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9" i="1"/>
  <c r="J279" s="1"/>
  <c r="E290"/>
  <c r="E270"/>
  <c r="E275"/>
  <c r="E276"/>
  <c r="E296"/>
  <c r="E259"/>
  <c r="E261"/>
  <c r="E260"/>
  <c r="E262"/>
  <c r="E263"/>
  <c r="E277"/>
  <c r="E281"/>
  <c r="E280"/>
  <c r="E278"/>
  <c r="E239"/>
  <c r="E238"/>
  <c r="E237"/>
  <c r="E250"/>
  <c r="E249"/>
  <c r="J249" s="1"/>
  <c r="E243"/>
  <c r="E240"/>
  <c r="E242"/>
  <c r="E241"/>
  <c r="E247"/>
  <c r="E245"/>
  <c r="J245" s="1"/>
  <c r="E246"/>
  <c r="E248"/>
  <c r="J248" s="1"/>
  <c r="E244"/>
  <c r="E219"/>
  <c r="E215"/>
  <c r="E216"/>
  <c r="J216" s="1"/>
  <c r="E220"/>
  <c r="E218"/>
  <c r="E217"/>
  <c r="E224"/>
  <c r="E221"/>
  <c r="J221" s="1"/>
  <c r="E214"/>
  <c r="J214" s="1"/>
  <c r="E223"/>
  <c r="E222"/>
  <c r="J222" s="1"/>
  <c r="E213"/>
  <c r="E272"/>
  <c r="E271"/>
  <c r="E252"/>
  <c r="E258"/>
  <c r="E257"/>
  <c r="E256"/>
  <c r="E255"/>
  <c r="E253"/>
  <c r="E254"/>
  <c r="E264"/>
  <c r="E269"/>
  <c r="E268"/>
  <c r="J268" s="1"/>
  <c r="E267"/>
  <c r="E266"/>
  <c r="E265"/>
  <c r="E294"/>
  <c r="E293"/>
  <c r="E283"/>
  <c r="E603"/>
  <c r="J603" s="1"/>
  <c r="E289"/>
  <c r="E288"/>
  <c r="E287"/>
  <c r="E286"/>
  <c r="E285"/>
  <c r="E284"/>
  <c r="J284" s="1"/>
  <c r="E578"/>
  <c r="E577"/>
  <c r="E813"/>
  <c r="J813" s="1"/>
  <c r="E816"/>
  <c r="J816" s="1"/>
  <c r="E815"/>
  <c r="E811"/>
  <c r="J811" s="1"/>
  <c r="E812"/>
  <c r="J812" s="1"/>
  <c r="E810"/>
  <c r="J810" s="1"/>
  <c r="E545"/>
  <c r="E1748"/>
  <c r="E649"/>
  <c r="J649" s="1"/>
  <c r="E850"/>
  <c r="J850" s="1"/>
  <c r="E843"/>
  <c r="E839"/>
  <c r="J839" s="1"/>
  <c r="E847"/>
  <c r="J847" s="1"/>
  <c r="E849"/>
  <c r="J849" s="1"/>
  <c r="E848"/>
  <c r="E842"/>
  <c r="J842" s="1"/>
  <c r="E838"/>
  <c r="J838" s="1"/>
  <c r="E837"/>
  <c r="J837" s="1"/>
  <c r="E840"/>
  <c r="E841"/>
  <c r="J841" s="1"/>
  <c r="E1901"/>
  <c r="E1900"/>
  <c r="E1570"/>
  <c r="E1804"/>
  <c r="E1749"/>
  <c r="E172"/>
  <c r="J172" s="1"/>
  <c r="E179"/>
  <c r="E180"/>
  <c r="E151"/>
  <c r="J151" s="1"/>
  <c r="E152"/>
  <c r="J152" s="1"/>
  <c r="E176"/>
  <c r="E160"/>
  <c r="J160" s="1"/>
  <c r="E156"/>
  <c r="J156" s="1"/>
  <c r="E153"/>
  <c r="J153" s="1"/>
  <c r="E174"/>
  <c r="E173"/>
  <c r="E155"/>
  <c r="E177"/>
  <c r="E175"/>
  <c r="E1834"/>
  <c r="E1738"/>
  <c r="J1738" s="1"/>
  <c r="E1736"/>
  <c r="E1600"/>
  <c r="E1613"/>
  <c r="E1612"/>
  <c r="E1236"/>
  <c r="E827"/>
  <c r="E826"/>
  <c r="J826" s="1"/>
  <c r="E824"/>
  <c r="J824" s="1"/>
  <c r="E768"/>
  <c r="J768" s="1"/>
  <c r="E765"/>
  <c r="E757"/>
  <c r="J757" s="1"/>
  <c r="E752"/>
  <c r="J752" s="1"/>
  <c r="E754"/>
  <c r="J754" s="1"/>
  <c r="E738"/>
  <c r="E737"/>
  <c r="E736"/>
  <c r="E734"/>
  <c r="J734" s="1"/>
  <c r="E735"/>
  <c r="E720"/>
  <c r="E713"/>
  <c r="E712"/>
  <c r="J712" s="1"/>
  <c r="E711"/>
  <c r="E710"/>
  <c r="E709"/>
  <c r="J709" s="1"/>
  <c r="E702"/>
  <c r="E700"/>
  <c r="E677"/>
  <c r="E673"/>
  <c r="E672"/>
  <c r="J672" s="1"/>
  <c r="E616"/>
  <c r="E609"/>
  <c r="J609" s="1"/>
  <c r="E500"/>
  <c r="J500" s="1"/>
  <c r="E499"/>
  <c r="J499" s="1"/>
  <c r="E497"/>
  <c r="E485"/>
  <c r="J485" s="1"/>
  <c r="E483"/>
  <c r="E484"/>
  <c r="J484" s="1"/>
  <c r="E433"/>
  <c r="E385"/>
  <c r="E331"/>
  <c r="J331" s="1"/>
  <c r="E330"/>
  <c r="J330" s="1"/>
  <c r="E506"/>
  <c r="E428"/>
  <c r="J428" s="1"/>
  <c r="E427"/>
  <c r="J427" s="1"/>
  <c r="E425"/>
  <c r="E420"/>
  <c r="E389"/>
  <c r="J389" s="1"/>
  <c r="E356"/>
  <c r="E1678"/>
  <c r="E2148"/>
  <c r="E1864"/>
  <c r="E1747"/>
  <c r="E1637"/>
  <c r="E1581"/>
  <c r="E1580"/>
  <c r="E1579"/>
  <c r="E1602"/>
  <c r="E2594"/>
  <c r="E2139"/>
  <c r="E2149"/>
  <c r="E1018"/>
  <c r="E881"/>
  <c r="E2450"/>
  <c r="E2452"/>
  <c r="E2453"/>
  <c r="E2456"/>
  <c r="E2454"/>
  <c r="E2451"/>
  <c r="E2220"/>
  <c r="E645"/>
  <c r="E457"/>
  <c r="J457" s="1"/>
  <c r="E524"/>
  <c r="E708"/>
  <c r="J708" s="1"/>
  <c r="E682"/>
  <c r="E680"/>
  <c r="J680" s="1"/>
  <c r="E456"/>
  <c r="J456" s="1"/>
  <c r="E1159"/>
  <c r="E1158"/>
  <c r="E1157"/>
  <c r="E1229"/>
  <c r="E1230"/>
  <c r="E1228"/>
  <c r="E1227"/>
  <c r="E1225"/>
  <c r="E1179"/>
  <c r="E971"/>
  <c r="E959"/>
  <c r="J959" s="1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38"/>
  <c r="J538" s="1"/>
  <c r="E580"/>
  <c r="J580" s="1"/>
  <c r="E2587"/>
  <c r="E2579"/>
  <c r="E2561"/>
  <c r="E2560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588"/>
  <c r="E587"/>
  <c r="J587" s="1"/>
  <c r="E586"/>
  <c r="J586" s="1"/>
  <c r="E583"/>
  <c r="E558"/>
  <c r="E557"/>
  <c r="J557" s="1"/>
  <c r="E555"/>
  <c r="E554"/>
  <c r="J554" s="1"/>
  <c r="E548"/>
  <c r="E546"/>
  <c r="J546" s="1"/>
  <c r="E8"/>
  <c r="J8" s="1"/>
  <c r="E1544"/>
  <c r="E1566"/>
  <c r="E1894"/>
  <c r="E1690"/>
  <c r="E1838"/>
  <c r="E1837"/>
  <c r="E1601"/>
  <c r="E1494"/>
  <c r="E1493"/>
  <c r="E1492"/>
  <c r="E1491"/>
  <c r="E1490"/>
  <c r="E1489"/>
  <c r="E1828"/>
  <c r="E1827"/>
  <c r="E1826"/>
  <c r="E1825"/>
  <c r="E1824"/>
  <c r="E1784"/>
  <c r="J1784" s="1"/>
  <c r="E2259"/>
  <c r="E1889"/>
  <c r="E1527"/>
  <c r="E1785"/>
  <c r="E1597"/>
  <c r="E1553"/>
  <c r="E1500"/>
  <c r="E1427"/>
  <c r="E1429"/>
  <c r="E163"/>
  <c r="J163" s="1"/>
  <c r="E1003"/>
  <c r="E991"/>
  <c r="J991" s="1"/>
  <c r="E986"/>
  <c r="J986" s="1"/>
  <c r="E985"/>
  <c r="J985" s="1"/>
  <c r="E148"/>
  <c r="E149"/>
  <c r="J149" s="1"/>
  <c r="E181"/>
  <c r="E154"/>
  <c r="J154" s="1"/>
  <c r="E164"/>
  <c r="E161"/>
  <c r="J161" s="1"/>
  <c r="E1484"/>
  <c r="E1483"/>
  <c r="E1792"/>
  <c r="E1796"/>
  <c r="E1803"/>
  <c r="E1846"/>
  <c r="E1799"/>
  <c r="E1798"/>
  <c r="J1798" s="1"/>
  <c r="E1898"/>
  <c r="E1897"/>
  <c r="E1693"/>
  <c r="E1741"/>
  <c r="E1802"/>
  <c r="E1866"/>
  <c r="E109"/>
  <c r="E110"/>
  <c r="J110" s="1"/>
  <c r="E87"/>
  <c r="E206"/>
  <c r="J206" s="1"/>
  <c r="E205"/>
  <c r="E197"/>
  <c r="J197" s="1"/>
  <c r="E127"/>
  <c r="E128"/>
  <c r="E125"/>
  <c r="E142"/>
  <c r="J142" s="1"/>
  <c r="E135"/>
  <c r="E134"/>
  <c r="J134" s="1"/>
  <c r="E204"/>
  <c r="E116"/>
  <c r="J116" s="1"/>
  <c r="E1251"/>
  <c r="E1200"/>
  <c r="E1127"/>
  <c r="E993"/>
  <c r="J993" s="1"/>
  <c r="E908"/>
  <c r="J908" s="1"/>
  <c r="E2530"/>
  <c r="E2380"/>
  <c r="E2339"/>
  <c r="E1328"/>
  <c r="E192"/>
  <c r="J192" s="1"/>
  <c r="E1984"/>
  <c r="E2455"/>
  <c r="E654"/>
  <c r="E527"/>
  <c r="J527" s="1"/>
  <c r="E377"/>
  <c r="E494"/>
  <c r="E495"/>
  <c r="E2145"/>
  <c r="E2155"/>
  <c r="E2151"/>
  <c r="E2152"/>
  <c r="E2162"/>
  <c r="E2161"/>
  <c r="J2161" s="1"/>
  <c r="E2160"/>
  <c r="E2158"/>
  <c r="J2158" s="1"/>
  <c r="E2163"/>
  <c r="E2159"/>
  <c r="E742"/>
  <c r="J742" s="1"/>
  <c r="E828"/>
  <c r="J828" s="1"/>
  <c r="E334"/>
  <c r="J334" s="1"/>
  <c r="E328"/>
  <c r="E327"/>
  <c r="J327" s="1"/>
  <c r="E329"/>
  <c r="J329" s="1"/>
  <c r="E631"/>
  <c r="J631" s="1"/>
  <c r="E632"/>
  <c r="E641"/>
  <c r="J641" s="1"/>
  <c r="E639"/>
  <c r="J639" s="1"/>
  <c r="E640"/>
  <c r="J640" s="1"/>
  <c r="E440"/>
  <c r="E437"/>
  <c r="J437" s="1"/>
  <c r="E819"/>
  <c r="J819" s="1"/>
  <c r="E758"/>
  <c r="J758" s="1"/>
  <c r="E753"/>
  <c r="E756"/>
  <c r="J756" s="1"/>
  <c r="E755"/>
  <c r="E482"/>
  <c r="J482" s="1"/>
  <c r="E490"/>
  <c r="E804"/>
  <c r="J804" s="1"/>
  <c r="E806"/>
  <c r="J806" s="1"/>
  <c r="E805"/>
  <c r="J805" s="1"/>
  <c r="E496"/>
  <c r="E707"/>
  <c r="J707" s="1"/>
  <c r="E670"/>
  <c r="J670" s="1"/>
  <c r="E669"/>
  <c r="J669" s="1"/>
  <c r="E671"/>
  <c r="E675"/>
  <c r="E676"/>
  <c r="E674"/>
  <c r="J674" s="1"/>
  <c r="E468"/>
  <c r="E467"/>
  <c r="E471"/>
  <c r="E473"/>
  <c r="J473" s="1"/>
  <c r="E475"/>
  <c r="E610"/>
  <c r="J610" s="1"/>
  <c r="E507"/>
  <c r="E504"/>
  <c r="J504" s="1"/>
  <c r="E508"/>
  <c r="E505"/>
  <c r="J505" s="1"/>
  <c r="E341"/>
  <c r="E353"/>
  <c r="J353" s="1"/>
  <c r="E354"/>
  <c r="E409"/>
  <c r="J409" s="1"/>
  <c r="E364"/>
  <c r="J364" s="1"/>
  <c r="E2318"/>
  <c r="E379"/>
  <c r="E395"/>
  <c r="E392"/>
  <c r="J392" s="1"/>
  <c r="E426"/>
  <c r="J426" s="1"/>
  <c r="E424"/>
  <c r="E381"/>
  <c r="E366"/>
  <c r="E100"/>
  <c r="J100" s="1"/>
  <c r="E71"/>
  <c r="E1781"/>
  <c r="E1859"/>
  <c r="J1859" s="1"/>
  <c r="E1530"/>
  <c r="E1715"/>
  <c r="E1333"/>
  <c r="E2449"/>
  <c r="E1331"/>
  <c r="E1302"/>
  <c r="E195"/>
  <c r="J195" s="1"/>
  <c r="E190"/>
  <c r="J190" s="1"/>
  <c r="E158"/>
  <c r="J158" s="1"/>
  <c r="E1120"/>
  <c r="E1063"/>
  <c r="E996"/>
  <c r="J996" s="1"/>
  <c r="E982"/>
  <c r="J982" s="1"/>
  <c r="E2087"/>
  <c r="E1342"/>
  <c r="E972"/>
  <c r="J972" s="1"/>
  <c r="E2651"/>
  <c r="E2635"/>
  <c r="E2628"/>
  <c r="E2531"/>
  <c r="E2260"/>
  <c r="E203"/>
  <c r="E165"/>
  <c r="J165" s="1"/>
  <c r="E1334"/>
  <c r="E1195"/>
  <c r="E960"/>
  <c r="E1029"/>
  <c r="J1029" s="1"/>
  <c r="E980"/>
  <c r="E979"/>
  <c r="J979" s="1"/>
  <c r="E1174"/>
  <c r="E1172"/>
  <c r="E1170"/>
  <c r="E1192"/>
  <c r="E1191"/>
  <c r="E1190"/>
  <c r="E1823"/>
  <c r="J2162"/>
  <c r="E1703"/>
  <c r="E1704"/>
  <c r="J1704" s="1"/>
  <c r="E1681"/>
  <c r="E1761"/>
  <c r="E1833"/>
  <c r="E1888"/>
  <c r="E1619"/>
  <c r="E1621"/>
  <c r="E647"/>
  <c r="E683"/>
  <c r="J683" s="1"/>
  <c r="J2152"/>
  <c r="E681"/>
  <c r="J681" s="1"/>
  <c r="E678"/>
  <c r="E679"/>
  <c r="J679" s="1"/>
  <c r="E449"/>
  <c r="J449" s="1"/>
  <c r="E448"/>
  <c r="J448" s="1"/>
  <c r="E455"/>
  <c r="E451"/>
  <c r="J451" s="1"/>
  <c r="E460"/>
  <c r="J460" s="1"/>
  <c r="E464"/>
  <c r="J464" s="1"/>
  <c r="E463"/>
  <c r="E621"/>
  <c r="J621" s="1"/>
  <c r="E701"/>
  <c r="J701" s="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53"/>
  <c r="J553" s="1"/>
  <c r="E541"/>
  <c r="E2559"/>
  <c r="E2430"/>
  <c r="E2249"/>
  <c r="E2574"/>
  <c r="E2585"/>
  <c r="E2584"/>
  <c r="E2583"/>
  <c r="E2406"/>
  <c r="E2558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5"/>
  <c r="E2563"/>
  <c r="E2562"/>
  <c r="E2564"/>
  <c r="E2508"/>
  <c r="E2581"/>
  <c r="E2580"/>
  <c r="E2578"/>
  <c r="E2515"/>
  <c r="E2509"/>
  <c r="E2438"/>
  <c r="E325"/>
  <c r="E516"/>
  <c r="J516" s="1"/>
  <c r="E345"/>
  <c r="E344"/>
  <c r="E326"/>
  <c r="J326" s="1"/>
  <c r="E324"/>
  <c r="J324" s="1"/>
  <c r="E322"/>
  <c r="E323"/>
  <c r="J323" s="1"/>
  <c r="E321"/>
  <c r="J321" s="1"/>
  <c r="E320"/>
  <c r="J320" s="1"/>
  <c r="E319"/>
  <c r="E1611"/>
  <c r="E660"/>
  <c r="J660" s="1"/>
  <c r="E1540"/>
  <c r="E1531"/>
  <c r="E1670"/>
  <c r="E1855"/>
  <c r="J1855" s="1"/>
  <c r="E1512"/>
  <c r="E532"/>
  <c r="E2211"/>
  <c r="E311"/>
  <c r="E302"/>
  <c r="E549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5"/>
  <c r="E1478"/>
  <c r="E1779"/>
  <c r="E1777"/>
  <c r="E1610"/>
  <c r="E1609"/>
  <c r="E1532"/>
  <c r="E1764"/>
  <c r="J1764" s="1"/>
  <c r="E1820"/>
  <c r="E1683"/>
  <c r="J1683" s="1"/>
  <c r="E533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01"/>
  <c r="J601" s="1"/>
  <c r="E600"/>
  <c r="J600" s="1"/>
  <c r="E599"/>
  <c r="E581"/>
  <c r="E576"/>
  <c r="J576" s="1"/>
  <c r="E575"/>
  <c r="J575" s="1"/>
  <c r="E556"/>
  <c r="E552"/>
  <c r="E540"/>
  <c r="J540" s="1"/>
  <c r="E528"/>
  <c r="J528" s="1"/>
  <c r="E1863"/>
  <c r="E1765"/>
  <c r="E1577"/>
  <c r="E1605"/>
  <c r="E1604"/>
  <c r="E1538"/>
  <c r="E1536"/>
  <c r="E1474"/>
  <c r="E1470"/>
  <c r="E1774"/>
  <c r="E1852"/>
  <c r="E1829"/>
  <c r="E1813"/>
  <c r="E1584"/>
  <c r="E1849"/>
  <c r="E974"/>
  <c r="J974" s="1"/>
  <c r="E1211"/>
  <c r="E123"/>
  <c r="E124"/>
  <c r="E171"/>
  <c r="J171" s="1"/>
  <c r="E146"/>
  <c r="E144"/>
  <c r="J144" s="1"/>
  <c r="E147"/>
  <c r="E145"/>
  <c r="J145" s="1"/>
  <c r="E166"/>
  <c r="E169"/>
  <c r="J169" s="1"/>
  <c r="E170"/>
  <c r="J170" s="1"/>
  <c r="E168"/>
  <c r="E178"/>
  <c r="E167"/>
  <c r="J167" s="1"/>
  <c r="E80"/>
  <c r="J80" s="1"/>
  <c r="E211"/>
  <c r="J211" s="1"/>
  <c r="E1140"/>
  <c r="E814"/>
  <c r="J814" s="1"/>
  <c r="E1535"/>
  <c r="E1537"/>
  <c r="E1548"/>
  <c r="E1547"/>
  <c r="E1546"/>
  <c r="E1594"/>
  <c r="E1599"/>
  <c r="E1762"/>
  <c r="E1608"/>
  <c r="E1607"/>
  <c r="E423"/>
  <c r="E818"/>
  <c r="J818" s="1"/>
  <c r="E766"/>
  <c r="J766" s="1"/>
  <c r="E763"/>
  <c r="J763" s="1"/>
  <c r="E697"/>
  <c r="E410"/>
  <c r="J410" s="1"/>
  <c r="E415"/>
  <c r="J415" s="1"/>
  <c r="E414"/>
  <c r="J414" s="1"/>
  <c r="E413"/>
  <c r="E412"/>
  <c r="J412" s="1"/>
  <c r="E422"/>
  <c r="J422" s="1"/>
  <c r="E406"/>
  <c r="J406" s="1"/>
  <c r="E526"/>
  <c r="E1592"/>
  <c r="E663"/>
  <c r="J663" s="1"/>
  <c r="E458"/>
  <c r="J458" s="1"/>
  <c r="E884"/>
  <c r="E882"/>
  <c r="E887"/>
  <c r="J887" s="1"/>
  <c r="E450"/>
  <c r="J450" s="1"/>
  <c r="E461"/>
  <c r="E462"/>
  <c r="J462" s="1"/>
  <c r="E626"/>
  <c r="J626" s="1"/>
  <c r="E618"/>
  <c r="J618" s="1"/>
  <c r="E868"/>
  <c r="E1819"/>
  <c r="E1876"/>
  <c r="E1927"/>
  <c r="J1927" s="1"/>
  <c r="E1615"/>
  <c r="E1716"/>
  <c r="J1716" s="1"/>
  <c r="E1836"/>
  <c r="E1788"/>
  <c r="J2450" s="1"/>
  <c r="E1388"/>
  <c r="E1408"/>
  <c r="E1407"/>
  <c r="E1401"/>
  <c r="E1399"/>
  <c r="E1389"/>
  <c r="E2433"/>
  <c r="E634"/>
  <c r="J634" s="1"/>
  <c r="E628"/>
  <c r="E438"/>
  <c r="J438" s="1"/>
  <c r="E441"/>
  <c r="E981"/>
  <c r="J981" s="1"/>
  <c r="E1092"/>
  <c r="J1894"/>
  <c r="E1010"/>
  <c r="E1249"/>
  <c r="E969"/>
  <c r="E997"/>
  <c r="J997" s="1"/>
  <c r="E927"/>
  <c r="E1210"/>
  <c r="E1209"/>
  <c r="E1783"/>
  <c r="E1920"/>
  <c r="E1816"/>
  <c r="E1818"/>
  <c r="E1817"/>
  <c r="E1618"/>
  <c r="E1926"/>
  <c r="J1926" s="1"/>
  <c r="E208"/>
  <c r="E102"/>
  <c r="J102" s="1"/>
  <c r="E136"/>
  <c r="J136" s="1"/>
  <c r="E138"/>
  <c r="J138" s="1"/>
  <c r="E117"/>
  <c r="E118"/>
  <c r="J118" s="1"/>
  <c r="E119"/>
  <c r="J119" s="1"/>
  <c r="E137"/>
  <c r="J137" s="1"/>
  <c r="E1477"/>
  <c r="E2504"/>
  <c r="E2443"/>
  <c r="E2280"/>
  <c r="E498"/>
  <c r="E466"/>
  <c r="E493"/>
  <c r="E492"/>
  <c r="E745"/>
  <c r="E733"/>
  <c r="J733" s="1"/>
  <c r="E760"/>
  <c r="J760" s="1"/>
  <c r="E469"/>
  <c r="J469" s="1"/>
  <c r="E472"/>
  <c r="E470"/>
  <c r="J470" s="1"/>
  <c r="E784"/>
  <c r="E474"/>
  <c r="J474" s="1"/>
  <c r="E781"/>
  <c r="E782"/>
  <c r="J782" s="1"/>
  <c r="E465"/>
  <c r="E614"/>
  <c r="E391"/>
  <c r="J391" s="1"/>
  <c r="E390"/>
  <c r="E408"/>
  <c r="J408" s="1"/>
  <c r="E418"/>
  <c r="E359"/>
  <c r="J359" s="1"/>
  <c r="E396"/>
  <c r="J1846"/>
  <c r="E365"/>
  <c r="E525"/>
  <c r="E762"/>
  <c r="E761"/>
  <c r="J761" s="1"/>
  <c r="E780"/>
  <c r="E777"/>
  <c r="J777" s="1"/>
  <c r="E787"/>
  <c r="E785"/>
  <c r="E1691"/>
  <c r="E1821"/>
  <c r="E1516"/>
  <c r="E1517"/>
  <c r="E1840"/>
  <c r="E1830"/>
  <c r="E1882"/>
  <c r="E1522"/>
  <c r="E1735"/>
  <c r="E1734"/>
  <c r="E1576"/>
  <c r="E1049"/>
  <c r="E1084"/>
  <c r="E962"/>
  <c r="J962" s="1"/>
  <c r="E948"/>
  <c r="E941"/>
  <c r="J941" s="1"/>
  <c r="E926"/>
  <c r="E1515"/>
  <c r="E1916"/>
  <c r="J1916" s="1"/>
  <c r="E1875"/>
  <c r="E1524"/>
  <c r="E1523"/>
  <c r="E1521"/>
  <c r="E1519"/>
  <c r="E1518"/>
  <c r="E1896"/>
  <c r="E1575"/>
  <c r="E1603"/>
  <c r="E873"/>
  <c r="E859"/>
  <c r="J859" s="1"/>
  <c r="E617"/>
  <c r="E646"/>
  <c r="J646" s="1"/>
  <c r="E684"/>
  <c r="E685"/>
  <c r="E476"/>
  <c r="E459"/>
  <c r="J459" s="1"/>
  <c r="E453"/>
  <c r="E452"/>
  <c r="J452" s="1"/>
  <c r="E454"/>
  <c r="J454" s="1"/>
  <c r="E619"/>
  <c r="J619" s="1"/>
  <c r="E622"/>
  <c r="E1918"/>
  <c r="E1848"/>
  <c r="E1578"/>
  <c r="E1541"/>
  <c r="E1745"/>
  <c r="E1533"/>
  <c r="E1379"/>
  <c r="E1385"/>
  <c r="E1380"/>
  <c r="E1687"/>
  <c r="E1709"/>
  <c r="E1499"/>
  <c r="E1593"/>
  <c r="E1589"/>
  <c r="E1883"/>
  <c r="E1616"/>
  <c r="E1844"/>
  <c r="E1322"/>
  <c r="E967"/>
  <c r="J967" s="1"/>
  <c r="E2080"/>
  <c r="E1556"/>
  <c r="E1885"/>
  <c r="J1885" s="1"/>
  <c r="E1688"/>
  <c r="E633"/>
  <c r="J633" s="1"/>
  <c r="E630"/>
  <c r="J630" s="1"/>
  <c r="E627"/>
  <c r="E351"/>
  <c r="J351" s="1"/>
  <c r="E333"/>
  <c r="E340"/>
  <c r="E352"/>
  <c r="J352" s="1"/>
  <c r="E339"/>
  <c r="E338"/>
  <c r="E335"/>
  <c r="J335" s="1"/>
  <c r="E336"/>
  <c r="E337"/>
  <c r="E355"/>
  <c r="E343"/>
  <c r="J343" s="1"/>
  <c r="E342"/>
  <c r="J342" s="1"/>
  <c r="E803"/>
  <c r="J803" s="1"/>
  <c r="E801"/>
  <c r="J801" s="1"/>
  <c r="E802"/>
  <c r="J802" s="1"/>
  <c r="E361"/>
  <c r="J361" s="1"/>
  <c r="E394"/>
  <c r="E751"/>
  <c r="J751" s="1"/>
  <c r="E393"/>
  <c r="E732"/>
  <c r="J732" s="1"/>
  <c r="E776"/>
  <c r="J776" s="1"/>
  <c r="E775"/>
  <c r="J775" s="1"/>
  <c r="E825"/>
  <c r="J825" s="1"/>
  <c r="E773"/>
  <c r="J773" s="1"/>
  <c r="E714"/>
  <c r="J714" s="1"/>
  <c r="E698"/>
  <c r="J698" s="1"/>
  <c r="J1745"/>
  <c r="E696"/>
  <c r="J696" s="1"/>
  <c r="E695"/>
  <c r="E2386"/>
  <c r="E664"/>
  <c r="J664" s="1"/>
  <c r="E668"/>
  <c r="J668" s="1"/>
  <c r="E2407"/>
  <c r="E2258"/>
  <c r="E2308"/>
  <c r="E2410"/>
  <c r="E2224"/>
  <c r="E2469"/>
  <c r="E2468"/>
  <c r="E2467"/>
  <c r="E2232"/>
  <c r="E2254"/>
  <c r="E2268"/>
  <c r="E2284"/>
  <c r="E2333"/>
  <c r="E2357"/>
  <c r="E589"/>
  <c r="J589" s="1"/>
  <c r="E1782"/>
  <c r="J2444" s="1"/>
  <c r="E1780"/>
  <c r="E1778"/>
  <c r="E1871"/>
  <c r="J1871" s="1"/>
  <c r="E1854"/>
  <c r="J1854" s="1"/>
  <c r="E1857"/>
  <c r="J1857" s="1"/>
  <c r="E1786"/>
  <c r="E1462"/>
  <c r="E1732"/>
  <c r="E1731"/>
  <c r="J1715"/>
  <c r="E1590"/>
  <c r="E1773"/>
  <c r="E1772"/>
  <c r="E1713"/>
  <c r="E1482"/>
  <c r="E1794"/>
  <c r="J2456" s="1"/>
  <c r="E1879"/>
  <c r="E1915"/>
  <c r="E1861"/>
  <c r="E1925"/>
  <c r="J1925" s="1"/>
  <c r="E1378"/>
  <c r="E1383"/>
  <c r="E1382"/>
  <c r="E1384"/>
  <c r="E1393"/>
  <c r="E1394"/>
  <c r="E1396"/>
  <c r="E1395"/>
  <c r="E1386"/>
  <c r="E1381"/>
  <c r="E1415"/>
  <c r="E1392"/>
  <c r="J1693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64"/>
  <c r="E529"/>
  <c r="E530"/>
  <c r="E537"/>
  <c r="J537" s="1"/>
  <c r="E531"/>
  <c r="J531" s="1"/>
  <c r="E551"/>
  <c r="J551" s="1"/>
  <c r="E563"/>
  <c r="J563" s="1"/>
  <c r="E96"/>
  <c r="J96" s="1"/>
  <c r="E101"/>
  <c r="E85"/>
  <c r="J85" s="1"/>
  <c r="E77"/>
  <c r="J77" s="1"/>
  <c r="E76"/>
  <c r="J76" s="1"/>
  <c r="E92"/>
  <c r="E91"/>
  <c r="J91" s="1"/>
  <c r="E90"/>
  <c r="E70"/>
  <c r="J70" s="1"/>
  <c r="E69"/>
  <c r="E1445"/>
  <c r="E1442"/>
  <c r="E1441"/>
  <c r="E1440"/>
  <c r="E1439"/>
  <c r="E1431"/>
  <c r="E1430"/>
  <c r="E1453"/>
  <c r="E1510"/>
  <c r="E1545"/>
  <c r="E1625"/>
  <c r="E1787"/>
  <c r="E1543"/>
  <c r="E1606"/>
  <c r="E2506"/>
  <c r="E866"/>
  <c r="J866" s="1"/>
  <c r="E877"/>
  <c r="J877" s="1"/>
  <c r="E2212"/>
  <c r="E2503"/>
  <c r="E2329"/>
  <c r="E2265"/>
  <c r="E2264"/>
  <c r="J2264" s="1"/>
  <c r="E2228"/>
  <c r="E2226"/>
  <c r="E2227"/>
  <c r="E2326"/>
  <c r="E863"/>
  <c r="J863" s="1"/>
  <c r="E1700"/>
  <c r="E1569"/>
  <c r="E1568"/>
  <c r="E1660"/>
  <c r="E560"/>
  <c r="E562"/>
  <c r="J562" s="1"/>
  <c r="E561"/>
  <c r="E572"/>
  <c r="J572" s="1"/>
  <c r="E574"/>
  <c r="E573"/>
  <c r="E401"/>
  <c r="J401" s="1"/>
  <c r="E569"/>
  <c r="E570"/>
  <c r="J570" s="1"/>
  <c r="E571"/>
  <c r="E416"/>
  <c r="J416" s="1"/>
  <c r="E523"/>
  <c r="J523" s="1"/>
  <c r="E522"/>
  <c r="J522" s="1"/>
  <c r="E820"/>
  <c r="J820" s="1"/>
  <c r="E822"/>
  <c r="J822" s="1"/>
  <c r="E759"/>
  <c r="J759" s="1"/>
  <c r="E750"/>
  <c r="J750" s="1"/>
  <c r="E730"/>
  <c r="J730" s="1"/>
  <c r="E729"/>
  <c r="J729" s="1"/>
  <c r="E731"/>
  <c r="J731" s="1"/>
  <c r="E607"/>
  <c r="E612"/>
  <c r="J612" s="1"/>
  <c r="E611"/>
  <c r="J611" s="1"/>
  <c r="E1486"/>
  <c r="E1801"/>
  <c r="E1485"/>
  <c r="E1800"/>
  <c r="E1480"/>
  <c r="E1795"/>
  <c r="E1481"/>
  <c r="E1793"/>
  <c r="E1479"/>
  <c r="E1791"/>
  <c r="E1555"/>
  <c r="E1596"/>
  <c r="E1842"/>
  <c r="E1841"/>
  <c r="E1652"/>
  <c r="E1649"/>
  <c r="E2194"/>
  <c r="E2195"/>
  <c r="E2192"/>
  <c r="E1591"/>
  <c r="E1520"/>
  <c r="E1273"/>
  <c r="E1196"/>
  <c r="E937"/>
  <c r="J937" s="1"/>
  <c r="E282"/>
  <c r="E1768"/>
  <c r="E1899"/>
  <c r="E1928"/>
  <c r="E1726"/>
  <c r="J1726" s="1"/>
  <c r="E307"/>
  <c r="J1570" s="1"/>
  <c r="E301"/>
  <c r="J1569" s="1"/>
  <c r="E309"/>
  <c r="J1568" s="1"/>
  <c r="E300"/>
  <c r="E596"/>
  <c r="J1566" s="1"/>
  <c r="E593"/>
  <c r="E582"/>
  <c r="J582" s="1"/>
  <c r="E519"/>
  <c r="E535"/>
  <c r="E534"/>
  <c r="J534" s="1"/>
  <c r="E400"/>
  <c r="J400" s="1"/>
  <c r="E402"/>
  <c r="J402" s="1"/>
  <c r="E2591"/>
  <c r="E2589"/>
  <c r="E2590"/>
  <c r="E2592"/>
  <c r="E2588"/>
  <c r="E1623"/>
  <c r="E1552"/>
  <c r="J1552" s="1"/>
  <c r="E1648"/>
  <c r="E1810"/>
  <c r="E1809"/>
  <c r="E1617"/>
  <c r="E1710"/>
  <c r="E1622"/>
  <c r="E1776"/>
  <c r="E1245"/>
  <c r="E1244"/>
  <c r="E1242"/>
  <c r="E957"/>
  <c r="J957" s="1"/>
  <c r="E1107"/>
  <c r="E1141"/>
  <c r="E1168"/>
  <c r="E1177"/>
  <c r="E1183"/>
  <c r="E1180"/>
  <c r="E1246"/>
  <c r="E1554"/>
  <c r="E1300"/>
  <c r="E186"/>
  <c r="J186" s="1"/>
  <c r="E187"/>
  <c r="E188"/>
  <c r="J188" s="1"/>
  <c r="E1305"/>
  <c r="E1306"/>
  <c r="J1527" s="1"/>
  <c r="E1808"/>
  <c r="E2353"/>
  <c r="E2344"/>
  <c r="J1524" s="1"/>
  <c r="E2346"/>
  <c r="E2355"/>
  <c r="E2361"/>
  <c r="E2377"/>
  <c r="E2383"/>
  <c r="E2381"/>
  <c r="E2549"/>
  <c r="E2548"/>
  <c r="E2547"/>
  <c r="E2525"/>
  <c r="E2556"/>
  <c r="E2362"/>
  <c r="E2474"/>
  <c r="E1304"/>
  <c r="E539"/>
  <c r="J539" s="1"/>
  <c r="E1476"/>
  <c r="E1475"/>
  <c r="E1564"/>
  <c r="E1914"/>
  <c r="E1905"/>
  <c r="E893"/>
  <c r="J893" s="1"/>
  <c r="E900"/>
  <c r="J900" s="1"/>
  <c r="E308"/>
  <c r="E303"/>
  <c r="J303" s="1"/>
  <c r="E312"/>
  <c r="J1499" s="1"/>
  <c r="E306"/>
  <c r="E298"/>
  <c r="E1081"/>
  <c r="E1072"/>
  <c r="E961"/>
  <c r="E913"/>
  <c r="J913" s="1"/>
  <c r="E947"/>
  <c r="E568"/>
  <c r="E1428"/>
  <c r="E1448"/>
  <c r="E515"/>
  <c r="E2615"/>
  <c r="E2614"/>
  <c r="E871"/>
  <c r="J871" s="1"/>
  <c r="E2473"/>
  <c r="J1484" s="1"/>
  <c r="E2471"/>
  <c r="E2472"/>
  <c r="E2202"/>
  <c r="E2203"/>
  <c r="E2204"/>
  <c r="E2376"/>
  <c r="E2378"/>
  <c r="E2385"/>
  <c r="E2293"/>
  <c r="J1475" s="1"/>
  <c r="E447"/>
  <c r="E830"/>
  <c r="J830" s="1"/>
  <c r="E446"/>
  <c r="J446" s="1"/>
  <c r="E318"/>
  <c r="J318" s="1"/>
  <c r="E629"/>
  <c r="J629" s="1"/>
  <c r="E520"/>
  <c r="E332"/>
  <c r="E2164"/>
  <c r="J2164" s="1"/>
  <c r="E2193"/>
  <c r="E417"/>
  <c r="J417" s="1"/>
  <c r="E388"/>
  <c r="J388" s="1"/>
  <c r="E375"/>
  <c r="J375" s="1"/>
  <c r="E367"/>
  <c r="J367" s="1"/>
  <c r="E399"/>
  <c r="J399" s="1"/>
  <c r="E510"/>
  <c r="E435"/>
  <c r="J435" s="1"/>
  <c r="E434"/>
  <c r="J434" s="1"/>
  <c r="E436"/>
  <c r="J436" s="1"/>
  <c r="E439"/>
  <c r="E912"/>
  <c r="J912" s="1"/>
  <c r="E65"/>
  <c r="E66"/>
  <c r="E98"/>
  <c r="E61"/>
  <c r="J61" s="1"/>
  <c r="E1000"/>
  <c r="E999"/>
  <c r="E988"/>
  <c r="J988" s="1"/>
  <c r="E2274"/>
  <c r="E404"/>
  <c r="E363"/>
  <c r="E656"/>
  <c r="E350"/>
  <c r="E1806"/>
  <c r="E1847"/>
  <c r="E1877"/>
  <c r="J1440" s="1"/>
  <c r="E1878"/>
  <c r="J1439" s="1"/>
  <c r="E1585"/>
  <c r="E1811"/>
  <c r="E1694"/>
  <c r="J1694" s="1"/>
  <c r="E2051"/>
  <c r="E2048"/>
  <c r="E2047"/>
  <c r="E2077"/>
  <c r="E644"/>
  <c r="J644" s="1"/>
  <c r="E2213"/>
  <c r="E2215"/>
  <c r="E2519"/>
  <c r="E2520"/>
  <c r="E2252"/>
  <c r="E274"/>
  <c r="E2283"/>
  <c r="E2276"/>
  <c r="E273"/>
  <c r="E857"/>
  <c r="J857" s="1"/>
  <c r="E1805"/>
  <c r="E1496"/>
  <c r="J1419" s="1"/>
  <c r="E159"/>
  <c r="E938"/>
  <c r="E939"/>
  <c r="E625"/>
  <c r="E2191"/>
  <c r="E1252"/>
  <c r="E1224"/>
  <c r="E1215"/>
  <c r="E1276"/>
  <c r="E1205"/>
  <c r="E1254"/>
  <c r="E207"/>
  <c r="J207" s="1"/>
  <c r="E141"/>
  <c r="J1406" s="1"/>
  <c r="E131"/>
  <c r="J1405" s="1"/>
  <c r="E132"/>
  <c r="E1565"/>
  <c r="E1707"/>
  <c r="J1707" s="1"/>
  <c r="E1701"/>
  <c r="E1742"/>
  <c r="E1689"/>
  <c r="E1892"/>
  <c r="E1495"/>
  <c r="E2643"/>
  <c r="E2642"/>
  <c r="E2619"/>
  <c r="E1529"/>
  <c r="E1560"/>
  <c r="E1881"/>
  <c r="J1391" s="1"/>
  <c r="E1626"/>
  <c r="E1627"/>
  <c r="E1763"/>
  <c r="E1343"/>
  <c r="E565"/>
  <c r="E550"/>
  <c r="J550" s="1"/>
  <c r="E743"/>
  <c r="E744"/>
  <c r="J1383" s="1"/>
  <c r="E767"/>
  <c r="J767" s="1"/>
  <c r="E764"/>
  <c r="E789"/>
  <c r="J789" s="1"/>
  <c r="E788"/>
  <c r="E686"/>
  <c r="J686" s="1"/>
  <c r="E705"/>
  <c r="J705" s="1"/>
  <c r="E798"/>
  <c r="E1458"/>
  <c r="E1457"/>
  <c r="J1374" s="1"/>
  <c r="E1456"/>
  <c r="E1455"/>
  <c r="E1454"/>
  <c r="E1444"/>
  <c r="E1443"/>
  <c r="E1446"/>
  <c r="E1870"/>
  <c r="E1869"/>
  <c r="E1891"/>
  <c r="E872"/>
  <c r="J872" s="1"/>
  <c r="E905"/>
  <c r="J905" s="1"/>
  <c r="E1166"/>
  <c r="E946"/>
  <c r="E2554"/>
  <c r="E2552"/>
  <c r="E2435"/>
  <c r="E2521"/>
  <c r="E2281"/>
  <c r="E2255"/>
  <c r="E2250"/>
  <c r="E2447"/>
  <c r="E1886"/>
  <c r="E1498"/>
  <c r="E1662"/>
  <c r="J1662" s="1"/>
  <c r="E1644"/>
  <c r="E1372"/>
  <c r="E1919"/>
  <c r="E1465"/>
  <c r="E1685"/>
  <c r="E1639"/>
  <c r="E1856"/>
  <c r="J1343" s="1"/>
  <c r="E1893"/>
  <c r="E1153"/>
  <c r="E1155"/>
  <c r="E1154"/>
  <c r="E42"/>
  <c r="E2082"/>
  <c r="E1301"/>
  <c r="E1299"/>
  <c r="E194"/>
  <c r="E2018"/>
  <c r="E1727"/>
  <c r="E637"/>
  <c r="E636"/>
  <c r="J636" s="1"/>
  <c r="E653"/>
  <c r="E643"/>
  <c r="E503"/>
  <c r="J503" s="1"/>
  <c r="E517"/>
  <c r="E1008"/>
  <c r="E78"/>
  <c r="J78" s="1"/>
  <c r="E983"/>
  <c r="J983" s="1"/>
  <c r="E1250"/>
  <c r="E182"/>
  <c r="J182" s="1"/>
  <c r="E93"/>
  <c r="J93" s="1"/>
  <c r="E95"/>
  <c r="J95" s="1"/>
  <c r="E59"/>
  <c r="E105"/>
  <c r="J105" s="1"/>
  <c r="E2036"/>
  <c r="E46"/>
  <c r="J46" s="1"/>
  <c r="E53"/>
  <c r="E44"/>
  <c r="J44" s="1"/>
  <c r="E49"/>
  <c r="J49" s="1"/>
  <c r="E50"/>
  <c r="J50" s="1"/>
  <c r="E22"/>
  <c r="E20"/>
  <c r="J20" s="1"/>
  <c r="E21"/>
  <c r="E43"/>
  <c r="J43" s="1"/>
  <c r="E2067"/>
  <c r="E45"/>
  <c r="J45" s="1"/>
  <c r="E2479"/>
  <c r="J1304" s="1"/>
  <c r="E403"/>
  <c r="J403" s="1"/>
  <c r="E657"/>
  <c r="J1302" s="1"/>
  <c r="E429"/>
  <c r="J429" s="1"/>
  <c r="E376"/>
  <c r="J1300" s="1"/>
  <c r="E430"/>
  <c r="E378"/>
  <c r="J378" s="1"/>
  <c r="E397"/>
  <c r="E2524"/>
  <c r="E2523"/>
  <c r="E741"/>
  <c r="E739"/>
  <c r="J739" s="1"/>
  <c r="E133"/>
  <c r="E139"/>
  <c r="J139" s="1"/>
  <c r="E126"/>
  <c r="E130"/>
  <c r="E129"/>
  <c r="E140"/>
  <c r="J140" s="1"/>
  <c r="E1452"/>
  <c r="E1451"/>
  <c r="E1450"/>
  <c r="E1449"/>
  <c r="E1447"/>
  <c r="E1438"/>
  <c r="E1437"/>
  <c r="E1436"/>
  <c r="E1435"/>
  <c r="E1434"/>
  <c r="E1433"/>
  <c r="J1276" s="1"/>
  <c r="E1432"/>
  <c r="E1426"/>
  <c r="E2517"/>
  <c r="E2251"/>
  <c r="E2366"/>
  <c r="E2522"/>
  <c r="E2518"/>
  <c r="E2529"/>
  <c r="E2528"/>
  <c r="E2527"/>
  <c r="E2526"/>
  <c r="E2555"/>
  <c r="E2553"/>
  <c r="E2551"/>
  <c r="E2550"/>
  <c r="E2389"/>
  <c r="E2390"/>
  <c r="E1990"/>
  <c r="E1508"/>
  <c r="E2463"/>
  <c r="E191"/>
  <c r="J191" s="1"/>
  <c r="E902"/>
  <c r="J902" s="1"/>
  <c r="E2632"/>
  <c r="E2631"/>
  <c r="E2629"/>
  <c r="E2630"/>
  <c r="J1250" s="1"/>
  <c r="E1677"/>
  <c r="E1696"/>
  <c r="E1473"/>
  <c r="E2272"/>
  <c r="J1246" s="1"/>
  <c r="E2332"/>
  <c r="E2328"/>
  <c r="E2320"/>
  <c r="E2312"/>
  <c r="J1242" s="1"/>
  <c r="E2409"/>
  <c r="E2412"/>
  <c r="E2416"/>
  <c r="E2419"/>
  <c r="E2402"/>
  <c r="E2399"/>
  <c r="E2396"/>
  <c r="E2405"/>
  <c r="E2442"/>
  <c r="E2441"/>
  <c r="E2394"/>
  <c r="E2392"/>
  <c r="E2391"/>
  <c r="E1114"/>
  <c r="E597"/>
  <c r="E310"/>
  <c r="E305"/>
  <c r="E304"/>
  <c r="J1224" s="1"/>
  <c r="E590"/>
  <c r="J590" s="1"/>
  <c r="E594"/>
  <c r="J594" s="1"/>
  <c r="E832"/>
  <c r="J832" s="1"/>
  <c r="E121"/>
  <c r="J121" s="1"/>
  <c r="E120"/>
  <c r="J120" s="1"/>
  <c r="E1272"/>
  <c r="E1271"/>
  <c r="E1115"/>
  <c r="E212"/>
  <c r="J1215" s="1"/>
  <c r="E823"/>
  <c r="J823" s="1"/>
  <c r="E740"/>
  <c r="J740" s="1"/>
  <c r="E694"/>
  <c r="E703"/>
  <c r="E693"/>
  <c r="J693" s="1"/>
  <c r="E1472"/>
  <c r="J1209" s="1"/>
  <c r="E1770"/>
  <c r="E1695"/>
  <c r="J1695" s="1"/>
  <c r="E1633"/>
  <c r="E1873"/>
  <c r="E1872"/>
  <c r="E1766"/>
  <c r="E1757"/>
  <c r="E2038"/>
  <c r="E2037"/>
  <c r="E2039"/>
  <c r="E2066"/>
  <c r="E2033"/>
  <c r="E2050"/>
  <c r="E2043"/>
  <c r="E2083"/>
  <c r="E48"/>
  <c r="J48" s="1"/>
  <c r="E2076"/>
  <c r="E1771"/>
  <c r="E1865"/>
  <c r="E1586"/>
  <c r="E874"/>
  <c r="J874" s="1"/>
  <c r="E861"/>
  <c r="J861" s="1"/>
  <c r="E854"/>
  <c r="J854" s="1"/>
  <c r="E1303"/>
  <c r="E1314"/>
  <c r="E1313"/>
  <c r="E1316"/>
  <c r="E1315"/>
  <c r="J1181" s="1"/>
  <c r="E1574"/>
  <c r="E1572"/>
  <c r="E1528"/>
  <c r="E1526"/>
  <c r="J1177" s="1"/>
  <c r="E1917"/>
  <c r="E1835"/>
  <c r="E1887"/>
  <c r="J1887" s="1"/>
  <c r="E1862"/>
  <c r="J1862" s="1"/>
  <c r="E1724"/>
  <c r="E1332"/>
  <c r="J1171" s="1"/>
  <c r="E40"/>
  <c r="E2024"/>
  <c r="E2165"/>
  <c r="J2165" s="1"/>
  <c r="E521"/>
  <c r="E2303"/>
  <c r="J1166" s="1"/>
  <c r="E2359"/>
  <c r="E2295"/>
  <c r="E2336"/>
  <c r="E2348"/>
  <c r="E2334"/>
  <c r="E2335"/>
  <c r="E2292"/>
  <c r="E2291"/>
  <c r="J1158" s="1"/>
  <c r="E2426"/>
  <c r="E2445"/>
  <c r="E2190"/>
  <c r="E1839"/>
  <c r="E360"/>
  <c r="J360" s="1"/>
  <c r="E1832"/>
  <c r="E1929"/>
  <c r="J1151" s="1"/>
  <c r="E936"/>
  <c r="J936" s="1"/>
  <c r="E1093"/>
  <c r="E944"/>
  <c r="E942"/>
  <c r="E1134"/>
  <c r="E1650"/>
  <c r="E1350"/>
  <c r="E793"/>
  <c r="J793" s="1"/>
  <c r="E792"/>
  <c r="E1091"/>
  <c r="E1133"/>
  <c r="E547"/>
  <c r="J547" s="1"/>
  <c r="E2218"/>
  <c r="J1138" s="1"/>
  <c r="E2217"/>
  <c r="E658"/>
  <c r="E297"/>
  <c r="E236"/>
  <c r="J1134" s="1"/>
  <c r="E1909"/>
  <c r="E1752"/>
  <c r="E1743"/>
  <c r="E1850"/>
  <c r="E1907"/>
  <c r="J1907" s="1"/>
  <c r="E1906"/>
  <c r="J1906" s="1"/>
  <c r="E1632"/>
  <c r="E1661"/>
  <c r="J1661" s="1"/>
  <c r="E1672"/>
  <c r="E1671"/>
  <c r="E1902"/>
  <c r="E1497"/>
  <c r="E106"/>
  <c r="J106" s="1"/>
  <c r="E2064"/>
  <c r="E1956"/>
  <c r="E1955"/>
  <c r="E1954"/>
  <c r="E1980"/>
  <c r="E1979"/>
  <c r="E1985"/>
  <c r="E2005"/>
  <c r="E2029"/>
  <c r="E2028"/>
  <c r="E2031"/>
  <c r="E888"/>
  <c r="J888" s="1"/>
  <c r="E1904"/>
  <c r="E1912"/>
  <c r="E1910"/>
  <c r="E1911"/>
  <c r="E901"/>
  <c r="J901" s="1"/>
  <c r="E501"/>
  <c r="J501" s="1"/>
  <c r="E655"/>
  <c r="E373"/>
  <c r="J373" s="1"/>
  <c r="E509"/>
  <c r="E1562"/>
  <c r="E1653"/>
  <c r="E2157"/>
  <c r="E162"/>
  <c r="J162" s="1"/>
  <c r="E1614"/>
  <c r="E2085"/>
  <c r="E1957"/>
  <c r="E821"/>
  <c r="E817"/>
  <c r="J817" s="1"/>
  <c r="E615"/>
  <c r="E692"/>
  <c r="E1831"/>
  <c r="E1758"/>
  <c r="E1725"/>
  <c r="E2596"/>
  <c r="E2595"/>
  <c r="J1084" s="1"/>
  <c r="E2597"/>
  <c r="E1797"/>
  <c r="E1368"/>
  <c r="E1346"/>
  <c r="E1921"/>
  <c r="E1924"/>
  <c r="E1923"/>
  <c r="E1922"/>
  <c r="E1327"/>
  <c r="E1240"/>
  <c r="E1220"/>
  <c r="E2214"/>
  <c r="E725"/>
  <c r="J725" s="1"/>
  <c r="E2084"/>
  <c r="E104"/>
  <c r="J104" s="1"/>
  <c r="E1595"/>
  <c r="E1746"/>
  <c r="E231"/>
  <c r="E235"/>
  <c r="J235" s="1"/>
  <c r="E233"/>
  <c r="J233" s="1"/>
  <c r="E234"/>
  <c r="E232"/>
  <c r="E2388"/>
  <c r="E2262"/>
  <c r="E2263"/>
  <c r="E2294"/>
  <c r="E2535"/>
  <c r="E2216"/>
  <c r="E299"/>
  <c r="J299" s="1"/>
  <c r="E831"/>
  <c r="E829"/>
  <c r="J829" s="1"/>
  <c r="E844"/>
  <c r="J844" s="1"/>
  <c r="E635"/>
  <c r="J635" s="1"/>
  <c r="E642"/>
  <c r="J642" s="1"/>
  <c r="E1851"/>
  <c r="J1851" s="1"/>
  <c r="E879"/>
  <c r="J879" s="1"/>
  <c r="E1951"/>
  <c r="E1940"/>
  <c r="E1981"/>
  <c r="E2009"/>
  <c r="E2010"/>
  <c r="E1934"/>
  <c r="E1323"/>
  <c r="E502"/>
  <c r="E2153"/>
  <c r="E1369"/>
  <c r="E1367"/>
  <c r="E2135"/>
  <c r="J2148" s="1"/>
  <c r="E2137"/>
  <c r="E2140"/>
  <c r="E2138"/>
  <c r="E2136"/>
  <c r="J2149" s="1"/>
  <c r="E295"/>
  <c r="E477"/>
  <c r="E1337"/>
  <c r="E1340"/>
  <c r="E1939"/>
  <c r="E1815"/>
  <c r="E1814"/>
  <c r="E383"/>
  <c r="J383" s="1"/>
  <c r="E1658"/>
  <c r="E1714"/>
  <c r="E1759"/>
  <c r="J1020"/>
  <c r="E1860"/>
  <c r="E1874"/>
  <c r="E29"/>
  <c r="J29" s="1"/>
  <c r="E1941"/>
  <c r="E489"/>
  <c r="J489" s="1"/>
  <c r="E727"/>
  <c r="E809"/>
  <c r="J809" s="1"/>
  <c r="E2481"/>
  <c r="E2470"/>
  <c r="E405"/>
  <c r="J405" s="1"/>
  <c r="E1853"/>
  <c r="E1702"/>
  <c r="E1629"/>
  <c r="E542"/>
  <c r="J542" s="1"/>
  <c r="E1357"/>
  <c r="E1360"/>
  <c r="E723"/>
  <c r="J723" s="1"/>
  <c r="E721"/>
  <c r="J721" s="1"/>
  <c r="E648"/>
  <c r="J648" s="1"/>
  <c r="E800"/>
  <c r="J800" s="1"/>
  <c r="E799"/>
  <c r="J799" s="1"/>
  <c r="E518"/>
  <c r="E2062"/>
  <c r="E2059"/>
  <c r="E370"/>
  <c r="E899"/>
  <c r="E1126"/>
  <c r="E1110"/>
  <c r="E2464"/>
  <c r="E2465"/>
  <c r="E2466"/>
  <c r="J2466" s="1"/>
  <c r="E230"/>
  <c r="E227"/>
  <c r="J227" s="1"/>
  <c r="E228"/>
  <c r="J228" s="1"/>
  <c r="E226"/>
  <c r="E728"/>
  <c r="E659"/>
  <c r="J659" s="1"/>
  <c r="E706"/>
  <c r="E292"/>
  <c r="E291"/>
  <c r="J980"/>
  <c r="E624"/>
  <c r="J624" s="1"/>
  <c r="E1045"/>
  <c r="E2055"/>
  <c r="E1297"/>
  <c r="E1298"/>
  <c r="E209"/>
  <c r="E200"/>
  <c r="J200" s="1"/>
  <c r="E199"/>
  <c r="J199" s="1"/>
  <c r="E198"/>
  <c r="J198" s="1"/>
  <c r="J971"/>
  <c r="E196"/>
  <c r="J196" s="1"/>
  <c r="E201"/>
  <c r="J969"/>
  <c r="E1502"/>
  <c r="E2027"/>
  <c r="E28"/>
  <c r="J28" s="1"/>
  <c r="E1942"/>
  <c r="J1942" s="1"/>
  <c r="E1557"/>
  <c r="E1507"/>
  <c r="E1514"/>
  <c r="E1931"/>
  <c r="J961"/>
  <c r="E1933"/>
  <c r="J960"/>
  <c r="E2505"/>
  <c r="E2261"/>
  <c r="J958"/>
  <c r="E2510"/>
  <c r="E2253"/>
  <c r="E2340"/>
  <c r="E2352"/>
  <c r="E2347"/>
  <c r="E2299"/>
  <c r="E2323"/>
  <c r="E2219"/>
  <c r="E1937"/>
  <c r="E202"/>
  <c r="E60"/>
  <c r="J60" s="1"/>
  <c r="E107"/>
  <c r="J107" s="1"/>
  <c r="E108"/>
  <c r="J108" s="1"/>
  <c r="E82"/>
  <c r="E72"/>
  <c r="J72" s="1"/>
  <c r="E79"/>
  <c r="J79" s="1"/>
  <c r="E650"/>
  <c r="J650" s="1"/>
  <c r="E769"/>
  <c r="E1733"/>
  <c r="E2648"/>
  <c r="E867"/>
  <c r="J2250" s="1"/>
  <c r="E604"/>
  <c r="J604" s="1"/>
  <c r="E835"/>
  <c r="J835" s="1"/>
  <c r="E1351"/>
  <c r="E1156"/>
  <c r="E1139"/>
  <c r="E56"/>
  <c r="J56" s="1"/>
  <c r="E150"/>
  <c r="J150" s="1"/>
  <c r="E691"/>
  <c r="E1775"/>
  <c r="E1977"/>
  <c r="J927"/>
  <c r="E808"/>
  <c r="J808" s="1"/>
  <c r="J926"/>
  <c r="E511"/>
  <c r="E512"/>
  <c r="E2068"/>
  <c r="E398"/>
  <c r="E347"/>
  <c r="E346"/>
  <c r="E348"/>
  <c r="E380"/>
  <c r="E623"/>
  <c r="J623" s="1"/>
  <c r="E442"/>
  <c r="J442" s="1"/>
  <c r="E444"/>
  <c r="J444" s="1"/>
  <c r="E445"/>
  <c r="J445" s="1"/>
  <c r="E443"/>
  <c r="J443" s="1"/>
  <c r="E1858"/>
  <c r="E1504"/>
  <c r="E1754"/>
  <c r="E1706"/>
  <c r="E1646"/>
  <c r="E1525"/>
  <c r="E1460"/>
  <c r="E513"/>
  <c r="J513" s="1"/>
  <c r="E514"/>
  <c r="J514" s="1"/>
  <c r="E2382"/>
  <c r="E2533"/>
  <c r="E897"/>
  <c r="E896"/>
  <c r="J896" s="1"/>
  <c r="E481"/>
  <c r="J481" s="1"/>
  <c r="E719"/>
  <c r="E886"/>
  <c r="J886" s="1"/>
  <c r="E638"/>
  <c r="J638" s="1"/>
  <c r="E846"/>
  <c r="J846" s="1"/>
  <c r="E845"/>
  <c r="J845" s="1"/>
  <c r="E349"/>
  <c r="E1014"/>
  <c r="E1131"/>
  <c r="E1118"/>
  <c r="E1146"/>
  <c r="E894"/>
  <c r="J2231" s="1"/>
  <c r="E898"/>
  <c r="J898" s="1"/>
  <c r="E1582"/>
  <c r="E1628"/>
  <c r="E1598"/>
  <c r="J884"/>
  <c r="E1513"/>
  <c r="E715"/>
  <c r="J715" s="1"/>
  <c r="E667"/>
  <c r="J667" s="1"/>
  <c r="J881"/>
  <c r="E1348"/>
  <c r="E1347"/>
  <c r="E1345"/>
  <c r="J2275" s="1"/>
  <c r="E1344"/>
  <c r="E2300"/>
  <c r="E480"/>
  <c r="J480" s="1"/>
  <c r="E479"/>
  <c r="E786"/>
  <c r="J786" s="1"/>
  <c r="J873"/>
  <c r="E783"/>
  <c r="J783" s="1"/>
  <c r="E795"/>
  <c r="J795" s="1"/>
  <c r="E794"/>
  <c r="J794" s="1"/>
  <c r="E722"/>
  <c r="J722" s="1"/>
  <c r="E620"/>
  <c r="J620" s="1"/>
  <c r="J868"/>
  <c r="E836"/>
  <c r="J836" s="1"/>
  <c r="E704"/>
  <c r="J704" s="1"/>
  <c r="E689"/>
  <c r="J689" s="1"/>
  <c r="E690"/>
  <c r="J690" s="1"/>
  <c r="E651"/>
  <c r="J651" s="1"/>
  <c r="E2248"/>
  <c r="J654" s="1"/>
  <c r="E2247"/>
  <c r="E313"/>
  <c r="E315"/>
  <c r="E314"/>
  <c r="E229"/>
  <c r="E225"/>
  <c r="E862"/>
  <c r="J2245" s="1"/>
  <c r="E478"/>
  <c r="E585"/>
  <c r="J585" s="1"/>
  <c r="E598"/>
  <c r="E384"/>
  <c r="J384" s="1"/>
  <c r="E382"/>
  <c r="J382" s="1"/>
  <c r="E369"/>
  <c r="J369" s="1"/>
  <c r="E407"/>
  <c r="J407" s="1"/>
  <c r="J848"/>
  <c r="E387"/>
  <c r="J387" s="1"/>
  <c r="E358"/>
  <c r="E2278"/>
  <c r="J684" s="1"/>
  <c r="E2296"/>
  <c r="E856"/>
  <c r="J843"/>
  <c r="E2286"/>
  <c r="E2285"/>
  <c r="E2060"/>
  <c r="J840"/>
  <c r="E2063"/>
  <c r="E2061"/>
  <c r="E2014"/>
  <c r="E1974"/>
  <c r="E2091"/>
  <c r="E2092"/>
  <c r="E688"/>
  <c r="E778"/>
  <c r="J778" s="1"/>
  <c r="E833"/>
  <c r="J833" s="1"/>
  <c r="E834"/>
  <c r="J834" s="1"/>
  <c r="E2461"/>
  <c r="E2330"/>
  <c r="J736" s="1"/>
  <c r="E1511"/>
  <c r="J827"/>
  <c r="E411"/>
  <c r="J411" s="1"/>
  <c r="E421"/>
  <c r="J421" s="1"/>
  <c r="E796"/>
  <c r="J796" s="1"/>
  <c r="E432"/>
  <c r="J432" s="1"/>
  <c r="E112"/>
  <c r="J112" s="1"/>
  <c r="E157"/>
  <c r="E1684"/>
  <c r="E1880"/>
  <c r="E1588"/>
  <c r="E1354"/>
  <c r="E2056"/>
  <c r="E1353"/>
  <c r="J815"/>
  <c r="E1312"/>
  <c r="E1699"/>
  <c r="E1676"/>
  <c r="E1665"/>
  <c r="J2324" s="1"/>
  <c r="E1634"/>
  <c r="E1563"/>
  <c r="E1559"/>
  <c r="E1070"/>
  <c r="E1071"/>
  <c r="J1806" s="1"/>
  <c r="E976"/>
  <c r="E1268"/>
  <c r="E114"/>
  <c r="E68"/>
  <c r="J68" s="1"/>
  <c r="E75"/>
  <c r="J75" s="1"/>
  <c r="E74"/>
  <c r="E2144"/>
  <c r="E2143"/>
  <c r="E2146"/>
  <c r="J2159" s="1"/>
  <c r="E2141"/>
  <c r="E2142"/>
  <c r="J2155" s="1"/>
  <c r="E1686"/>
  <c r="E716"/>
  <c r="J716" s="1"/>
  <c r="E1087"/>
  <c r="J792"/>
  <c r="E1086"/>
  <c r="E1085"/>
  <c r="E965"/>
  <c r="E970"/>
  <c r="E1051"/>
  <c r="J787"/>
  <c r="E1307"/>
  <c r="E2625"/>
  <c r="E2650"/>
  <c r="J784"/>
  <c r="E2626"/>
  <c r="E869"/>
  <c r="E567"/>
  <c r="J567" s="1"/>
  <c r="J781"/>
  <c r="E2111"/>
  <c r="J780"/>
  <c r="E1987"/>
  <c r="E1953"/>
  <c r="E2069"/>
  <c r="E1989"/>
  <c r="E1468"/>
  <c r="E2189"/>
  <c r="E1935"/>
  <c r="E1943"/>
  <c r="E1730"/>
  <c r="E1583"/>
  <c r="E2185"/>
  <c r="E113"/>
  <c r="E1466"/>
  <c r="E1932"/>
  <c r="J226" s="1"/>
  <c r="E797"/>
  <c r="J797" s="1"/>
  <c r="J765"/>
  <c r="E431"/>
  <c r="J431" s="1"/>
  <c r="E852"/>
  <c r="E853"/>
  <c r="J853" s="1"/>
  <c r="E718"/>
  <c r="J718" s="1"/>
  <c r="E371"/>
  <c r="E372"/>
  <c r="J372" s="1"/>
  <c r="E386"/>
  <c r="J386" s="1"/>
  <c r="E717"/>
  <c r="J717" s="1"/>
  <c r="E608"/>
  <c r="E2659"/>
  <c r="J755"/>
  <c r="E602"/>
  <c r="J602" s="1"/>
  <c r="E1282"/>
  <c r="J753"/>
  <c r="E1286"/>
  <c r="E1108"/>
  <c r="E1361"/>
  <c r="E2041"/>
  <c r="E1769"/>
  <c r="E699"/>
  <c r="J699" s="1"/>
  <c r="E749"/>
  <c r="J749" s="1"/>
  <c r="E726"/>
  <c r="J726" s="1"/>
  <c r="J745"/>
  <c r="E724"/>
  <c r="J724" s="1"/>
  <c r="E687"/>
  <c r="J687" s="1"/>
  <c r="J743"/>
  <c r="E1945"/>
  <c r="E566"/>
  <c r="J741"/>
  <c r="E1365"/>
  <c r="E1488"/>
  <c r="J202" s="1"/>
  <c r="E1643"/>
  <c r="J738"/>
  <c r="E2356"/>
  <c r="J762" s="1"/>
  <c r="E2446"/>
  <c r="E2545"/>
  <c r="J735"/>
  <c r="E2546"/>
  <c r="E2544"/>
  <c r="E2543"/>
  <c r="E2537"/>
  <c r="E2536"/>
  <c r="E2542"/>
  <c r="E2540"/>
  <c r="E2534"/>
  <c r="E2363"/>
  <c r="E2379"/>
  <c r="E111"/>
  <c r="E115"/>
  <c r="J115" s="1"/>
  <c r="E1506"/>
  <c r="E1292"/>
  <c r="E998"/>
  <c r="E251"/>
  <c r="J251" s="1"/>
  <c r="E317"/>
  <c r="E316"/>
  <c r="E193"/>
  <c r="E977"/>
  <c r="E1363"/>
  <c r="E1682"/>
  <c r="J713"/>
  <c r="E1352"/>
  <c r="E1349"/>
  <c r="E2089"/>
  <c r="E2090"/>
  <c r="E1371"/>
  <c r="E606"/>
  <c r="J606" s="1"/>
  <c r="E605"/>
  <c r="J605" s="1"/>
  <c r="E544"/>
  <c r="E543"/>
  <c r="J543" s="1"/>
  <c r="E2209"/>
  <c r="E870"/>
  <c r="E855"/>
  <c r="E880"/>
  <c r="J700"/>
  <c r="E771"/>
  <c r="J771" s="1"/>
  <c r="E666"/>
  <c r="J666" s="1"/>
  <c r="E1311"/>
  <c r="J697"/>
  <c r="E1309"/>
  <c r="E1308"/>
  <c r="J508" s="1"/>
  <c r="E2057"/>
  <c r="E1551"/>
  <c r="E1090"/>
  <c r="E1335"/>
  <c r="E1341"/>
  <c r="J133" s="1"/>
  <c r="E1339"/>
  <c r="E1338"/>
  <c r="E1336"/>
  <c r="E1359"/>
  <c r="E1620"/>
  <c r="E357"/>
  <c r="E652"/>
  <c r="J652" s="1"/>
  <c r="E374"/>
  <c r="J374" s="1"/>
  <c r="J682"/>
  <c r="E2304"/>
  <c r="E2313"/>
  <c r="E2305"/>
  <c r="J711" s="1"/>
  <c r="E2314"/>
  <c r="J678"/>
  <c r="E2282"/>
  <c r="E2279"/>
  <c r="E1962"/>
  <c r="E1214"/>
  <c r="E1257"/>
  <c r="J673"/>
  <c r="E1267"/>
  <c r="E1046"/>
  <c r="J671"/>
  <c r="E779"/>
  <c r="J779" s="1"/>
  <c r="E1729"/>
  <c r="E1728"/>
  <c r="E54"/>
  <c r="J54" s="1"/>
  <c r="E84"/>
  <c r="E94"/>
  <c r="E62"/>
  <c r="E2006"/>
  <c r="E35"/>
  <c r="E39"/>
  <c r="J39" s="1"/>
  <c r="E2023"/>
  <c r="E989"/>
  <c r="E27"/>
  <c r="J27" s="1"/>
  <c r="J658"/>
  <c r="E1358"/>
  <c r="J657"/>
  <c r="E1963"/>
  <c r="J656"/>
  <c r="E184"/>
  <c r="J184" s="1"/>
  <c r="J655"/>
  <c r="E876"/>
  <c r="E875"/>
  <c r="E892"/>
  <c r="J892" s="1"/>
  <c r="E770"/>
  <c r="J770" s="1"/>
  <c r="E662"/>
  <c r="J662" s="1"/>
  <c r="E661"/>
  <c r="J661" s="1"/>
  <c r="E885"/>
  <c r="E878"/>
  <c r="J647"/>
  <c r="E883"/>
  <c r="E889"/>
  <c r="J645"/>
  <c r="E81"/>
  <c r="E1868"/>
  <c r="E1325"/>
  <c r="E2081"/>
  <c r="E486"/>
  <c r="J486" s="1"/>
  <c r="E488"/>
  <c r="J488" s="1"/>
  <c r="E487"/>
  <c r="J487" s="1"/>
  <c r="E774"/>
  <c r="J774" s="1"/>
  <c r="E791"/>
  <c r="J791" s="1"/>
  <c r="E807"/>
  <c r="J807" s="1"/>
  <c r="E747"/>
  <c r="J747" s="1"/>
  <c r="E748"/>
  <c r="J748" s="1"/>
  <c r="E746"/>
  <c r="J746" s="1"/>
  <c r="J632"/>
  <c r="E772"/>
  <c r="J772" s="1"/>
  <c r="E790"/>
  <c r="J790" s="1"/>
  <c r="E613"/>
  <c r="J613" s="1"/>
  <c r="E665"/>
  <c r="J665" s="1"/>
  <c r="E595"/>
  <c r="J595" s="1"/>
  <c r="E592"/>
  <c r="E591"/>
  <c r="J591" s="1"/>
  <c r="E579"/>
  <c r="J579" s="1"/>
  <c r="E559"/>
  <c r="E536"/>
  <c r="J536" s="1"/>
  <c r="J622"/>
  <c r="E419"/>
  <c r="J419" s="1"/>
  <c r="E368"/>
  <c r="E362"/>
  <c r="J362" s="1"/>
  <c r="E2425"/>
  <c r="J831" s="1"/>
  <c r="E2331"/>
  <c r="J617"/>
  <c r="E2271"/>
  <c r="J616"/>
  <c r="E2270"/>
  <c r="J615"/>
  <c r="E2269"/>
  <c r="J614"/>
  <c r="E2289"/>
  <c r="E2288"/>
  <c r="J694" s="1"/>
  <c r="E2321"/>
  <c r="E2322"/>
  <c r="E2532"/>
  <c r="E2541"/>
  <c r="J947" s="1"/>
  <c r="E2539"/>
  <c r="J607"/>
  <c r="E2538"/>
  <c r="E2221"/>
  <c r="J627" s="1"/>
  <c r="E2222"/>
  <c r="J628" s="1"/>
  <c r="E2516"/>
  <c r="E2477"/>
  <c r="E2476"/>
  <c r="E1355"/>
  <c r="E1362"/>
  <c r="J599"/>
  <c r="E1356"/>
  <c r="E1655"/>
  <c r="E1751"/>
  <c r="J596"/>
  <c r="E1722"/>
  <c r="E2094"/>
  <c r="E2093"/>
  <c r="E2088"/>
  <c r="E2095"/>
  <c r="E2100"/>
  <c r="E2097"/>
  <c r="E2096"/>
  <c r="J588"/>
  <c r="E2098"/>
  <c r="E2099"/>
  <c r="E2049"/>
  <c r="E2079"/>
  <c r="E2035"/>
  <c r="E2045"/>
  <c r="E1310"/>
  <c r="E1364"/>
  <c r="E1366"/>
  <c r="E1370"/>
  <c r="J578"/>
  <c r="E210"/>
  <c r="J210" s="1"/>
  <c r="E1197"/>
  <c r="E1073"/>
  <c r="J1808" s="1"/>
  <c r="E1057"/>
  <c r="J1792" s="1"/>
  <c r="J574"/>
  <c r="E953"/>
  <c r="E950"/>
  <c r="E934"/>
  <c r="E1501"/>
  <c r="J215" s="1"/>
  <c r="E1867"/>
  <c r="E1913"/>
  <c r="E1750"/>
  <c r="E1807"/>
  <c r="J566"/>
  <c r="E1936"/>
  <c r="J565"/>
  <c r="E1534"/>
  <c r="J564"/>
  <c r="E143"/>
  <c r="J143" s="1"/>
  <c r="E64"/>
  <c r="E63"/>
  <c r="E99"/>
  <c r="E103"/>
  <c r="J103" s="1"/>
  <c r="E55"/>
  <c r="J558"/>
  <c r="E58"/>
  <c r="E57"/>
  <c r="J556"/>
  <c r="E895"/>
  <c r="J555"/>
  <c r="E1058"/>
  <c r="E1320"/>
  <c r="E1976"/>
  <c r="J270" s="1"/>
  <c r="E1587"/>
  <c r="E2175"/>
  <c r="E2156"/>
  <c r="E2154"/>
  <c r="J548"/>
  <c r="E2178"/>
  <c r="J2191" s="1"/>
  <c r="E2174"/>
  <c r="E2188"/>
  <c r="J545"/>
  <c r="E2167"/>
  <c r="E2176"/>
  <c r="E2187"/>
  <c r="E2186"/>
  <c r="J541"/>
  <c r="E2184"/>
  <c r="E2180"/>
  <c r="J2193" s="1"/>
  <c r="E2182"/>
  <c r="E2177"/>
  <c r="E2181"/>
  <c r="E2183"/>
  <c r="J535"/>
  <c r="E2179"/>
  <c r="E2169"/>
  <c r="J533"/>
  <c r="E2171"/>
  <c r="J532"/>
  <c r="E2166"/>
  <c r="E2170"/>
  <c r="J2183" s="1"/>
  <c r="E2172"/>
  <c r="E2168"/>
  <c r="E2150"/>
  <c r="E1239"/>
  <c r="J1974" s="1"/>
  <c r="E2030"/>
  <c r="E2074"/>
  <c r="E1760"/>
  <c r="E1756"/>
  <c r="E1630"/>
  <c r="E1884"/>
  <c r="J1884" s="1"/>
  <c r="E1318"/>
  <c r="J518" s="1"/>
  <c r="E1317"/>
  <c r="E1319"/>
  <c r="E1077"/>
  <c r="E1184"/>
  <c r="J515"/>
  <c r="E1178"/>
  <c r="E1123"/>
  <c r="E1243"/>
  <c r="E1219"/>
  <c r="E2073"/>
  <c r="E2052"/>
  <c r="E2075"/>
  <c r="E2613"/>
  <c r="E2608"/>
  <c r="J506"/>
  <c r="E1654"/>
  <c r="E1669"/>
  <c r="E2131"/>
  <c r="E2132"/>
  <c r="J502"/>
  <c r="E122"/>
  <c r="J122" s="1"/>
  <c r="E1938"/>
  <c r="E1978"/>
  <c r="E978"/>
  <c r="J498"/>
  <c r="E1078"/>
  <c r="J1813" s="1"/>
  <c r="J497"/>
  <c r="E1199"/>
  <c r="E1280"/>
  <c r="E1558"/>
  <c r="E2118"/>
  <c r="E1790"/>
  <c r="E1737"/>
  <c r="E1740"/>
  <c r="J490"/>
  <c r="E933"/>
  <c r="E185"/>
  <c r="E2124"/>
  <c r="E1161"/>
  <c r="E1261"/>
  <c r="E1238"/>
  <c r="E1237"/>
  <c r="J483"/>
  <c r="E1247"/>
  <c r="E86"/>
  <c r="J86" s="1"/>
  <c r="E67"/>
  <c r="J67" s="1"/>
  <c r="E183"/>
  <c r="J479"/>
  <c r="E1194"/>
  <c r="J478"/>
  <c r="E1193"/>
  <c r="J477"/>
  <c r="E932"/>
  <c r="J476"/>
  <c r="E1065"/>
  <c r="E954"/>
  <c r="E1026"/>
  <c r="E1022"/>
  <c r="J1757" s="1"/>
  <c r="J472"/>
  <c r="E1130"/>
  <c r="J1865" s="1"/>
  <c r="E1165"/>
  <c r="E1027"/>
  <c r="E1163"/>
  <c r="J468"/>
  <c r="E1949"/>
  <c r="E1995"/>
  <c r="E1993"/>
  <c r="E1973"/>
  <c r="E1975"/>
  <c r="J463"/>
  <c r="E1966"/>
  <c r="E1967"/>
  <c r="J461"/>
  <c r="E1968"/>
  <c r="E1969"/>
  <c r="E1970"/>
  <c r="E1971"/>
  <c r="E1972"/>
  <c r="J266" s="1"/>
  <c r="E2008"/>
  <c r="J455"/>
  <c r="E1944"/>
  <c r="E1991"/>
  <c r="J453"/>
  <c r="E1992"/>
  <c r="E26"/>
  <c r="J26" s="1"/>
  <c r="E1958"/>
  <c r="E1964"/>
  <c r="E1959"/>
  <c r="E1960"/>
  <c r="J447"/>
  <c r="E1961"/>
  <c r="E1965"/>
  <c r="E1952"/>
  <c r="J246" s="1"/>
  <c r="E1988"/>
  <c r="E1994"/>
  <c r="E2007"/>
  <c r="J441"/>
  <c r="E1948"/>
  <c r="J242" s="1"/>
  <c r="J440"/>
  <c r="E2013"/>
  <c r="E1930"/>
  <c r="E2002"/>
  <c r="E2001"/>
  <c r="E2003"/>
  <c r="E1947"/>
  <c r="E1950"/>
  <c r="J433"/>
  <c r="E1946"/>
  <c r="E1647"/>
  <c r="E1651"/>
  <c r="E2129"/>
  <c r="E2655"/>
  <c r="E2607"/>
  <c r="E2606"/>
  <c r="E2604"/>
  <c r="E2611"/>
  <c r="J424"/>
  <c r="E2612"/>
  <c r="J423"/>
  <c r="E2610"/>
  <c r="E2605"/>
  <c r="E2609"/>
  <c r="J420"/>
  <c r="E2653"/>
  <c r="E2654"/>
  <c r="J418"/>
  <c r="E2658"/>
  <c r="E2652"/>
  <c r="E2617"/>
  <c r="E2616"/>
  <c r="E2656"/>
  <c r="J413"/>
  <c r="E2657"/>
  <c r="E2649"/>
  <c r="E1112"/>
  <c r="E1274"/>
  <c r="E2025"/>
  <c r="E2022"/>
  <c r="J2085" s="1"/>
  <c r="E2042"/>
  <c r="E1561"/>
  <c r="E2128"/>
  <c r="E2123"/>
  <c r="E2127"/>
  <c r="E1011"/>
  <c r="E1059"/>
  <c r="J1794" s="1"/>
  <c r="E1164"/>
  <c r="E1104"/>
  <c r="J398"/>
  <c r="E1202"/>
  <c r="E1076"/>
  <c r="E2053"/>
  <c r="E1038"/>
  <c r="E1256"/>
  <c r="E1289"/>
  <c r="E1283"/>
  <c r="E1505"/>
  <c r="J390"/>
  <c r="E2108"/>
  <c r="E2040"/>
  <c r="E1102"/>
  <c r="J1837" s="1"/>
  <c r="E916"/>
  <c r="E1705"/>
  <c r="E1631"/>
  <c r="J2290" s="1"/>
  <c r="E1674"/>
  <c r="E2126"/>
  <c r="E2125"/>
  <c r="E858"/>
  <c r="J380"/>
  <c r="E30"/>
  <c r="J30" s="1"/>
  <c r="E1294"/>
  <c r="J494" s="1"/>
  <c r="E1295"/>
  <c r="J377"/>
  <c r="E1296"/>
  <c r="J496" s="1"/>
  <c r="E1293"/>
  <c r="E51"/>
  <c r="E1204"/>
  <c r="E1203"/>
  <c r="J1938" s="1"/>
  <c r="E1201"/>
  <c r="E1241"/>
  <c r="E1218"/>
  <c r="E1890"/>
  <c r="E1248"/>
  <c r="E973"/>
  <c r="E1147"/>
  <c r="J1882" s="1"/>
  <c r="E1074"/>
  <c r="E1187"/>
  <c r="E1188"/>
  <c r="E1186"/>
  <c r="E1101"/>
  <c r="E2054"/>
  <c r="E1539"/>
  <c r="J549" s="1"/>
  <c r="J358"/>
  <c r="E1636"/>
  <c r="E1061"/>
  <c r="E1624"/>
  <c r="E1326"/>
  <c r="J526" s="1"/>
  <c r="J354"/>
  <c r="E1052"/>
  <c r="J1787" s="1"/>
  <c r="E189"/>
  <c r="E1463"/>
  <c r="J177" s="1"/>
  <c r="E1216"/>
  <c r="E1753"/>
  <c r="E1213"/>
  <c r="J348"/>
  <c r="E1039"/>
  <c r="J347"/>
  <c r="E1464"/>
  <c r="E1822"/>
  <c r="E2199"/>
  <c r="E2198"/>
  <c r="E83"/>
  <c r="J365" s="1"/>
  <c r="E89"/>
  <c r="J341"/>
  <c r="E88"/>
  <c r="E97"/>
  <c r="J379" s="1"/>
  <c r="E73"/>
  <c r="J73" s="1"/>
  <c r="J338"/>
  <c r="E2034"/>
  <c r="E2044"/>
  <c r="E2078"/>
  <c r="E1673"/>
  <c r="E915"/>
  <c r="J333"/>
  <c r="E1117"/>
  <c r="J332"/>
  <c r="E1125"/>
  <c r="J1860" s="1"/>
  <c r="E1109"/>
  <c r="E920"/>
  <c r="E918"/>
  <c r="J328"/>
  <c r="E2603"/>
  <c r="E2602"/>
  <c r="J1003" s="1"/>
  <c r="E1088"/>
  <c r="J325"/>
  <c r="E1089"/>
  <c r="J1824" s="1"/>
  <c r="E1212"/>
  <c r="E1185"/>
  <c r="J322"/>
  <c r="E1169"/>
  <c r="E2017"/>
  <c r="J2080" s="1"/>
  <c r="E491"/>
  <c r="J491" s="1"/>
  <c r="J319"/>
  <c r="E1723"/>
  <c r="E1712"/>
  <c r="E2020"/>
  <c r="J2083" s="1"/>
  <c r="E906"/>
  <c r="E1461"/>
  <c r="J175" s="1"/>
  <c r="E1467"/>
  <c r="E1845"/>
  <c r="E2208"/>
  <c r="E2207"/>
  <c r="E2210"/>
  <c r="J2472" s="1"/>
  <c r="E2106"/>
  <c r="E2086"/>
  <c r="E2109"/>
  <c r="E2102"/>
  <c r="E2105"/>
  <c r="E2104"/>
  <c r="E2103"/>
  <c r="E2101"/>
  <c r="E2107"/>
  <c r="E2058"/>
  <c r="E860"/>
  <c r="E52"/>
  <c r="E47"/>
  <c r="E1056"/>
  <c r="J1791" s="1"/>
  <c r="E1099"/>
  <c r="E1098"/>
  <c r="J1833" s="1"/>
  <c r="E1083"/>
  <c r="J1818" s="1"/>
  <c r="E1198"/>
  <c r="E1060"/>
  <c r="J1795" s="1"/>
  <c r="E1096"/>
  <c r="J1831" s="1"/>
  <c r="E1232"/>
  <c r="E1231"/>
  <c r="E1233"/>
  <c r="E1080"/>
  <c r="J1815" s="1"/>
  <c r="E1100"/>
  <c r="E1082"/>
  <c r="E984"/>
  <c r="E992"/>
  <c r="E2634"/>
  <c r="E2627"/>
  <c r="E2640"/>
  <c r="J278"/>
  <c r="E2639"/>
  <c r="E2633"/>
  <c r="E2618"/>
  <c r="E17"/>
  <c r="E1469"/>
  <c r="J273"/>
  <c r="E910"/>
  <c r="E1148"/>
  <c r="E1066"/>
  <c r="J1801" s="1"/>
  <c r="E1067"/>
  <c r="E1068"/>
  <c r="J1803" s="1"/>
  <c r="E1006"/>
  <c r="E924"/>
  <c r="E940"/>
  <c r="E2205"/>
  <c r="J2218" s="1"/>
  <c r="E2110"/>
  <c r="E25"/>
  <c r="J25" s="1"/>
  <c r="E1079"/>
  <c r="E1040"/>
  <c r="E904"/>
  <c r="E1720"/>
  <c r="E1567"/>
  <c r="E935"/>
  <c r="E1789"/>
  <c r="E1144"/>
  <c r="J1879" s="1"/>
  <c r="E1145"/>
  <c r="E1487"/>
  <c r="J201" s="1"/>
  <c r="E1001"/>
  <c r="E1002"/>
  <c r="J250"/>
  <c r="E1259"/>
  <c r="E1260"/>
  <c r="E1222"/>
  <c r="E1270"/>
  <c r="E1269"/>
  <c r="E1048"/>
  <c r="E1035"/>
  <c r="E1044"/>
  <c r="J1779" s="1"/>
  <c r="E1050"/>
  <c r="E928"/>
  <c r="E1062"/>
  <c r="J1797" s="1"/>
  <c r="E914"/>
  <c r="E1982"/>
  <c r="E1329"/>
  <c r="J236"/>
  <c r="E1128"/>
  <c r="J1863" s="1"/>
  <c r="E949"/>
  <c r="E1324"/>
  <c r="E1043"/>
  <c r="E1262"/>
  <c r="J231"/>
  <c r="E1019"/>
  <c r="E1017"/>
  <c r="J1752" s="1"/>
  <c r="E1016"/>
  <c r="E1015"/>
  <c r="E1264"/>
  <c r="E1263"/>
  <c r="J225"/>
  <c r="E919"/>
  <c r="E1275"/>
  <c r="E1041"/>
  <c r="E1217"/>
  <c r="E1986"/>
  <c r="E1983"/>
  <c r="E2019"/>
  <c r="E2112"/>
  <c r="E1013"/>
  <c r="E851"/>
  <c r="J851" s="1"/>
  <c r="E2601"/>
  <c r="E2600"/>
  <c r="J213"/>
  <c r="E2598"/>
  <c r="E2599"/>
  <c r="J1000" s="1"/>
  <c r="E1069"/>
  <c r="E1105"/>
  <c r="J1840" s="1"/>
  <c r="J209"/>
  <c r="E1206"/>
  <c r="J208"/>
  <c r="E1226"/>
  <c r="E1223"/>
  <c r="E1550"/>
  <c r="J560" s="1"/>
  <c r="J205"/>
  <c r="E15"/>
  <c r="J204"/>
  <c r="E12"/>
  <c r="J203"/>
  <c r="E1330"/>
  <c r="J530" s="1"/>
  <c r="E584"/>
  <c r="J584" s="1"/>
  <c r="E1053"/>
  <c r="E1007"/>
  <c r="E1054"/>
  <c r="E2072"/>
  <c r="E903"/>
  <c r="E1143"/>
  <c r="J1878" s="1"/>
  <c r="E1142"/>
  <c r="J1877" s="1"/>
  <c r="J194"/>
  <c r="E1047"/>
  <c r="E1064"/>
  <c r="J1799" s="1"/>
  <c r="E1033"/>
  <c r="E995"/>
  <c r="E909"/>
  <c r="E1031"/>
  <c r="E1036"/>
  <c r="J187"/>
  <c r="E1034"/>
  <c r="E1160"/>
  <c r="J1895" s="1"/>
  <c r="E1097"/>
  <c r="E1997"/>
  <c r="E2000"/>
  <c r="E1030"/>
  <c r="E1132"/>
  <c r="E1009"/>
  <c r="J179"/>
  <c r="E2593"/>
  <c r="E1321"/>
  <c r="E2122"/>
  <c r="J176"/>
  <c r="E1055"/>
  <c r="E1509"/>
  <c r="J223" s="1"/>
  <c r="J174"/>
  <c r="E1103"/>
  <c r="E911"/>
  <c r="E1025"/>
  <c r="E1024"/>
  <c r="E1023"/>
  <c r="E1285"/>
  <c r="E1121"/>
  <c r="E1113"/>
  <c r="J166"/>
  <c r="E1106"/>
  <c r="J1841" s="1"/>
  <c r="E1288"/>
  <c r="J164"/>
  <c r="E1281"/>
  <c r="E1290"/>
  <c r="E1287"/>
  <c r="E1284"/>
  <c r="E1291"/>
  <c r="J159"/>
  <c r="E1255"/>
  <c r="J1990" s="1"/>
  <c r="E917"/>
  <c r="E1664"/>
  <c r="J2323" s="1"/>
  <c r="E2206"/>
  <c r="J155"/>
  <c r="E14"/>
  <c r="J2034" s="1"/>
  <c r="E2071"/>
  <c r="E2032"/>
  <c r="E1189"/>
  <c r="J1924" s="1"/>
  <c r="E2641"/>
  <c r="E2638"/>
  <c r="E2637"/>
  <c r="J148"/>
  <c r="E2636"/>
  <c r="J147"/>
  <c r="E2647"/>
  <c r="J146"/>
  <c r="E2646"/>
  <c r="E2645"/>
  <c r="E2644"/>
  <c r="E2624"/>
  <c r="E2623"/>
  <c r="J141"/>
  <c r="E2622"/>
  <c r="E2621"/>
  <c r="E2620"/>
  <c r="E2121"/>
  <c r="E2012"/>
  <c r="E2026"/>
  <c r="J135"/>
  <c r="E2070"/>
  <c r="E2065"/>
  <c r="E16"/>
  <c r="J132"/>
  <c r="E37"/>
  <c r="E1542"/>
  <c r="E1028"/>
  <c r="J129"/>
  <c r="E36"/>
  <c r="E38"/>
  <c r="E907"/>
  <c r="J126"/>
  <c r="E964"/>
  <c r="J125"/>
  <c r="E966"/>
  <c r="E2116"/>
  <c r="E1162"/>
  <c r="E41"/>
  <c r="E1266"/>
  <c r="E24"/>
  <c r="E956"/>
  <c r="E955"/>
  <c r="J117"/>
  <c r="E2119"/>
  <c r="E2173"/>
  <c r="E2147"/>
  <c r="E1717"/>
  <c r="E891"/>
  <c r="J891" s="1"/>
  <c r="E2004"/>
  <c r="E1998"/>
  <c r="J292" s="1"/>
  <c r="E32"/>
  <c r="J2048" s="1"/>
  <c r="J109"/>
  <c r="E31"/>
  <c r="E34"/>
  <c r="J2050" s="1"/>
  <c r="E1265"/>
  <c r="E1573"/>
  <c r="E1571"/>
  <c r="E922"/>
  <c r="E929"/>
  <c r="E975"/>
  <c r="J101"/>
  <c r="E1095"/>
  <c r="E1075"/>
  <c r="J1810" s="1"/>
  <c r="E1755"/>
  <c r="J98"/>
  <c r="E2201"/>
  <c r="E1253"/>
  <c r="E1258"/>
  <c r="E1032"/>
  <c r="J94"/>
  <c r="E13"/>
  <c r="E1908"/>
  <c r="J1908" s="1"/>
  <c r="J92"/>
  <c r="E1767"/>
  <c r="E945"/>
  <c r="J90"/>
  <c r="E921"/>
  <c r="E968"/>
  <c r="E1042"/>
  <c r="J87"/>
  <c r="E33"/>
  <c r="J2049" s="1"/>
  <c r="E925"/>
  <c r="E923"/>
  <c r="E1012"/>
  <c r="J1747" s="1"/>
  <c r="E1843"/>
  <c r="J82"/>
  <c r="E2200"/>
  <c r="J2213" s="1"/>
  <c r="E1711"/>
  <c r="J2370" s="1"/>
  <c r="E1739"/>
  <c r="J2398" s="1"/>
  <c r="E2130"/>
  <c r="E1680"/>
  <c r="E2197"/>
  <c r="E2196"/>
  <c r="E1094"/>
  <c r="E1278"/>
  <c r="E1277"/>
  <c r="E2134"/>
  <c r="J71"/>
  <c r="E2133"/>
  <c r="E2115"/>
  <c r="J69"/>
  <c r="E2114"/>
  <c r="E2113"/>
  <c r="J310" s="1"/>
  <c r="E2120"/>
  <c r="E2117"/>
  <c r="J65"/>
  <c r="E987"/>
  <c r="E943"/>
  <c r="E1004"/>
  <c r="E994"/>
  <c r="E1641"/>
  <c r="E1697"/>
  <c r="J59"/>
  <c r="E1692"/>
  <c r="J2351" s="1"/>
  <c r="E1718"/>
  <c r="E1635"/>
  <c r="E1668"/>
  <c r="E1667"/>
  <c r="E1471"/>
  <c r="J53"/>
  <c r="E1459"/>
  <c r="E23"/>
  <c r="J51"/>
  <c r="E19"/>
  <c r="E963"/>
  <c r="E931"/>
  <c r="E1129"/>
  <c r="E990"/>
  <c r="E1005"/>
  <c r="E1549"/>
  <c r="E930"/>
  <c r="E1675"/>
  <c r="J42"/>
  <c r="E1640"/>
  <c r="J2299" s="1"/>
  <c r="E1708"/>
  <c r="J40"/>
  <c r="E1638"/>
  <c r="E1698"/>
  <c r="E1279"/>
  <c r="E952"/>
  <c r="E951"/>
  <c r="J1686" s="1"/>
  <c r="E1812"/>
  <c r="E890"/>
  <c r="J890" s="1"/>
  <c r="E1679"/>
  <c r="E1657"/>
  <c r="E1645"/>
  <c r="E1642"/>
  <c r="E1666"/>
  <c r="E1663"/>
  <c r="E1659"/>
  <c r="E1719"/>
  <c r="E1721"/>
  <c r="E1744"/>
  <c r="E1503"/>
  <c r="J217" s="1"/>
  <c r="J22"/>
  <c r="E1903"/>
  <c r="J21"/>
  <c r="E18"/>
  <c r="E2021"/>
  <c r="J2084" s="1"/>
  <c r="E1656"/>
  <c r="E2011"/>
  <c r="E1999"/>
  <c r="E2046"/>
  <c r="J2109" s="1"/>
  <c r="E2016"/>
  <c r="E2015"/>
  <c r="E11"/>
  <c r="J2031" s="1"/>
  <c r="J12"/>
  <c r="E10"/>
  <c r="E9"/>
  <c r="J2029" s="1"/>
  <c r="E1996"/>
  <c r="J290" s="1"/>
  <c r="E865"/>
  <c r="E864"/>
  <c r="J1769" l="1"/>
  <c r="J1518"/>
  <c r="J1789"/>
  <c r="J852"/>
  <c r="J2314"/>
  <c r="J314"/>
  <c r="J2209"/>
  <c r="J2214"/>
  <c r="J2020"/>
  <c r="J1832"/>
  <c r="J2135"/>
  <c r="J276"/>
  <c r="J2037"/>
  <c r="J1904"/>
  <c r="J471"/>
  <c r="J493"/>
  <c r="J244"/>
  <c r="J238"/>
  <c r="J1898"/>
  <c r="J2452"/>
  <c r="J1793"/>
  <c r="J366"/>
  <c r="J561"/>
  <c r="J2431"/>
  <c r="J507"/>
  <c r="J396"/>
  <c r="J1749"/>
  <c r="J1135"/>
  <c r="J1175"/>
  <c r="J1235"/>
  <c r="J1579"/>
  <c r="J2368"/>
  <c r="J2248"/>
  <c r="J1687"/>
  <c r="J2326"/>
  <c r="J311"/>
  <c r="J2057"/>
  <c r="J2054"/>
  <c r="J1941"/>
  <c r="J524"/>
  <c r="J2451"/>
  <c r="J2229"/>
  <c r="J495"/>
  <c r="J2009"/>
  <c r="J253"/>
  <c r="J220"/>
  <c r="J948"/>
  <c r="J2437"/>
  <c r="J1182"/>
  <c r="J1422"/>
  <c r="J2449"/>
  <c r="J2377"/>
  <c r="J1763"/>
  <c r="J2036"/>
  <c r="J2219"/>
  <c r="J1848"/>
  <c r="J294"/>
  <c r="J1742"/>
  <c r="J304"/>
  <c r="J1770"/>
  <c r="J1802"/>
  <c r="J181"/>
  <c r="J1920"/>
  <c r="J1823"/>
  <c r="J1852"/>
  <c r="J1836"/>
  <c r="J1922"/>
  <c r="J1010"/>
  <c r="J243"/>
  <c r="J676"/>
  <c r="J2259"/>
  <c r="J127"/>
  <c r="J1820"/>
  <c r="J512"/>
  <c r="J2343"/>
  <c r="J939"/>
  <c r="J1225"/>
  <c r="J1589"/>
  <c r="J2476"/>
  <c r="J2247"/>
  <c r="J2078"/>
  <c r="J17"/>
  <c r="J1740"/>
  <c r="J1864"/>
  <c r="J2327"/>
  <c r="J1739"/>
  <c r="J2028"/>
  <c r="J2013"/>
  <c r="J1993"/>
  <c r="J2128"/>
  <c r="J1790"/>
  <c r="J2322"/>
  <c r="J2304"/>
  <c r="J559"/>
  <c r="J185"/>
  <c r="J1729"/>
  <c r="J316"/>
  <c r="J2075"/>
  <c r="J519"/>
  <c r="J2179"/>
  <c r="J2144"/>
  <c r="J2063"/>
  <c r="J47"/>
  <c r="J370"/>
  <c r="J88"/>
  <c r="J371"/>
  <c r="J89"/>
  <c r="J345"/>
  <c r="J63"/>
  <c r="J1299"/>
  <c r="J430"/>
  <c r="J2030"/>
  <c r="J2079"/>
  <c r="J2378"/>
  <c r="J2047"/>
  <c r="J1758"/>
  <c r="J291"/>
  <c r="J1961"/>
  <c r="J2396"/>
  <c r="J315"/>
  <c r="J356"/>
  <c r="J74"/>
  <c r="J439"/>
  <c r="J157"/>
  <c r="J312"/>
  <c r="J2426"/>
  <c r="J2033"/>
  <c r="J1988"/>
  <c r="J583"/>
  <c r="J298"/>
  <c r="J1897"/>
  <c r="J2053"/>
  <c r="J1760"/>
  <c r="J1782"/>
  <c r="J1776"/>
  <c r="J1778"/>
  <c r="J529"/>
  <c r="J1783"/>
  <c r="J1880"/>
  <c r="J1814"/>
  <c r="J183"/>
  <c r="J1966"/>
  <c r="J2068"/>
  <c r="J1951"/>
  <c r="J1939"/>
  <c r="J1773"/>
  <c r="J571"/>
  <c r="J1014"/>
  <c r="J1954"/>
  <c r="J728"/>
  <c r="J867"/>
  <c r="J706"/>
  <c r="J475"/>
  <c r="J193"/>
  <c r="J124"/>
  <c r="J317"/>
  <c r="J13"/>
  <c r="J16"/>
  <c r="J2315"/>
  <c r="J2403"/>
  <c r="J2318"/>
  <c r="J2325"/>
  <c r="J2301"/>
  <c r="J2338"/>
  <c r="J2357"/>
  <c r="J2297"/>
  <c r="J2367"/>
  <c r="J173"/>
  <c r="J2147"/>
  <c r="J1829"/>
  <c r="J1777"/>
  <c r="J1830"/>
  <c r="J2000"/>
  <c r="J1844"/>
  <c r="J2141"/>
  <c r="J1774"/>
  <c r="J262"/>
  <c r="J267"/>
  <c r="J2163"/>
  <c r="J339"/>
  <c r="J882"/>
  <c r="J2341"/>
  <c r="J785"/>
  <c r="J394"/>
  <c r="J1709"/>
  <c r="J1759"/>
  <c r="J1646"/>
  <c r="J1804"/>
  <c r="J1748"/>
  <c r="J2082"/>
  <c r="J275"/>
  <c r="J1952"/>
  <c r="J1684"/>
  <c r="J1957"/>
  <c r="J1994"/>
  <c r="J1737"/>
  <c r="J1775"/>
  <c r="J2045"/>
  <c r="J1883"/>
  <c r="J1933"/>
  <c r="J2230"/>
  <c r="J1796"/>
  <c r="J1809"/>
  <c r="J219"/>
  <c r="J2088"/>
  <c r="J1847"/>
  <c r="J301"/>
  <c r="J255"/>
  <c r="J252"/>
  <c r="J269"/>
  <c r="J1761"/>
  <c r="J2190"/>
  <c r="J340"/>
  <c r="J337"/>
  <c r="J381"/>
  <c r="J346"/>
  <c r="J425"/>
  <c r="J230"/>
  <c r="J2469"/>
  <c r="J2410"/>
  <c r="J695"/>
  <c r="J675"/>
  <c r="J677"/>
  <c r="J737"/>
  <c r="J2027"/>
  <c r="J393"/>
  <c r="J1786"/>
  <c r="J1853"/>
  <c r="J2300"/>
  <c r="J83"/>
  <c r="J114"/>
  <c r="J2001"/>
  <c r="J2052"/>
  <c r="J1867"/>
  <c r="J1995"/>
  <c r="J1947"/>
  <c r="J1976"/>
  <c r="J1092"/>
  <c r="J821"/>
  <c r="J1328"/>
  <c r="J643"/>
  <c r="J1376"/>
  <c r="J798"/>
  <c r="J2212"/>
  <c r="J1953"/>
  <c r="J2067"/>
  <c r="J1651"/>
  <c r="J1839"/>
  <c r="J2076"/>
  <c r="J1800"/>
  <c r="J1928"/>
  <c r="J349"/>
  <c r="J2399"/>
  <c r="J1934"/>
  <c r="J232"/>
  <c r="J404"/>
  <c r="J2313"/>
  <c r="J2136"/>
  <c r="J517"/>
  <c r="J2419"/>
  <c r="J2195"/>
  <c r="J544"/>
  <c r="J510"/>
  <c r="J2381"/>
  <c r="J944"/>
  <c r="J376"/>
  <c r="J509"/>
  <c r="J511"/>
  <c r="J2389"/>
  <c r="J1805"/>
  <c r="J2077"/>
  <c r="J691"/>
  <c r="J1081"/>
  <c r="J1107"/>
  <c r="J1183"/>
  <c r="J1245"/>
  <c r="J1273"/>
  <c r="J1425"/>
  <c r="J1453"/>
  <c r="J1011"/>
  <c r="J293"/>
  <c r="J2074"/>
  <c r="J2014"/>
  <c r="J41"/>
  <c r="J52"/>
  <c r="J55"/>
  <c r="J57"/>
  <c r="J1678"/>
  <c r="J2210"/>
  <c r="J2339"/>
  <c r="J99"/>
  <c r="J581"/>
  <c r="J2160"/>
  <c r="J2044"/>
  <c r="J552"/>
  <c r="J1021"/>
  <c r="J1838"/>
  <c r="J1788"/>
  <c r="J2035"/>
  <c r="J1958"/>
  <c r="J277"/>
  <c r="J1754"/>
  <c r="J1785"/>
  <c r="J1736"/>
  <c r="J577"/>
  <c r="J1741"/>
  <c r="J1817"/>
  <c r="J1834"/>
  <c r="J2243"/>
  <c r="J2382"/>
  <c r="J355"/>
  <c r="J2211"/>
  <c r="J2224"/>
  <c r="J1018"/>
  <c r="J2306"/>
  <c r="J240"/>
  <c r="J1762"/>
  <c r="J1900"/>
  <c r="J465"/>
  <c r="J1896"/>
  <c r="J467"/>
  <c r="J1858"/>
  <c r="J1913"/>
  <c r="J385"/>
  <c r="J492"/>
  <c r="J525"/>
  <c r="J466"/>
  <c r="J2055"/>
  <c r="J336"/>
  <c r="J1781"/>
  <c r="J685"/>
  <c r="J2238"/>
  <c r="J2239"/>
  <c r="J2151"/>
  <c r="J1063"/>
  <c r="J1137"/>
  <c r="J1157"/>
  <c r="J1159"/>
  <c r="J1167"/>
  <c r="J1179"/>
  <c r="J1227"/>
  <c r="J1373"/>
  <c r="J1375"/>
  <c r="J1423"/>
  <c r="J1427"/>
  <c r="J1515"/>
  <c r="J1517"/>
  <c r="J1519"/>
  <c r="J1523"/>
  <c r="J2225"/>
  <c r="J363"/>
  <c r="J2261"/>
  <c r="J2258"/>
  <c r="J2051"/>
  <c r="J300"/>
  <c r="J344"/>
  <c r="J720"/>
  <c r="J710"/>
  <c r="J2220"/>
  <c r="J128"/>
  <c r="J1825"/>
  <c r="J395"/>
  <c r="J593"/>
  <c r="J1821"/>
  <c r="J598"/>
  <c r="J2277"/>
  <c r="J1866"/>
  <c r="J2234"/>
  <c r="J1780"/>
  <c r="J1861"/>
  <c r="J2418"/>
  <c r="J1136"/>
  <c r="J1152"/>
  <c r="J1190"/>
  <c r="J1210"/>
  <c r="J1234"/>
  <c r="J1236"/>
  <c r="J1382"/>
  <c r="J1386"/>
  <c r="J1396"/>
  <c r="J1418"/>
  <c r="J1522"/>
  <c r="J1580"/>
  <c r="J2434"/>
  <c r="J2448"/>
  <c r="J2440"/>
  <c r="J2280"/>
  <c r="J1819"/>
  <c r="J1827"/>
  <c r="J2454"/>
  <c r="J2236"/>
  <c r="J899"/>
  <c r="J1093"/>
  <c r="J1211"/>
  <c r="J703"/>
  <c r="J1331"/>
  <c r="J637"/>
  <c r="J1381"/>
  <c r="J764"/>
  <c r="J1415"/>
  <c r="J625"/>
  <c r="J2038"/>
  <c r="J24"/>
  <c r="J31"/>
  <c r="J32"/>
  <c r="J33"/>
  <c r="J34"/>
  <c r="J35"/>
  <c r="J36"/>
  <c r="J37"/>
  <c r="J2334"/>
  <c r="J2039"/>
  <c r="J2043"/>
  <c r="J62"/>
  <c r="J64"/>
  <c r="J66"/>
  <c r="J81"/>
  <c r="J84"/>
  <c r="J97"/>
  <c r="J111"/>
  <c r="J113"/>
  <c r="J313"/>
  <c r="J2089"/>
  <c r="J1022"/>
  <c r="J1023"/>
  <c r="J1024"/>
  <c r="J1025"/>
  <c r="J2095"/>
  <c r="J2019"/>
  <c r="J2022"/>
  <c r="J2025"/>
  <c r="J2023"/>
  <c r="J1856"/>
  <c r="J521"/>
  <c r="J189"/>
  <c r="J999"/>
  <c r="J1001"/>
  <c r="J1002"/>
  <c r="J2010"/>
  <c r="J234"/>
  <c r="J2005"/>
  <c r="J274"/>
  <c r="J1835"/>
  <c r="J1968"/>
  <c r="J1967"/>
  <c r="J2097"/>
  <c r="J1921"/>
  <c r="J1923"/>
  <c r="J1936"/>
  <c r="J2018"/>
  <c r="J2024"/>
  <c r="J1811"/>
  <c r="J282"/>
  <c r="J2093"/>
  <c r="J2194"/>
  <c r="J597"/>
  <c r="J1932"/>
  <c r="J2142"/>
  <c r="J2388"/>
  <c r="J130"/>
  <c r="J131"/>
  <c r="J2471"/>
  <c r="J744"/>
  <c r="J569"/>
  <c r="J573"/>
  <c r="J653"/>
  <c r="J2274"/>
  <c r="J1881"/>
  <c r="J897"/>
  <c r="J1874"/>
  <c r="J1984"/>
  <c r="J2436"/>
  <c r="J2439"/>
  <c r="J1937"/>
  <c r="J1899"/>
  <c r="J1746"/>
  <c r="J1008"/>
  <c r="J297"/>
  <c r="J295"/>
  <c r="J1929"/>
  <c r="J368"/>
  <c r="J568"/>
  <c r="J2138"/>
  <c r="J1919"/>
  <c r="J2137"/>
  <c r="J2192"/>
  <c r="J520"/>
  <c r="J1685"/>
  <c r="J938"/>
  <c r="J727"/>
  <c r="J688"/>
  <c r="J719"/>
  <c r="J397"/>
  <c r="J769"/>
  <c r="J946"/>
  <c r="J942"/>
  <c r="J2202"/>
  <c r="J2157"/>
  <c r="J350"/>
  <c r="J692"/>
  <c r="J2228"/>
  <c r="J788"/>
  <c r="J1891"/>
  <c r="J2153"/>
  <c r="J1072"/>
  <c r="J1154"/>
  <c r="J1180"/>
  <c r="J1252"/>
  <c r="J1424"/>
  <c r="J2133"/>
  <c r="J2134"/>
  <c r="J2103"/>
  <c r="J2105"/>
  <c r="J894"/>
  <c r="J1487"/>
  <c r="J1497"/>
  <c r="J1505"/>
  <c r="J2182"/>
  <c r="J2098"/>
  <c r="J1498"/>
  <c r="J1504"/>
  <c r="J2294"/>
  <c r="J212"/>
  <c r="J218"/>
  <c r="J271"/>
  <c r="J305"/>
  <c r="J306"/>
  <c r="J307"/>
  <c r="J2371"/>
  <c r="J2332"/>
  <c r="J2295"/>
  <c r="J2241"/>
  <c r="J2364"/>
  <c r="J288"/>
  <c r="J286"/>
  <c r="J285"/>
  <c r="J302"/>
  <c r="J261"/>
  <c r="J260"/>
  <c r="J289"/>
  <c r="J2409"/>
  <c r="J2266"/>
  <c r="J2253"/>
  <c r="J123"/>
  <c r="J281"/>
  <c r="J2252"/>
  <c r="J2345"/>
  <c r="J2293"/>
  <c r="J2358"/>
  <c r="J2233"/>
  <c r="J2413"/>
  <c r="J2361"/>
  <c r="J2260"/>
  <c r="J2287"/>
  <c r="J2407"/>
  <c r="J2404"/>
  <c r="J2256"/>
  <c r="J2350"/>
  <c r="J2375"/>
  <c r="J2421"/>
  <c r="J2424"/>
  <c r="J2423"/>
  <c r="J2397"/>
  <c r="J2316"/>
  <c r="J168"/>
  <c r="J180"/>
  <c r="J309"/>
  <c r="J308"/>
  <c r="J178"/>
  <c r="J2333"/>
  <c r="J2310"/>
  <c r="J241"/>
  <c r="J296"/>
  <c r="J287"/>
  <c r="J272"/>
  <c r="J2328"/>
  <c r="J239"/>
  <c r="J283"/>
  <c r="J247"/>
  <c r="J2235"/>
  <c r="J2392"/>
  <c r="J2317"/>
  <c r="J2249"/>
  <c r="J2284"/>
  <c r="J2372"/>
  <c r="J2242"/>
  <c r="J2393"/>
  <c r="J2267"/>
  <c r="J2337"/>
  <c r="J2406"/>
  <c r="J2408"/>
  <c r="J2395"/>
  <c r="J2420"/>
  <c r="J1725"/>
  <c r="J990"/>
  <c r="J1666"/>
  <c r="J931"/>
  <c r="J1698"/>
  <c r="J963"/>
  <c r="J1652"/>
  <c r="J917"/>
  <c r="J2026"/>
  <c r="J2016"/>
  <c r="J994"/>
  <c r="J1744"/>
  <c r="J1999"/>
  <c r="J1750"/>
  <c r="J1015"/>
  <c r="J1751"/>
  <c r="J1016"/>
  <c r="J1997"/>
  <c r="J1670"/>
  <c r="J935"/>
  <c r="J2379"/>
  <c r="J1720"/>
  <c r="J1659"/>
  <c r="J924"/>
  <c r="J1645"/>
  <c r="J910"/>
  <c r="J1019"/>
  <c r="J1028"/>
  <c r="J1727"/>
  <c r="J992"/>
  <c r="J2121"/>
  <c r="J1004"/>
  <c r="J1653"/>
  <c r="J918"/>
  <c r="J1655"/>
  <c r="J920"/>
  <c r="J1650"/>
  <c r="J915"/>
  <c r="J2412"/>
  <c r="J1753"/>
  <c r="J2117"/>
  <c r="J2046"/>
  <c r="J1017"/>
  <c r="J1006"/>
  <c r="J1013"/>
  <c r="J1012"/>
  <c r="J259"/>
  <c r="J1965"/>
  <c r="J254"/>
  <c r="J1960"/>
  <c r="J258"/>
  <c r="J1964"/>
  <c r="J14"/>
  <c r="J265"/>
  <c r="J1971"/>
  <c r="J264"/>
  <c r="J1970"/>
  <c r="J263"/>
  <c r="J1969"/>
  <c r="J1689"/>
  <c r="J954"/>
  <c r="J1713"/>
  <c r="J978"/>
  <c r="J1009"/>
  <c r="J1978"/>
  <c r="J1812"/>
  <c r="J2181"/>
  <c r="J2168"/>
  <c r="J2184"/>
  <c r="J2171"/>
  <c r="J2196"/>
  <c r="J2197"/>
  <c r="J2199"/>
  <c r="J2200"/>
  <c r="J2189"/>
  <c r="J2176"/>
  <c r="J2169"/>
  <c r="J2188"/>
  <c r="J2175"/>
  <c r="J1688"/>
  <c r="J953"/>
  <c r="J2108"/>
  <c r="J2272"/>
  <c r="J889"/>
  <c r="J2268"/>
  <c r="J885"/>
  <c r="J257"/>
  <c r="J1963"/>
  <c r="J15"/>
  <c r="J1724"/>
  <c r="J989"/>
  <c r="J2086"/>
  <c r="J2387"/>
  <c r="J1728"/>
  <c r="J2002"/>
  <c r="J1992"/>
  <c r="J1949"/>
  <c r="J2263"/>
  <c r="J880"/>
  <c r="J1712"/>
  <c r="J977"/>
  <c r="J1733"/>
  <c r="J998"/>
  <c r="J943"/>
  <c r="J949"/>
  <c r="J950"/>
  <c r="J952"/>
  <c r="J951"/>
  <c r="J2302"/>
  <c r="J1643"/>
  <c r="J2104"/>
  <c r="J1843"/>
  <c r="J2021"/>
  <c r="J2017"/>
  <c r="J2198"/>
  <c r="J237"/>
  <c r="J1943"/>
  <c r="J229"/>
  <c r="J1935"/>
  <c r="J2132"/>
  <c r="J1027"/>
  <c r="J1705"/>
  <c r="J970"/>
  <c r="J1700"/>
  <c r="J965"/>
  <c r="J1822"/>
  <c r="J2154"/>
  <c r="J2156"/>
  <c r="J357"/>
  <c r="J2003"/>
  <c r="J1711"/>
  <c r="J976"/>
  <c r="J2335"/>
  <c r="J1676"/>
  <c r="J2119"/>
  <c r="J869"/>
  <c r="J870"/>
  <c r="J875"/>
  <c r="J876"/>
  <c r="J878"/>
  <c r="J2380"/>
  <c r="J1721"/>
  <c r="J1665"/>
  <c r="J930"/>
  <c r="J9"/>
  <c r="J10"/>
  <c r="J11"/>
  <c r="J18"/>
  <c r="J19"/>
  <c r="J23"/>
  <c r="J38"/>
  <c r="J2356"/>
  <c r="J1697"/>
  <c r="J1722"/>
  <c r="J987"/>
  <c r="J2012"/>
  <c r="J1658"/>
  <c r="J923"/>
  <c r="J1660"/>
  <c r="J925"/>
  <c r="J1703"/>
  <c r="J968"/>
  <c r="J1656"/>
  <c r="J921"/>
  <c r="J1680"/>
  <c r="J1767"/>
  <c r="J1032"/>
  <c r="J2414"/>
  <c r="J1755"/>
  <c r="J1710"/>
  <c r="J975"/>
  <c r="J1664"/>
  <c r="J929"/>
  <c r="J1657"/>
  <c r="J2376"/>
  <c r="J1717"/>
  <c r="J2186"/>
  <c r="J2173"/>
  <c r="J1690"/>
  <c r="J955"/>
  <c r="J1691"/>
  <c r="J956"/>
  <c r="J1701"/>
  <c r="J966"/>
  <c r="J1699"/>
  <c r="J964"/>
  <c r="J1642"/>
  <c r="J907"/>
  <c r="J1765"/>
  <c r="J1030"/>
  <c r="J1771"/>
  <c r="J1036"/>
  <c r="J1766"/>
  <c r="J1031"/>
  <c r="J1644"/>
  <c r="J909"/>
  <c r="J1730"/>
  <c r="J995"/>
  <c r="J1768"/>
  <c r="J1033"/>
  <c r="J1638"/>
  <c r="J903"/>
  <c r="J2032"/>
  <c r="J280"/>
  <c r="J1986"/>
  <c r="J1654"/>
  <c r="J919"/>
  <c r="J1998"/>
  <c r="J1649"/>
  <c r="J914"/>
  <c r="J1663"/>
  <c r="J928"/>
  <c r="J2004"/>
  <c r="J1639"/>
  <c r="J904"/>
  <c r="J1675"/>
  <c r="J1034"/>
  <c r="J1035"/>
  <c r="J1719"/>
  <c r="J984"/>
  <c r="J1641"/>
  <c r="J906"/>
  <c r="J2107"/>
  <c r="J1948"/>
  <c r="J1708"/>
  <c r="J973"/>
  <c r="J1983"/>
  <c r="J1991"/>
  <c r="J2116"/>
  <c r="J1005"/>
  <c r="J1007"/>
  <c r="J224"/>
  <c r="J1930"/>
  <c r="J1667"/>
  <c r="J932"/>
  <c r="J1982"/>
  <c r="J1972"/>
  <c r="J1973"/>
  <c r="J1996"/>
  <c r="J1668"/>
  <c r="J933"/>
  <c r="J2015"/>
  <c r="J2115"/>
  <c r="J2289"/>
  <c r="J2415"/>
  <c r="J1756"/>
  <c r="J2185"/>
  <c r="J2172"/>
  <c r="J2180"/>
  <c r="J2201"/>
  <c r="J2187"/>
  <c r="J2174"/>
  <c r="J2167"/>
  <c r="J2232"/>
  <c r="J895"/>
  <c r="J1669"/>
  <c r="J934"/>
  <c r="J2112"/>
  <c r="J883"/>
  <c r="J922"/>
  <c r="J945"/>
  <c r="J256"/>
  <c r="J1962"/>
  <c r="J2120"/>
  <c r="J58"/>
  <c r="J940"/>
  <c r="J1026"/>
  <c r="J2124"/>
  <c r="J2126"/>
  <c r="J2123"/>
  <c r="J702"/>
  <c r="J2296"/>
  <c r="J855"/>
  <c r="J856"/>
  <c r="J858"/>
  <c r="J860"/>
  <c r="J862"/>
  <c r="J864"/>
  <c r="J865"/>
  <c r="J2131"/>
  <c r="J916"/>
  <c r="J911"/>
  <c r="J2090"/>
  <c r="J2118"/>
  <c r="J1845"/>
  <c r="J2288"/>
  <c r="J1043"/>
  <c r="J1061"/>
  <c r="J1065"/>
  <c r="J1069"/>
  <c r="J1071"/>
  <c r="J1075"/>
  <c r="J1077"/>
  <c r="J1079"/>
  <c r="J1083"/>
  <c r="J1085"/>
  <c r="J1095"/>
  <c r="J1101"/>
  <c r="J1103"/>
  <c r="J1105"/>
  <c r="J1911"/>
  <c r="J1117"/>
  <c r="J1119"/>
  <c r="J1956"/>
  <c r="J1121"/>
  <c r="J1123"/>
  <c r="J1902"/>
  <c r="J1133"/>
  <c r="J1909"/>
  <c r="J1139"/>
  <c r="J1143"/>
  <c r="J1165"/>
  <c r="J1189"/>
  <c r="J1205"/>
  <c r="J1873"/>
  <c r="J1213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293"/>
  <c r="J1295"/>
  <c r="J1297"/>
  <c r="J1303"/>
  <c r="J1317"/>
  <c r="J1319"/>
  <c r="J1329"/>
  <c r="J1335"/>
  <c r="J1351"/>
  <c r="J1353"/>
  <c r="J1359"/>
  <c r="J1367"/>
  <c r="J1870"/>
  <c r="J1369"/>
  <c r="J1371"/>
  <c r="J1443"/>
  <c r="J1451"/>
  <c r="J1471"/>
  <c r="J2278"/>
  <c r="J608"/>
  <c r="J592"/>
  <c r="J2269"/>
  <c r="J2305"/>
  <c r="J2365"/>
  <c r="J1706"/>
  <c r="J2122"/>
  <c r="J2125"/>
  <c r="J2373"/>
  <c r="J1714"/>
  <c r="J2150"/>
  <c r="J1044"/>
  <c r="J1052"/>
  <c r="J1062"/>
  <c r="J1064"/>
  <c r="J1066"/>
  <c r="J1068"/>
  <c r="J1070"/>
  <c r="J1076"/>
  <c r="J1078"/>
  <c r="J1094"/>
  <c r="J1096"/>
  <c r="J1102"/>
  <c r="J1106"/>
  <c r="J1910"/>
  <c r="J1108"/>
  <c r="J1118"/>
  <c r="J1130"/>
  <c r="J1142"/>
  <c r="J1144"/>
  <c r="J1156"/>
  <c r="J1160"/>
  <c r="J1162"/>
  <c r="J1164"/>
  <c r="J1176"/>
  <c r="J1917"/>
  <c r="J1178"/>
  <c r="J1204"/>
  <c r="J1872"/>
  <c r="J1212"/>
  <c r="J1214"/>
  <c r="J1226"/>
  <c r="J1232"/>
  <c r="J1238"/>
  <c r="J1240"/>
  <c r="J1258"/>
  <c r="J1262"/>
  <c r="J1264"/>
  <c r="J1266"/>
  <c r="J1268"/>
  <c r="J1270"/>
  <c r="J1272"/>
  <c r="J1274"/>
  <c r="J1280"/>
  <c r="J1282"/>
  <c r="J1288"/>
  <c r="J1290"/>
  <c r="J1292"/>
  <c r="J1294"/>
  <c r="J1296"/>
  <c r="J1298"/>
  <c r="J1318"/>
  <c r="J1320"/>
  <c r="J1324"/>
  <c r="J1330"/>
  <c r="J1342"/>
  <c r="J1893"/>
  <c r="J1352"/>
  <c r="J1886"/>
  <c r="J1354"/>
  <c r="J1356"/>
  <c r="J1358"/>
  <c r="J1360"/>
  <c r="J1368"/>
  <c r="J1370"/>
  <c r="J1372"/>
  <c r="J1398"/>
  <c r="J1892"/>
  <c r="J1426"/>
  <c r="J1438"/>
  <c r="J1444"/>
  <c r="J1452"/>
  <c r="J1454"/>
  <c r="J1456"/>
  <c r="J1462"/>
  <c r="J1472"/>
  <c r="J1474"/>
  <c r="J1476"/>
  <c r="J1478"/>
  <c r="J1500"/>
  <c r="J1508"/>
  <c r="J1510"/>
  <c r="J1560"/>
  <c r="J1562"/>
  <c r="J1564"/>
  <c r="J2282"/>
  <c r="J2283"/>
  <c r="J1772"/>
  <c r="J2143"/>
  <c r="J2070"/>
  <c r="J2281"/>
  <c r="J2394"/>
  <c r="J1945"/>
  <c r="J2251"/>
  <c r="J2270"/>
  <c r="J2342"/>
  <c r="J2329"/>
  <c r="J2221"/>
  <c r="J2340"/>
  <c r="J2374"/>
  <c r="J2464"/>
  <c r="J2352"/>
  <c r="J2461"/>
  <c r="J2465"/>
  <c r="J2498"/>
  <c r="J1473"/>
  <c r="J1477"/>
  <c r="J1501"/>
  <c r="J1503"/>
  <c r="J1507"/>
  <c r="J1529"/>
  <c r="J1561"/>
  <c r="J1567"/>
  <c r="J1591"/>
  <c r="J2285"/>
  <c r="J2279"/>
  <c r="J2435"/>
  <c r="J2390"/>
  <c r="J2391"/>
  <c r="J2442"/>
  <c r="J1731"/>
  <c r="J1732"/>
  <c r="J2347"/>
  <c r="J1702"/>
  <c r="J2346"/>
  <c r="J2286"/>
  <c r="J2072"/>
  <c r="J2445"/>
  <c r="J1944"/>
  <c r="J1905"/>
  <c r="J1914"/>
  <c r="J2265"/>
  <c r="J1875"/>
  <c r="J1946"/>
  <c r="J2441"/>
  <c r="J2073"/>
  <c r="J2363"/>
  <c r="J2362"/>
  <c r="J2443"/>
  <c r="J2400"/>
  <c r="J2460"/>
  <c r="J2458"/>
  <c r="J2447"/>
  <c r="J2446"/>
  <c r="J2349"/>
  <c r="J1038"/>
  <c r="J1040"/>
  <c r="J1042"/>
  <c r="J1046"/>
  <c r="J1048"/>
  <c r="J2262"/>
  <c r="J1050"/>
  <c r="J1054"/>
  <c r="J1056"/>
  <c r="J1058"/>
  <c r="J1060"/>
  <c r="J1074"/>
  <c r="J1975"/>
  <c r="J1080"/>
  <c r="J2276"/>
  <c r="J1082"/>
  <c r="J2459"/>
  <c r="J1086"/>
  <c r="J2384"/>
  <c r="J1088"/>
  <c r="J1090"/>
  <c r="J1098"/>
  <c r="J2312"/>
  <c r="J1100"/>
  <c r="J1104"/>
  <c r="J2428"/>
  <c r="J1110"/>
  <c r="J2094"/>
  <c r="J1112"/>
  <c r="J2092"/>
  <c r="J1114"/>
  <c r="J1116"/>
  <c r="J1120"/>
  <c r="J2127"/>
  <c r="J1122"/>
  <c r="J1124"/>
  <c r="J2330"/>
  <c r="J1126"/>
  <c r="J2320"/>
  <c r="J1128"/>
  <c r="J1132"/>
  <c r="J2411"/>
  <c r="J1140"/>
  <c r="J1868"/>
  <c r="J1146"/>
  <c r="J1869"/>
  <c r="J1148"/>
  <c r="J1679"/>
  <c r="J1150"/>
  <c r="J1671"/>
  <c r="J1168"/>
  <c r="J2178"/>
  <c r="J1170"/>
  <c r="J2056"/>
  <c r="J1172"/>
  <c r="J2383"/>
  <c r="J1174"/>
  <c r="J1184"/>
  <c r="J1186"/>
  <c r="J2237"/>
  <c r="J1188"/>
  <c r="J2257"/>
  <c r="J1192"/>
  <c r="J2139"/>
  <c r="J1194"/>
  <c r="J2146"/>
  <c r="J1196"/>
  <c r="J2113"/>
  <c r="J1198"/>
  <c r="J2129"/>
  <c r="J1200"/>
  <c r="J2100"/>
  <c r="J1202"/>
  <c r="J2416"/>
  <c r="J1206"/>
  <c r="J2292"/>
  <c r="J1208"/>
  <c r="J2432"/>
  <c r="J1216"/>
  <c r="J1850"/>
  <c r="J1218"/>
  <c r="J2007"/>
  <c r="J1220"/>
  <c r="J1222"/>
  <c r="J1228"/>
  <c r="J1849"/>
  <c r="J1230"/>
  <c r="J1244"/>
  <c r="J1248"/>
  <c r="J2355"/>
  <c r="J1254"/>
  <c r="J2429"/>
  <c r="J1256"/>
  <c r="J1260"/>
  <c r="J1278"/>
  <c r="J1284"/>
  <c r="J1286"/>
  <c r="J1306"/>
  <c r="J2130"/>
  <c r="J1308"/>
  <c r="J2041"/>
  <c r="J1310"/>
  <c r="J2042"/>
  <c r="J1312"/>
  <c r="J2065"/>
  <c r="J1314"/>
  <c r="J2069"/>
  <c r="J1316"/>
  <c r="J2099"/>
  <c r="J1322"/>
  <c r="J1985"/>
  <c r="J1326"/>
  <c r="J1332"/>
  <c r="J2386"/>
  <c r="J1334"/>
  <c r="J1336"/>
  <c r="J1338"/>
  <c r="J2058"/>
  <c r="J1340"/>
  <c r="J1890"/>
  <c r="J1344"/>
  <c r="J2298"/>
  <c r="J1346"/>
  <c r="J1348"/>
  <c r="J1350"/>
  <c r="J2321"/>
  <c r="J1362"/>
  <c r="J1901"/>
  <c r="J1364"/>
  <c r="J2255"/>
  <c r="J1366"/>
  <c r="J1378"/>
  <c r="J1380"/>
  <c r="J1384"/>
  <c r="J1388"/>
  <c r="J2422"/>
  <c r="J1390"/>
  <c r="J2226"/>
  <c r="J1392"/>
  <c r="J1394"/>
  <c r="J1400"/>
  <c r="J2401"/>
  <c r="J1402"/>
  <c r="J2366"/>
  <c r="J1404"/>
  <c r="J1408"/>
  <c r="J1989"/>
  <c r="J1410"/>
  <c r="J2011"/>
  <c r="J1412"/>
  <c r="J1959"/>
  <c r="J1414"/>
  <c r="J2204"/>
  <c r="J1416"/>
  <c r="J1674"/>
  <c r="J1420"/>
  <c r="J2467"/>
  <c r="J1428"/>
  <c r="J1430"/>
  <c r="J1432"/>
  <c r="J2140"/>
  <c r="J1434"/>
  <c r="J2111"/>
  <c r="J1436"/>
  <c r="J2353"/>
  <c r="J1442"/>
  <c r="J2468"/>
  <c r="J1446"/>
  <c r="J1448"/>
  <c r="J1723"/>
  <c r="J1450"/>
  <c r="J1735"/>
  <c r="J1458"/>
  <c r="J1460"/>
  <c r="J1464"/>
  <c r="J1466"/>
  <c r="J2206"/>
  <c r="J1468"/>
  <c r="J1470"/>
  <c r="J1480"/>
  <c r="J2216"/>
  <c r="J1482"/>
  <c r="J1486"/>
  <c r="J1488"/>
  <c r="J1490"/>
  <c r="J1492"/>
  <c r="J1682"/>
  <c r="J1494"/>
  <c r="J1696"/>
  <c r="J1496"/>
  <c r="J1816"/>
  <c r="J1502"/>
  <c r="J2427"/>
  <c r="J1506"/>
  <c r="J1512"/>
  <c r="J1514"/>
  <c r="J1516"/>
  <c r="J1520"/>
  <c r="J1526"/>
  <c r="J2470"/>
  <c r="J1528"/>
  <c r="J1530"/>
  <c r="J1532"/>
  <c r="J1534"/>
  <c r="J1981"/>
  <c r="J1536"/>
  <c r="J1918"/>
  <c r="J1538"/>
  <c r="J1903"/>
  <c r="J1540"/>
  <c r="J1842"/>
  <c r="J1542"/>
  <c r="J1977"/>
  <c r="J1544"/>
  <c r="J1980"/>
  <c r="J1546"/>
  <c r="J2222"/>
  <c r="J1548"/>
  <c r="J2071"/>
  <c r="J1550"/>
  <c r="J2474"/>
  <c r="J1554"/>
  <c r="J1633"/>
  <c r="J1556"/>
  <c r="J1635"/>
  <c r="J1558"/>
  <c r="J1636"/>
  <c r="J1572"/>
  <c r="J1574"/>
  <c r="J2430"/>
  <c r="J1576"/>
  <c r="J1672"/>
  <c r="J1578"/>
  <c r="J2008"/>
  <c r="J1582"/>
  <c r="J2208"/>
  <c r="J1584"/>
  <c r="J2308"/>
  <c r="J1586"/>
  <c r="J1588"/>
  <c r="J1590"/>
  <c r="J2453"/>
  <c r="J1592"/>
  <c r="J2455"/>
  <c r="J1594"/>
  <c r="J2457"/>
  <c r="J1596"/>
  <c r="J2462"/>
  <c r="J1598"/>
  <c r="J2463"/>
  <c r="J1600"/>
  <c r="J1037"/>
  <c r="J1039"/>
  <c r="J2166"/>
  <c r="J1041"/>
  <c r="J1045"/>
  <c r="J1047"/>
  <c r="J1049"/>
  <c r="J1051"/>
  <c r="J1053"/>
  <c r="J1055"/>
  <c r="J1057"/>
  <c r="J1059"/>
  <c r="J1067"/>
  <c r="J2405"/>
  <c r="J1073"/>
  <c r="J1955"/>
  <c r="J1087"/>
  <c r="J2417"/>
  <c r="J1089"/>
  <c r="J1091"/>
  <c r="J1097"/>
  <c r="J2170"/>
  <c r="J1099"/>
  <c r="J1109"/>
  <c r="J2271"/>
  <c r="J1111"/>
  <c r="J2091"/>
  <c r="J1113"/>
  <c r="J1115"/>
  <c r="J1125"/>
  <c r="J2331"/>
  <c r="J1127"/>
  <c r="J2291"/>
  <c r="J1129"/>
  <c r="J1131"/>
  <c r="J2402"/>
  <c r="J1141"/>
  <c r="J1826"/>
  <c r="J1145"/>
  <c r="J2309"/>
  <c r="J1147"/>
  <c r="J1677"/>
  <c r="J1149"/>
  <c r="J1828"/>
  <c r="J1153"/>
  <c r="J1155"/>
  <c r="J2203"/>
  <c r="J1161"/>
  <c r="J1163"/>
  <c r="J1169"/>
  <c r="J2087"/>
  <c r="J1173"/>
  <c r="J1185"/>
  <c r="J1187"/>
  <c r="J2244"/>
  <c r="J1191"/>
  <c r="J2433"/>
  <c r="J1193"/>
  <c r="J2064"/>
  <c r="J1195"/>
  <c r="J2106"/>
  <c r="J1197"/>
  <c r="J2096"/>
  <c r="J1199"/>
  <c r="J2102"/>
  <c r="J1201"/>
  <c r="J2101"/>
  <c r="J1203"/>
  <c r="J2425"/>
  <c r="J1207"/>
  <c r="J2354"/>
  <c r="J1217"/>
  <c r="J2006"/>
  <c r="J1219"/>
  <c r="J1221"/>
  <c r="J1223"/>
  <c r="J1229"/>
  <c r="J1231"/>
  <c r="J1233"/>
  <c r="J1243"/>
  <c r="J1249"/>
  <c r="J2336"/>
  <c r="J1251"/>
  <c r="J1253"/>
  <c r="J1255"/>
  <c r="J1263"/>
  <c r="J1285"/>
  <c r="J1289"/>
  <c r="J1301"/>
  <c r="J1305"/>
  <c r="J2061"/>
  <c r="J1307"/>
  <c r="J2059"/>
  <c r="J1309"/>
  <c r="J2040"/>
  <c r="J1311"/>
  <c r="J2066"/>
  <c r="J1313"/>
  <c r="J2060"/>
  <c r="J1315"/>
  <c r="J2062"/>
  <c r="J1321"/>
  <c r="J1323"/>
  <c r="J1718"/>
  <c r="J1325"/>
  <c r="J1743"/>
  <c r="J1327"/>
  <c r="J1333"/>
  <c r="J2081"/>
  <c r="J1337"/>
  <c r="J2145"/>
  <c r="J1339"/>
  <c r="J1889"/>
  <c r="J1341"/>
  <c r="J1888"/>
  <c r="J1345"/>
  <c r="J2344"/>
  <c r="J1347"/>
  <c r="J1349"/>
  <c r="J2303"/>
  <c r="J1355"/>
  <c r="J1357"/>
  <c r="J1361"/>
  <c r="J1681"/>
  <c r="J1363"/>
  <c r="J1640"/>
  <c r="J1365"/>
  <c r="J1377"/>
  <c r="J1379"/>
  <c r="J1385"/>
  <c r="J1387"/>
  <c r="J2273"/>
  <c r="J1389"/>
  <c r="J2227"/>
  <c r="J1393"/>
  <c r="J1395"/>
  <c r="J1397"/>
  <c r="J1399"/>
  <c r="J2348"/>
  <c r="J1401"/>
  <c r="J2360"/>
  <c r="J1403"/>
  <c r="J1407"/>
  <c r="J1409"/>
  <c r="J1940"/>
  <c r="J1411"/>
  <c r="J1950"/>
  <c r="J1413"/>
  <c r="J1987"/>
  <c r="J1417"/>
  <c r="J1673"/>
  <c r="J1421"/>
  <c r="J2240"/>
  <c r="J1429"/>
  <c r="J1431"/>
  <c r="J1433"/>
  <c r="J2110"/>
  <c r="J1435"/>
  <c r="J2114"/>
  <c r="J1437"/>
  <c r="J2475"/>
  <c r="J1441"/>
  <c r="J1445"/>
  <c r="J1447"/>
  <c r="J1449"/>
  <c r="J1734"/>
  <c r="J1455"/>
  <c r="J1647"/>
  <c r="J1457"/>
  <c r="J1459"/>
  <c r="J1461"/>
  <c r="J1463"/>
  <c r="J1465"/>
  <c r="J1467"/>
  <c r="J2177"/>
  <c r="J1469"/>
  <c r="J1479"/>
  <c r="J2217"/>
  <c r="J1481"/>
  <c r="J2215"/>
  <c r="J1483"/>
  <c r="J1485"/>
  <c r="J2254"/>
  <c r="J1489"/>
  <c r="J1491"/>
  <c r="J1493"/>
  <c r="J1648"/>
  <c r="J1495"/>
  <c r="J1807"/>
  <c r="J1509"/>
  <c r="J1511"/>
  <c r="J1513"/>
  <c r="J1521"/>
  <c r="J1525"/>
  <c r="J1531"/>
  <c r="J1533"/>
  <c r="J1535"/>
  <c r="J1915"/>
  <c r="J1537"/>
  <c r="J1912"/>
  <c r="J1539"/>
  <c r="J1876"/>
  <c r="J1541"/>
  <c r="J1692"/>
  <c r="J1543"/>
  <c r="J1979"/>
  <c r="J1545"/>
  <c r="J2438"/>
  <c r="J1547"/>
  <c r="J2369"/>
  <c r="J1549"/>
  <c r="J2473"/>
  <c r="J1551"/>
  <c r="J2307"/>
  <c r="J1553"/>
  <c r="J2223"/>
  <c r="J1555"/>
  <c r="J1637"/>
  <c r="J1557"/>
  <c r="J1634"/>
  <c r="J1559"/>
  <c r="J1563"/>
  <c r="J1565"/>
  <c r="J1571"/>
  <c r="J2385"/>
  <c r="J1573"/>
  <c r="J1575"/>
  <c r="J1577"/>
  <c r="J1931"/>
  <c r="J1581"/>
  <c r="J2205"/>
  <c r="J1583"/>
  <c r="J2207"/>
  <c r="J1585"/>
  <c r="J2311"/>
  <c r="J1587"/>
  <c r="J1593"/>
  <c r="J1595"/>
  <c r="J1597"/>
  <c r="J1599"/>
  <c r="J1601"/>
  <c r="J1603"/>
  <c r="J1605"/>
  <c r="J1607"/>
  <c r="J1609"/>
  <c r="J1611"/>
  <c r="J1613"/>
  <c r="J1615"/>
  <c r="J1617"/>
  <c r="J1619"/>
  <c r="J1621"/>
  <c r="J1623"/>
  <c r="J2319"/>
  <c r="J1625"/>
  <c r="J1627"/>
  <c r="J2246"/>
  <c r="J1629"/>
  <c r="J1631"/>
  <c r="J1602"/>
  <c r="J1604"/>
  <c r="J1606"/>
  <c r="J1608"/>
  <c r="J1610"/>
  <c r="J1612"/>
  <c r="J1614"/>
  <c r="J1616"/>
  <c r="J1618"/>
  <c r="J1620"/>
  <c r="J1622"/>
  <c r="J1624"/>
  <c r="J1626"/>
  <c r="J2359"/>
  <c r="J1628"/>
  <c r="J1630"/>
  <c r="J1632"/>
  <c r="J2478"/>
  <c r="J2480"/>
  <c r="J2482"/>
  <c r="J2484"/>
  <c r="J2486"/>
  <c r="J2488"/>
  <c r="J2490"/>
  <c r="J2477"/>
  <c r="J2479"/>
  <c r="J2481"/>
  <c r="J2483"/>
  <c r="J2485"/>
  <c r="J2487"/>
  <c r="J2489"/>
  <c r="J2492"/>
  <c r="J2494"/>
  <c r="J2496"/>
  <c r="J2500"/>
  <c r="J2502"/>
  <c r="J2504"/>
  <c r="J2506"/>
  <c r="J2508"/>
  <c r="J2510"/>
  <c r="J2512"/>
  <c r="J2514"/>
  <c r="J2516"/>
  <c r="J2518"/>
  <c r="J2520"/>
  <c r="J2522"/>
  <c r="J2524"/>
  <c r="J2526"/>
  <c r="J2528"/>
  <c r="J2530"/>
  <c r="J2532"/>
  <c r="J2534"/>
  <c r="J2536"/>
  <c r="J2538"/>
  <c r="J2540"/>
  <c r="J2542"/>
  <c r="J2544"/>
  <c r="J2546"/>
  <c r="J2548"/>
  <c r="J2550"/>
  <c r="J2552"/>
  <c r="J2554"/>
  <c r="J2556"/>
  <c r="J2558"/>
  <c r="J2560"/>
  <c r="J2562"/>
  <c r="J2564"/>
  <c r="J2566"/>
  <c r="J2568"/>
  <c r="J2570"/>
  <c r="J2572"/>
  <c r="J2574"/>
  <c r="J2576"/>
  <c r="J2578"/>
  <c r="J2580"/>
  <c r="J2582"/>
  <c r="J2584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491"/>
  <c r="J2493"/>
  <c r="J2495"/>
  <c r="J2497"/>
  <c r="J2499"/>
  <c r="J2501"/>
  <c r="J2503"/>
  <c r="J2505"/>
  <c r="J2507"/>
  <c r="J2509"/>
  <c r="J2511"/>
  <c r="J2513"/>
  <c r="J2515"/>
  <c r="J2517"/>
  <c r="J2519"/>
  <c r="J2521"/>
  <c r="J2523"/>
  <c r="J2525"/>
  <c r="J2527"/>
  <c r="J2529"/>
  <c r="J2531"/>
  <c r="J2533"/>
  <c r="J2535"/>
  <c r="J2537"/>
  <c r="J2539"/>
  <c r="J2541"/>
  <c r="J2543"/>
  <c r="J2545"/>
  <c r="J2547"/>
  <c r="J2549"/>
  <c r="J2551"/>
  <c r="J2553"/>
  <c r="J2555"/>
  <c r="J2557"/>
  <c r="J2559"/>
  <c r="J2561"/>
  <c r="J2563"/>
  <c r="J2565"/>
  <c r="J2567"/>
  <c r="J2569"/>
  <c r="J2571"/>
  <c r="J2573"/>
  <c r="J2575"/>
  <c r="J2577"/>
  <c r="J2579"/>
  <c r="J2581"/>
  <c r="J2583"/>
  <c r="J2585"/>
  <c r="J2587"/>
  <c r="J2589"/>
  <c r="J2591"/>
  <c r="J2593"/>
  <c r="J2595"/>
  <c r="J2597"/>
  <c r="J2599"/>
  <c r="J2601"/>
  <c r="J2603"/>
  <c r="J2605"/>
  <c r="J2607"/>
  <c r="J2609"/>
  <c r="J2611"/>
  <c r="J2613"/>
  <c r="J2615"/>
  <c r="J2617"/>
  <c r="J2619"/>
  <c r="J2621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<sst xmlns="http://schemas.openxmlformats.org/spreadsheetml/2006/main" count="13242" uniqueCount="5081">
  <si>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</si>
  <si>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</si>
  <si>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</si>
  <si>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</si>
  <si>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</si>
  <si>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</si>
  <si>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</si>
  <si>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</si>
  <si>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</si>
  <si>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</si>
  <si>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</si>
  <si>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</si>
  <si>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</si>
  <si>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</si>
  <si>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</si>
  <si>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</si>
  <si>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</si>
  <si>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</si>
  <si>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</si>
  <si>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</si>
  <si>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</si>
  <si>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</si>
  <si>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</si>
  <si>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</si>
  <si>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</si>
  <si>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</si>
  <si>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</si>
  <si>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</si>
  <si>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</si>
  <si>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</si>
  <si>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</si>
  <si>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</si>
  <si>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</si>
  <si>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</si>
  <si>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</si>
  <si>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</si>
  <si>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</si>
  <si>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</si>
  <si>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</si>
  <si>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</si>
  <si>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</si>
  <si>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</si>
  <si>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</si>
  <si>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</si>
  <si>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</si>
  <si>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</si>
  <si>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</si>
  <si>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</si>
  <si>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</si>
  <si>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</si>
  <si>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</si>
  <si>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</si>
  <si>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</si>
  <si>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</si>
  <si>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</si>
  <si>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</si>
  <si>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</si>
  <si>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</si>
  <si>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</si>
  <si>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</si>
  <si>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</si>
  <si>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</si>
  <si>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</si>
  <si>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</si>
  <si>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</si>
  <si>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</si>
  <si>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</si>
  <si>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</si>
  <si>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</si>
  <si>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</si>
  <si>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</si>
  <si>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</si>
  <si>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</si>
  <si>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</si>
  <si>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</si>
  <si>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</si>
  <si>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</si>
  <si>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</si>
  <si>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</si>
  <si>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</si>
  <si>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</si>
  <si>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</si>
  <si>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</si>
  <si>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</si>
  <si>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</si>
  <si>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</si>
  <si>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</si>
  <si>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</si>
  <si>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</si>
  <si>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</si>
  <si>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</si>
  <si>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</si>
  <si>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</si>
  <si>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</si>
  <si>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</si>
  <si>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</si>
  <si>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</si>
  <si>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</si>
  <si>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</si>
  <si>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</si>
  <si>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</si>
  <si>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</si>
  <si>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</si>
  <si>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</si>
  <si>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</si>
  <si>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</si>
  <si>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</si>
  <si>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</si>
  <si>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</si>
  <si>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</si>
  <si>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</si>
  <si>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</si>
  <si>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</si>
  <si>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</si>
  <si>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</si>
  <si>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</si>
  <si>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</si>
  <si>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</si>
  <si>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</si>
  <si>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</si>
  <si>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</si>
  <si>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</si>
  <si>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</si>
  <si>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</si>
  <si>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</si>
  <si>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</si>
  <si>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</si>
  <si>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</si>
  <si>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</si>
  <si>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</si>
  <si>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</si>
  <si>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</si>
  <si>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</si>
  <si>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</si>
  <si>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</si>
  <si>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</si>
  <si>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</si>
  <si>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</si>
  <si>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</si>
  <si>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</si>
  <si>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</si>
  <si>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</si>
  <si>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</si>
  <si>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</si>
  <si>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</si>
  <si>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</si>
  <si>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</si>
  <si>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</si>
  <si>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</si>
  <si>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</si>
  <si>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</si>
  <si>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</si>
  <si>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</si>
  <si>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</si>
  <si>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</si>
  <si>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</si>
  <si>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</si>
  <si>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</si>
  <si>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</si>
  <si>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</si>
  <si>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</si>
  <si>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</si>
  <si>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</si>
  <si>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</si>
  <si>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</si>
  <si>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</si>
  <si>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</si>
  <si>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</si>
  <si>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</si>
  <si>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</si>
  <si>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</si>
  <si>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</si>
  <si>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</si>
  <si>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</si>
  <si>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</si>
  <si>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</si>
  <si>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</si>
  <si>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</si>
  <si>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</si>
  <si>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</si>
  <si>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</si>
  <si>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</si>
  <si>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</si>
  <si>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</si>
  <si>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</si>
  <si>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</si>
  <si>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</si>
  <si>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</si>
  <si>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</si>
  <si>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</si>
  <si>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</si>
  <si>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</si>
  <si>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</si>
  <si>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</si>
  <si>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</si>
  <si>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</si>
  <si>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</si>
  <si>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</si>
  <si>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</si>
  <si>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</si>
  <si>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</si>
  <si>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</si>
  <si>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</si>
  <si>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</si>
  <si>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</si>
  <si>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</si>
  <si>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</si>
  <si>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</si>
  <si>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</si>
  <si>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</si>
  <si>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</si>
  <si>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</si>
  <si>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</si>
  <si>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</si>
  <si>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</si>
  <si>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</si>
  <si>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</si>
  <si>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</si>
  <si>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</si>
  <si>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</si>
  <si>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</si>
  <si>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</si>
  <si>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</si>
  <si>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</si>
  <si>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</si>
  <si>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</si>
  <si>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</si>
  <si>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</si>
  <si>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</si>
  <si>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</si>
  <si>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</si>
  <si>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</si>
  <si>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</si>
  <si>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</si>
  <si>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</si>
  <si>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</si>
  <si>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</si>
  <si>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</si>
  <si>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</si>
  <si>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</si>
  <si>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</si>
  <si>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</si>
  <si>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</si>
  <si>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</si>
  <si>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</si>
  <si>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</si>
  <si>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</si>
  <si>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</si>
  <si>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</si>
  <si>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</si>
  <si>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</si>
  <si>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</si>
  <si>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</si>
  <si>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</si>
  <si>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</si>
  <si>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</si>
  <si>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</si>
  <si>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</si>
  <si>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</si>
  <si>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</si>
  <si>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</si>
  <si>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</si>
  <si>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</si>
  <si>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</si>
  <si>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</si>
  <si>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</si>
  <si>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</si>
  <si>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</si>
  <si>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</si>
  <si>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</si>
  <si>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</si>
  <si>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</si>
  <si>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</si>
  <si>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</si>
  <si>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</si>
  <si>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</si>
  <si>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</si>
  <si>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</si>
  <si>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</si>
  <si>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</si>
  <si>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</si>
  <si>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</si>
  <si>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</si>
  <si>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</si>
  <si>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</si>
  <si>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</si>
  <si>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</si>
  <si>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</si>
  <si>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</si>
  <si>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</si>
  <si>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</si>
  <si>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</si>
  <si>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</si>
  <si>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</si>
  <si>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</si>
  <si>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</si>
  <si>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</si>
  <si>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</si>
  <si>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</si>
  <si>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</si>
  <si>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</si>
  <si>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</si>
  <si>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</si>
  <si>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</si>
  <si>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</si>
  <si>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</si>
  <si>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</si>
  <si>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</si>
  <si>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</si>
  <si>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</si>
  <si>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</si>
  <si>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</si>
  <si>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</si>
  <si>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</si>
  <si>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</si>
  <si>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</si>
  <si>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</si>
  <si>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</si>
  <si>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</si>
  <si>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</si>
  <si>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</si>
  <si>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</si>
  <si>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</si>
  <si>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</si>
  <si>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</si>
  <si>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</si>
  <si>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</si>
  <si>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</si>
  <si>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</si>
  <si>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</si>
  <si>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</si>
  <si>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</si>
  <si>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</si>
  <si>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</si>
  <si>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</si>
  <si>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</si>
  <si>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</si>
  <si>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</si>
  <si>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</si>
  <si>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</si>
  <si>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</si>
  <si>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</si>
  <si>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</si>
  <si>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</si>
  <si>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</si>
  <si>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</si>
  <si>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</si>
  <si>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</si>
  <si>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</si>
  <si>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</si>
  <si>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</si>
  <si>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</si>
  <si>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</si>
  <si>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</si>
  <si>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</si>
  <si>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</si>
  <si>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</si>
  <si>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</si>
  <si>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</si>
  <si>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</si>
  <si>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</si>
  <si>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</si>
  <si>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</si>
  <si>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</si>
  <si>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</si>
  <si>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</si>
  <si>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</si>
  <si>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</si>
  <si>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</si>
  <si>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</si>
  <si>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</si>
  <si>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</si>
  <si>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</si>
  <si>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</si>
  <si>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</si>
  <si>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</si>
  <si>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</si>
  <si>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</si>
  <si>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</si>
  <si>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</si>
  <si>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</si>
  <si>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</si>
  <si>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</si>
  <si>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</si>
  <si>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</si>
  <si>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</si>
  <si>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</si>
  <si>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</si>
  <si>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</si>
  <si>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</si>
  <si>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</si>
  <si>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</si>
  <si>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</si>
  <si>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</si>
  <si>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</si>
  <si>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</si>
  <si>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</si>
  <si>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</si>
  <si>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</si>
  <si>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</si>
  <si>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</si>
  <si>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</si>
  <si>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</si>
  <si>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</si>
  <si>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</si>
  <si>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</si>
  <si>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</si>
  <si>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</si>
  <si>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</si>
  <si>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</si>
  <si>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</si>
  <si>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</si>
  <si>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</si>
  <si>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</si>
  <si>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</si>
  <si>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</si>
  <si>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</si>
  <si>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</si>
  <si>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</si>
  <si>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</si>
  <si>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</si>
  <si>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</si>
  <si>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</si>
  <si>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</si>
  <si>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</si>
  <si>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</si>
  <si>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</si>
  <si>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</si>
  <si>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</si>
  <si>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</si>
  <si>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</si>
  <si>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</si>
  <si>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</si>
  <si>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</si>
  <si>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</si>
  <si>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</si>
  <si>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</si>
  <si>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</si>
  <si>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</si>
  <si>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</si>
  <si>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</si>
  <si>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</si>
  <si>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</si>
  <si>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</si>
  <si>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</si>
  <si>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</si>
  <si>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</si>
  <si>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</si>
  <si>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</si>
  <si>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</si>
  <si>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</si>
  <si>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</si>
  <si>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</si>
  <si>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</si>
  <si>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</si>
  <si>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</si>
  <si>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</si>
  <si>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</si>
  <si>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</si>
  <si>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</si>
  <si>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</si>
  <si>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</si>
  <si>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</si>
  <si>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</si>
  <si>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</si>
  <si>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</si>
  <si>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</si>
  <si>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</si>
  <si>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</si>
  <si>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</si>
  <si>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</si>
  <si>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</si>
  <si>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</si>
  <si>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</si>
  <si>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</si>
  <si>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</si>
  <si>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</si>
  <si>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</si>
  <si>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</si>
  <si>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</si>
  <si>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</si>
  <si>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</si>
  <si>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</si>
  <si>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</si>
  <si>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</si>
  <si>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</si>
  <si>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</si>
  <si>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</si>
  <si>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</si>
  <si>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</si>
  <si>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</si>
  <si>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</si>
  <si>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</si>
  <si>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</si>
  <si>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</si>
  <si>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</si>
  <si>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</si>
  <si>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</si>
  <si>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</si>
  <si>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</si>
  <si>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</si>
  <si>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</si>
  <si>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</si>
  <si>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</si>
  <si>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</si>
  <si>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</si>
  <si>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</si>
  <si>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</si>
  <si>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</si>
  <si>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</si>
  <si>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</si>
  <si>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</si>
  <si>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</si>
  <si>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</si>
  <si>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</si>
  <si>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</si>
  <si>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</si>
  <si>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</si>
  <si>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</si>
  <si>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</si>
  <si>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</si>
  <si>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</si>
  <si>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</si>
  <si>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</si>
  <si>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</si>
  <si>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</si>
  <si>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</si>
  <si>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</si>
  <si>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</si>
  <si>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</si>
  <si>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</si>
  <si>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</si>
  <si>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</si>
  <si>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</si>
  <si>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</si>
  <si>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</si>
  <si>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</si>
  <si>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</si>
  <si>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</si>
  <si>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</si>
  <si>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</si>
  <si>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</si>
  <si>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</si>
  <si>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</si>
  <si>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</si>
  <si>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</si>
  <si>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</si>
  <si>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</si>
  <si>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</si>
  <si>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</si>
  <si>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</si>
  <si>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</si>
  <si>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</si>
  <si>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</si>
  <si>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</si>
  <si>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</si>
  <si>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</si>
  <si>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</si>
  <si>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</si>
  <si>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</si>
  <si>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</si>
  <si>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</si>
  <si>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</si>
  <si>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</si>
  <si>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</si>
  <si>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</si>
  <si>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</si>
  <si>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</si>
  <si>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</si>
  <si>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</si>
  <si>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</si>
  <si>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</si>
  <si>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</si>
  <si>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</si>
  <si>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</si>
  <si>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</si>
  <si>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</si>
  <si>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</si>
  <si>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</si>
  <si>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</si>
  <si>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</si>
  <si>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</si>
  <si>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</si>
  <si>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</si>
  <si>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</si>
  <si>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</si>
  <si>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</si>
  <si>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</si>
  <si>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</si>
  <si>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</si>
  <si>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</si>
  <si>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</si>
  <si>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</si>
  <si>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</si>
  <si>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</si>
  <si>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</si>
  <si>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</si>
  <si>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</si>
  <si>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</si>
  <si>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</si>
  <si>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</si>
  <si>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</si>
  <si>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</si>
  <si>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</si>
  <si>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</si>
  <si>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</si>
  <si>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</si>
  <si>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</si>
  <si>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</si>
  <si>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</si>
  <si>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</si>
  <si>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</si>
  <si>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</si>
  <si>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</si>
  <si>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</si>
  <si>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</si>
  <si>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</si>
  <si>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</si>
  <si>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</si>
  <si>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</si>
  <si>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</si>
  <si>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</si>
  <si>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</si>
  <si>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</si>
  <si>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</si>
  <si>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</si>
  <si>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</si>
  <si>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</si>
  <si>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</si>
  <si>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</si>
  <si>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</si>
  <si>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</si>
  <si>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</si>
  <si>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</si>
  <si>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</si>
  <si>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</si>
  <si>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</si>
  <si>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</si>
  <si>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</si>
  <si>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</si>
  <si>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</si>
  <si>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</si>
  <si>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</si>
  <si>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</si>
  <si>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</si>
  <si>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</si>
  <si>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</si>
  <si>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</si>
  <si>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</si>
  <si>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</si>
  <si>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</si>
  <si>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</si>
  <si>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</si>
  <si>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</si>
  <si>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</si>
  <si>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</si>
  <si>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</si>
  <si>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</si>
  <si>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</si>
  <si>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</si>
  <si>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</si>
  <si>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</si>
  <si>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</si>
  <si>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</si>
  <si>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</si>
  <si>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</si>
  <si>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</si>
  <si>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</si>
  <si>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</si>
  <si>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</si>
  <si>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</si>
  <si>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</si>
  <si>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</si>
  <si>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</si>
  <si>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</si>
  <si>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</si>
  <si>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</si>
  <si>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</si>
  <si>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</si>
  <si>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</si>
  <si>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</si>
  <si>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</si>
  <si>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</si>
  <si>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</si>
  <si>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</si>
  <si>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</si>
  <si>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</si>
  <si>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</si>
  <si>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</si>
  <si>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</si>
  <si>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</si>
  <si>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</si>
  <si>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</si>
  <si>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</si>
  <si>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</si>
  <si>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</si>
  <si>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</si>
  <si>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</si>
  <si>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</si>
  <si>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</si>
  <si>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</si>
  <si>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</si>
  <si>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</si>
  <si>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</si>
  <si>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</si>
  <si>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</si>
  <si>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</si>
  <si>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</si>
  <si>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</si>
  <si>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</si>
  <si>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</si>
  <si>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</si>
  <si>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</si>
  <si>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</si>
  <si>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</si>
  <si>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</si>
  <si>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</si>
  <si>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</si>
  <si>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</si>
  <si>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</si>
  <si>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</si>
  <si>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</si>
  <si>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</si>
  <si>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</si>
  <si>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</si>
  <si>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</si>
  <si>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</si>
  <si>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</si>
  <si>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</si>
  <si>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</si>
  <si>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</si>
  <si>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</si>
  <si>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</si>
  <si>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</si>
  <si>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</si>
  <si>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</si>
  <si>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</si>
  <si>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</si>
  <si>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</si>
  <si>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</si>
  <si>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</si>
  <si>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</si>
  <si>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</si>
  <si>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</si>
  <si>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</si>
  <si>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</si>
  <si>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</si>
  <si>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</si>
  <si>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</si>
  <si>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</si>
  <si>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</si>
  <si>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</si>
  <si>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</si>
  <si>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</si>
  <si>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</si>
  <si>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</si>
  <si>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</si>
  <si>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</si>
  <si>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</si>
  <si>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</si>
  <si>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</si>
  <si>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</si>
  <si>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</si>
  <si>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</si>
  <si>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</si>
  <si>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</si>
  <si>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</si>
  <si>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</si>
  <si>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</si>
  <si>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</si>
  <si>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</si>
  <si>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</si>
  <si>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</si>
  <si>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</si>
  <si>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</si>
  <si>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</si>
  <si>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</si>
  <si>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</si>
  <si>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</si>
  <si>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</si>
  <si>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</si>
  <si>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</si>
  <si>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</si>
  <si>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</si>
  <si>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</si>
  <si>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</si>
  <si>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</si>
  <si>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</si>
  <si>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</si>
  <si>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</si>
  <si>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</si>
  <si>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</si>
  <si>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</si>
  <si>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</si>
  <si>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</si>
  <si>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</si>
  <si>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</si>
  <si>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</si>
  <si>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</si>
  <si>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</si>
  <si>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</si>
  <si>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</si>
  <si>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</si>
  <si>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</si>
  <si>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</si>
  <si>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</si>
  <si>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</si>
  <si>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</si>
  <si>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</si>
  <si>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</si>
  <si>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</si>
  <si>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</si>
  <si>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</si>
  <si>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</si>
  <si>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</si>
  <si>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</si>
  <si>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</si>
  <si>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</si>
  <si>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</si>
  <si>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</si>
  <si>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</si>
  <si>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</si>
  <si>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</si>
  <si>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</si>
  <si>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</si>
  <si>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</si>
  <si>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</si>
  <si>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</si>
  <si>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</si>
  <si>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</si>
  <si>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</si>
  <si>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</si>
  <si>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</si>
  <si>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</si>
  <si>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</si>
  <si>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</si>
  <si>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</si>
  <si>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</si>
  <si>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</si>
  <si>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</si>
  <si>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</si>
  <si>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</si>
  <si>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</si>
  <si>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</si>
  <si>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</si>
  <si>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</si>
  <si>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</si>
  <si>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</si>
  <si>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</si>
  <si>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</si>
  <si>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</si>
  <si>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</si>
  <si>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</si>
  <si>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</si>
  <si>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</si>
  <si>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</si>
  <si>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</si>
  <si>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</si>
  <si>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</si>
  <si>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</si>
  <si>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</si>
  <si>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</si>
  <si>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</si>
  <si>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</si>
  <si>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</si>
  <si>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</si>
  <si>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</si>
  <si>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</si>
  <si>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</si>
  <si>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</si>
  <si>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</si>
  <si>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</si>
  <si>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</si>
  <si>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</si>
  <si>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</si>
  <si>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</si>
  <si>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</si>
  <si>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</si>
  <si>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</si>
  <si>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</si>
  <si>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</si>
  <si>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</si>
  <si>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</si>
  <si>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</si>
  <si>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</si>
  <si>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</si>
  <si>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</si>
  <si>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</si>
  <si>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</si>
  <si>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</si>
  <si>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</si>
  <si>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</si>
  <si>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</si>
  <si>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</si>
  <si>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</si>
  <si>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</si>
  <si>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</si>
  <si>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</si>
  <si>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</si>
  <si>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</si>
  <si>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</si>
  <si>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</si>
  <si>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</si>
  <si>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</si>
  <si>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</si>
  <si>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</si>
  <si>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</si>
  <si>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</si>
  <si>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</si>
  <si>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</si>
  <si>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</si>
  <si>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</si>
  <si>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</si>
  <si>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</si>
  <si>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</si>
  <si>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</si>
  <si>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</si>
  <si>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</si>
  <si>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</si>
  <si>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</si>
  <si>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</si>
  <si>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</si>
  <si>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</si>
  <si>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</si>
  <si>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</si>
  <si>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</si>
  <si>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</si>
  <si>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</si>
  <si>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</si>
  <si>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</si>
  <si>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</si>
  <si>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</si>
  <si>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</si>
  <si>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</si>
  <si>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</si>
  <si>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</si>
  <si>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</si>
  <si>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</si>
  <si>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</si>
  <si>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</si>
  <si>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</si>
  <si>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</si>
  <si>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</si>
  <si>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</si>
  <si>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</si>
  <si>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</si>
  <si>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</si>
  <si>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</si>
  <si>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</si>
  <si>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</si>
  <si>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</si>
  <si>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</si>
  <si>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</si>
  <si>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</si>
  <si>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</si>
  <si>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</si>
  <si>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</si>
  <si>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</si>
  <si>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</si>
  <si>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</si>
  <si>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</si>
  <si>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</si>
  <si>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</si>
  <si>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</si>
  <si>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</si>
  <si>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</si>
  <si>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</si>
  <si>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</si>
  <si>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</si>
  <si>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</si>
  <si>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</si>
  <si>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</si>
  <si>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</si>
  <si>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</si>
  <si>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</si>
  <si>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</si>
  <si>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</si>
  <si>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</si>
  <si>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</si>
  <si>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</si>
  <si>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</si>
  <si>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</si>
  <si>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</si>
  <si>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</si>
  <si>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</si>
  <si>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</si>
  <si>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</si>
  <si>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</si>
  <si>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</si>
  <si>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</si>
  <si>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</si>
  <si>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</si>
  <si>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</si>
  <si>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</si>
  <si>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</si>
  <si>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</si>
  <si>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</si>
  <si>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</si>
  <si>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</si>
  <si>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</si>
  <si>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</si>
  <si>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</si>
  <si>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</si>
  <si>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</si>
  <si>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</si>
  <si>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</si>
  <si>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</si>
  <si>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</si>
  <si>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</si>
  <si>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</si>
  <si>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</si>
  <si>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</si>
  <si>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</si>
  <si>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</si>
  <si>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</si>
  <si>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</si>
  <si>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</si>
  <si>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</si>
  <si>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</si>
  <si>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</si>
  <si>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</si>
  <si>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</si>
  <si>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</si>
  <si>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</si>
  <si>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</si>
  <si>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</si>
  <si>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</si>
  <si>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</si>
  <si>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</si>
  <si>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</si>
  <si>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</si>
  <si>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</si>
  <si>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</si>
  <si>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</si>
  <si>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</si>
  <si>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</si>
  <si>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</si>
  <si>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</si>
  <si>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</si>
  <si>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</si>
  <si>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</si>
  <si>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</si>
  <si>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</si>
  <si>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</si>
  <si>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</si>
  <si>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</si>
  <si>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</si>
  <si>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</si>
  <si>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</si>
  <si>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</si>
  <si>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</si>
  <si>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</si>
  <si>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</si>
  <si>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</si>
  <si>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</si>
  <si>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</si>
  <si>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</si>
  <si>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</si>
  <si>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</si>
  <si>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</si>
  <si>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</si>
  <si>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</si>
  <si>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</si>
  <si>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</si>
  <si>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</si>
  <si>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</si>
  <si>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</si>
  <si>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</si>
  <si>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</si>
  <si>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</si>
  <si>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</si>
  <si>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</si>
  <si>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</si>
  <si>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</si>
  <si>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</si>
  <si>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</si>
  <si>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</si>
  <si>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</si>
  <si>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</si>
  <si>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</si>
  <si>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</si>
  <si>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</si>
  <si>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</si>
  <si>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</si>
  <si>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</si>
  <si>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</si>
  <si>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</si>
  <si>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</si>
  <si>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</si>
  <si>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</si>
  <si>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</si>
  <si>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</si>
  <si>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</si>
  <si>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</si>
  <si>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</si>
  <si>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</si>
  <si>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</si>
  <si>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</si>
  <si>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</si>
  <si>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</si>
  <si>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</si>
  <si>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</si>
  <si>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</si>
  <si>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</si>
  <si>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</si>
  <si>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</si>
  <si>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</si>
  <si>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</si>
  <si>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</si>
  <si>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</si>
  <si>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</si>
  <si>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</si>
  <si>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</si>
  <si>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</si>
  <si>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</si>
  <si>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</si>
  <si>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</si>
  <si>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</si>
  <si>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</si>
  <si>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</si>
  <si>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</si>
  <si>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</si>
  <si>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</si>
  <si>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</si>
  <si>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</si>
  <si>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</si>
  <si>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</si>
  <si>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</si>
  <si>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</si>
  <si>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</si>
  <si>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</si>
  <si>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</si>
  <si>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</si>
  <si>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</si>
  <si>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</si>
  <si>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</si>
  <si>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</si>
  <si>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</si>
  <si>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</si>
  <si>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</si>
  <si>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</si>
  <si>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</si>
  <si>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</si>
  <si>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</si>
  <si>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</si>
  <si>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</si>
  <si>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</si>
  <si>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</si>
  <si>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</si>
  <si>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</si>
  <si>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</si>
  <si>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</si>
  <si>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</si>
  <si>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</si>
  <si>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</si>
  <si>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</si>
  <si>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</si>
  <si>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</si>
  <si>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</si>
  <si>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</si>
  <si>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</si>
  <si>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</si>
  <si>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</si>
  <si>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</si>
  <si>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</si>
  <si>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</si>
  <si>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</si>
  <si>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</si>
  <si>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</si>
  <si>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</si>
  <si>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</si>
  <si>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</si>
  <si>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</si>
  <si>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</si>
  <si>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</si>
  <si>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</si>
  <si>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</si>
  <si>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</si>
  <si>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</si>
  <si>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</si>
  <si>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</si>
  <si>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</si>
  <si>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</si>
  <si>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</si>
  <si>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</si>
  <si>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</si>
  <si>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</si>
  <si>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</si>
  <si>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</si>
  <si>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</si>
  <si>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</si>
  <si>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</si>
  <si>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</si>
  <si>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</si>
  <si>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</si>
  <si>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</si>
  <si>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</si>
  <si>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</si>
  <si>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</si>
  <si>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</si>
  <si>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</si>
  <si>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</si>
  <si>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</si>
  <si>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</si>
  <si>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</si>
  <si>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</si>
  <si>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</si>
  <si>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</si>
  <si>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</si>
  <si>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</si>
  <si>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</si>
  <si>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</si>
  <si>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</si>
  <si>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</si>
  <si>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</si>
  <si>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</si>
  <si>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</si>
  <si>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</si>
  <si>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</si>
  <si>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</si>
  <si>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</si>
  <si>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</si>
  <si>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</si>
  <si>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</si>
  <si>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</si>
  <si>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</si>
  <si>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</si>
  <si>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</si>
  <si>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</si>
  <si>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</si>
  <si>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</si>
  <si>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</si>
  <si>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</si>
  <si>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</si>
  <si>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</si>
  <si>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</si>
  <si>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</si>
  <si>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</si>
  <si>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</si>
  <si>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</si>
  <si>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</si>
  <si>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</si>
  <si>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</si>
  <si>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</si>
  <si>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</si>
  <si>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</si>
  <si>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</si>
  <si>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</si>
  <si>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</si>
  <si>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</si>
  <si>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</si>
  <si>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</si>
  <si>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</si>
  <si>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</si>
  <si>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</si>
  <si>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</si>
  <si>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</si>
  <si>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</si>
  <si>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</si>
  <si>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</si>
  <si>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</si>
  <si>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</si>
  <si>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</si>
  <si>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</si>
  <si>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</si>
  <si>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</si>
  <si>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</si>
  <si>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</si>
  <si>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</si>
  <si>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</si>
  <si>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</si>
  <si>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</si>
  <si>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</si>
  <si>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</si>
  <si>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</si>
  <si>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</si>
  <si>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</si>
  <si>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</si>
  <si>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</si>
  <si>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</si>
  <si>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</si>
  <si>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</si>
  <si>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</si>
  <si>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</si>
  <si>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</si>
  <si>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</si>
  <si>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</si>
  <si>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</si>
  <si>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</si>
  <si>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</si>
  <si>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</si>
  <si>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</si>
  <si>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</si>
  <si>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</si>
  <si>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</si>
  <si>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</si>
  <si>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</si>
  <si>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</si>
  <si>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</si>
  <si>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</si>
  <si>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</si>
  <si>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</si>
  <si>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</si>
  <si>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</si>
  <si>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</si>
  <si>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</si>
  <si>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</si>
  <si>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</si>
  <si>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</si>
  <si>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</si>
  <si>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</si>
  <si>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</si>
  <si>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</si>
  <si>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</si>
  <si>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</si>
  <si>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</si>
  <si>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</si>
  <si>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</si>
  <si>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</si>
  <si>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</si>
  <si>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</si>
  <si>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</si>
  <si>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</si>
  <si>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</si>
  <si>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</si>
  <si>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</si>
  <si>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</si>
  <si>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</si>
  <si>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</si>
  <si>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</si>
  <si>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</si>
  <si>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</si>
  <si>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</si>
  <si>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</si>
  <si>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</si>
  <si>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</si>
  <si>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</si>
  <si>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</si>
  <si>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</si>
  <si>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</si>
  <si>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</si>
  <si>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</si>
  <si>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</si>
  <si>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</si>
  <si>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</si>
  <si>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</si>
  <si>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</si>
  <si>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</si>
  <si>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</si>
  <si>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</si>
  <si>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</si>
  <si>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</si>
  <si>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</si>
  <si>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</si>
  <si>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</si>
  <si>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</si>
  <si>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</si>
  <si>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</si>
  <si>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</si>
  <si>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</si>
  <si>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</si>
  <si>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</si>
  <si>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</si>
  <si>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</si>
  <si>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</si>
  <si>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</si>
  <si>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</si>
  <si>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</si>
  <si>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</si>
  <si>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</si>
  <si>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</si>
  <si>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</si>
  <si>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</si>
  <si>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</si>
  <si>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</si>
  <si>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</si>
  <si>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</si>
  <si>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</si>
  <si>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</si>
  <si>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</si>
  <si>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</si>
  <si>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</si>
  <si>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</si>
  <si>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</si>
  <si>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</si>
  <si>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</si>
  <si>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</si>
  <si>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</si>
  <si>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</si>
  <si>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</si>
  <si>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</si>
  <si>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</si>
  <si>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</si>
  <si>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</si>
  <si>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</si>
  <si>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</si>
  <si>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</si>
  <si>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</si>
  <si>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</si>
  <si>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</si>
  <si>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</si>
  <si>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</si>
  <si>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</si>
  <si>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</si>
  <si>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</si>
  <si>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</si>
  <si>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</si>
  <si>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</si>
  <si>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</si>
  <si>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</si>
  <si>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</si>
  <si>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</si>
  <si>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</si>
  <si>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</si>
  <si>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</si>
  <si>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</si>
  <si>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</si>
  <si>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</si>
  <si>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</si>
  <si>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</si>
  <si>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</si>
  <si>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</si>
  <si>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</si>
  <si>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</si>
  <si>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</si>
  <si>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</si>
  <si>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</si>
  <si>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</si>
  <si>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</si>
  <si>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</si>
  <si>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</si>
  <si>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</si>
  <si>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</si>
  <si>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</si>
  <si>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</si>
  <si>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</si>
  <si>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</si>
  <si>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</si>
  <si>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</si>
  <si>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</si>
  <si>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</si>
  <si>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</si>
  <si>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</si>
  <si>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</si>
  <si>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</si>
  <si>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</si>
  <si>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</si>
  <si>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</si>
  <si>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</si>
  <si>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</si>
  <si>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</si>
  <si>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</si>
  <si>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</si>
  <si>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</si>
  <si>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</si>
  <si>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</si>
  <si>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</si>
  <si>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</si>
  <si>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</si>
  <si>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</si>
  <si>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</si>
  <si>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</si>
  <si>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</si>
  <si>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</si>
  <si>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</si>
  <si>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</si>
  <si>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</si>
  <si>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</si>
  <si>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</si>
  <si>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</si>
  <si>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</si>
  <si>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</si>
  <si>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</si>
  <si>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</si>
  <si>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</si>
  <si>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</si>
  <si>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</si>
  <si>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</si>
  <si>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</si>
  <si>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</si>
  <si>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</si>
  <si>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</si>
  <si>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</si>
  <si>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</si>
  <si>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</si>
  <si>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</si>
  <si>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</si>
  <si>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</si>
  <si>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</si>
  <si>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</si>
  <si>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</si>
  <si>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</si>
  <si>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</si>
  <si>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</si>
  <si>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</si>
  <si>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</si>
  <si>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</si>
  <si>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</si>
  <si>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</si>
  <si>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</si>
  <si>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</si>
  <si>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</si>
  <si>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</si>
  <si>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</si>
  <si>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</si>
  <si>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</si>
  <si>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</si>
  <si>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</si>
  <si>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</si>
  <si>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</si>
  <si>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</si>
  <si>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</si>
  <si>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</si>
  <si>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</si>
  <si>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</si>
  <si>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</si>
  <si>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</si>
  <si>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</si>
  <si>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</si>
  <si>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</si>
  <si>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</si>
  <si>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</si>
  <si>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</si>
  <si>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</si>
  <si>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</si>
  <si>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</si>
  <si>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</si>
  <si>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</si>
  <si>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</si>
  <si>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</si>
  <si>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</si>
  <si>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</si>
  <si>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</si>
  <si>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</si>
  <si>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</si>
  <si>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</si>
  <si>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</si>
  <si>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</si>
  <si>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</si>
  <si>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</si>
  <si>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</si>
  <si>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</si>
  <si>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</si>
  <si>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</si>
  <si>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</si>
  <si>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</si>
  <si>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</si>
  <si>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</si>
  <si>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</si>
  <si>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</si>
  <si>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</si>
  <si>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</si>
  <si>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</si>
  <si>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</si>
  <si>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</si>
  <si>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</si>
  <si>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</si>
  <si>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</si>
  <si>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</si>
  <si>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</si>
  <si>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</si>
  <si>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</si>
  <si>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</si>
  <si>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</si>
  <si>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</si>
  <si>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</si>
  <si>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</si>
  <si>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</si>
  <si>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</si>
  <si>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</si>
  <si>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</si>
  <si>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</si>
  <si>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</si>
  <si>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</si>
  <si>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</si>
  <si>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</si>
  <si>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</si>
  <si>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</si>
  <si>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</si>
  <si>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</si>
  <si>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</si>
  <si>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</si>
  <si>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</si>
  <si>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</si>
  <si>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</si>
  <si>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</si>
  <si>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</si>
  <si>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</si>
  <si>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</si>
  <si>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</si>
  <si>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</si>
  <si>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</si>
  <si>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</si>
  <si>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</si>
  <si>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</si>
  <si>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</si>
  <si>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</si>
  <si>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</si>
  <si>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</si>
  <si>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</si>
  <si>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</si>
  <si>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</si>
  <si>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</si>
  <si>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</si>
  <si>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</si>
  <si>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</si>
  <si>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</si>
  <si>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</si>
  <si>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</si>
  <si>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</si>
  <si>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</si>
  <si>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</si>
  <si>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</si>
  <si>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</si>
  <si>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</si>
  <si>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</si>
  <si>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</si>
  <si>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</si>
  <si>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</si>
  <si>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</si>
  <si>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</si>
  <si>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</si>
  <si>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</si>
  <si>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</si>
  <si>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</si>
  <si>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</si>
  <si>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</si>
  <si>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</si>
  <si>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</si>
  <si>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</si>
  <si>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</si>
  <si>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</si>
  <si>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</si>
  <si>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</si>
  <si>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</si>
  <si>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</si>
  <si>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</si>
  <si>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</si>
  <si>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</si>
  <si>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</si>
  <si>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</si>
  <si>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</si>
  <si>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</si>
  <si>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</si>
  <si>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</si>
  <si>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</si>
  <si>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</si>
  <si>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</si>
  <si>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</si>
  <si>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</si>
  <si>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</si>
  <si>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</si>
  <si>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</si>
  <si>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</si>
  <si>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</si>
  <si>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</si>
  <si>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</si>
  <si>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</si>
  <si>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</si>
  <si>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</si>
  <si>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</si>
  <si>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</si>
  <si>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</si>
  <si>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</si>
  <si>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</si>
  <si>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</si>
  <si>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</si>
  <si>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</si>
  <si>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</si>
  <si>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</si>
  <si>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</si>
  <si>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</si>
  <si>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</si>
  <si>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</si>
  <si>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</si>
  <si>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</si>
  <si>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</si>
  <si>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</si>
  <si>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</si>
  <si>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</si>
  <si>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</si>
  <si>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</si>
  <si>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</si>
  <si>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</si>
  <si>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</si>
  <si>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</si>
  <si>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</si>
  <si>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</si>
  <si>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</si>
  <si>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</si>
  <si>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</si>
  <si>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</si>
  <si>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</si>
  <si>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</si>
  <si>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</si>
  <si>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</si>
  <si>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</si>
  <si>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</si>
  <si>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</si>
  <si>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</si>
  <si>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</si>
  <si>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</si>
  <si>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</si>
  <si>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</si>
  <si>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</si>
  <si>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</si>
  <si>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</si>
  <si>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</si>
  <si>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</si>
  <si>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</si>
  <si>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</si>
  <si>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</si>
  <si>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</si>
  <si>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</si>
  <si>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</si>
  <si>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</si>
  <si>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</si>
  <si>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</si>
  <si>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</si>
  <si>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</si>
  <si>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</si>
  <si>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</si>
  <si>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</si>
  <si>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</si>
  <si>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</si>
  <si>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</si>
  <si>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</si>
  <si>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</si>
  <si>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</si>
  <si>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</si>
  <si>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</si>
  <si>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</si>
  <si>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</si>
  <si>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</si>
  <si>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</si>
  <si>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</si>
  <si>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</si>
  <si>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</si>
  <si>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</si>
  <si>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</si>
  <si>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</si>
  <si>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</si>
  <si>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</si>
  <si>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</si>
  <si>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</si>
  <si>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</si>
  <si>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</si>
  <si>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</si>
  <si>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</si>
  <si>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</si>
  <si>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</si>
  <si>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</si>
  <si>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</si>
  <si>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</si>
  <si>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</si>
  <si>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</si>
  <si>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</si>
  <si>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</si>
  <si>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</si>
  <si>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</si>
  <si>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</si>
  <si>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</si>
  <si>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</si>
  <si>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</si>
  <si>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</si>
  <si>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</si>
  <si>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</si>
  <si>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</si>
  <si>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</si>
  <si>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</si>
  <si>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</si>
  <si>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</si>
  <si>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</si>
  <si>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</si>
  <si>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</si>
  <si>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</si>
  <si>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</si>
  <si>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</si>
  <si>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</si>
  <si>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</si>
  <si>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</si>
  <si>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</si>
  <si>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</si>
  <si>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</si>
  <si>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</si>
  <si>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</si>
  <si>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</si>
  <si>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</si>
  <si>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</si>
  <si>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</si>
  <si>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</si>
  <si>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</si>
  <si>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</si>
  <si>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</si>
  <si>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</si>
  <si>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</si>
  <si>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</si>
  <si>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</si>
  <si>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</si>
  <si>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</si>
  <si>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</si>
  <si>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</si>
  <si>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</si>
  <si>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</si>
  <si>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</si>
  <si>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</si>
  <si>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</si>
  <si>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</si>
  <si>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</si>
  <si>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</si>
  <si>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</si>
  <si>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</si>
  <si>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</si>
  <si>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</si>
  <si>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</si>
  <si>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</si>
  <si>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</si>
  <si>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</si>
  <si>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</si>
  <si>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</si>
  <si>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</si>
  <si>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</si>
  <si>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</si>
  <si>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</si>
  <si>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</si>
  <si>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</si>
  <si>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</si>
  <si>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</si>
  <si>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</si>
  <si>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</si>
  <si>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</si>
  <si>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</si>
  <si>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</si>
  <si>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</si>
  <si>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</si>
  <si>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</si>
  <si>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</si>
  <si>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</si>
  <si>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</si>
  <si>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</si>
  <si>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</si>
  <si>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</si>
  <si>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</si>
  <si>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</si>
  <si>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</si>
  <si>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</si>
  <si>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</si>
  <si>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</si>
  <si>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</si>
  <si>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</si>
  <si>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</si>
  <si>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</si>
  <si>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</si>
  <si>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</si>
  <si>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</si>
  <si>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</si>
  <si>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</si>
  <si>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</si>
  <si>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</si>
  <si>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</si>
  <si>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</si>
  <si>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</si>
  <si>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</si>
  <si>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</si>
  <si>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</si>
  <si>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</si>
  <si>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</si>
  <si>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</si>
  <si>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</si>
  <si>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</si>
  <si>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</si>
  <si>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</si>
  <si>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</si>
  <si>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</si>
  <si>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</si>
  <si>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</si>
  <si>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</si>
  <si>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</si>
  <si>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</si>
  <si>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</si>
  <si>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</si>
  <si>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</si>
  <si>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</si>
  <si>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</si>
  <si>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</si>
  <si>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</si>
  <si>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</si>
  <si>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</si>
  <si>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</si>
  <si>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</si>
  <si>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</si>
  <si>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</si>
  <si>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</si>
  <si>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</si>
  <si>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</si>
  <si>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</si>
  <si>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</si>
  <si>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</si>
  <si>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</si>
  <si>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</si>
  <si>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</si>
  <si>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</si>
  <si>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</si>
  <si>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</si>
  <si>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</si>
  <si>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</si>
  <si>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</si>
  <si>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</si>
  <si>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</si>
  <si>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</si>
  <si>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</si>
  <si>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</si>
  <si>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</si>
  <si>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</si>
  <si>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</si>
  <si>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</si>
  <si>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</si>
  <si>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</si>
  <si>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</si>
  <si>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</si>
  <si>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</si>
  <si>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</si>
  <si>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</si>
  <si>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</si>
  <si>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</si>
  <si>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</si>
  <si>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</si>
  <si>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</si>
  <si>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</si>
  <si>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</si>
  <si>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</si>
  <si>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</si>
  <si>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</si>
  <si>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</si>
  <si>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</si>
  <si>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</si>
  <si>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</si>
  <si>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</si>
  <si>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</si>
  <si>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</si>
  <si>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</si>
  <si>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</si>
  <si>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</si>
  <si>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</si>
  <si>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</si>
  <si>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</si>
  <si>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</si>
  <si>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</si>
  <si>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</si>
  <si>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</si>
  <si>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</si>
  <si>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</si>
  <si>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</si>
  <si>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</si>
  <si>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</si>
  <si>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</si>
  <si>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</si>
  <si>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</si>
  <si>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</si>
  <si>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</si>
  <si>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</si>
  <si>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</si>
  <si>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</si>
  <si>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</si>
  <si>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</si>
  <si>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</si>
  <si>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</si>
  <si>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</si>
  <si>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</si>
  <si>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</si>
  <si>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</si>
  <si>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</si>
  <si>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</si>
  <si>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</si>
  <si>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</si>
  <si>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</si>
  <si>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</si>
  <si>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</si>
  <si>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</si>
  <si>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</si>
  <si>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</si>
  <si>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</si>
  <si>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</si>
  <si>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</si>
  <si>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</si>
  <si>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</si>
  <si>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</si>
  <si>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</si>
  <si>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</si>
  <si>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</si>
  <si>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</si>
  <si>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</si>
  <si>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</si>
  <si>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</si>
  <si>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</si>
  <si>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</si>
  <si>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</si>
  <si>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</si>
  <si>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</si>
  <si>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</si>
  <si>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</si>
  <si>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</si>
  <si>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</si>
  <si>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</si>
  <si>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</si>
  <si>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</si>
  <si>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</si>
  <si>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</si>
  <si>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</si>
  <si>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</si>
  <si>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</si>
  <si>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</si>
  <si>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</si>
  <si>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</si>
  <si>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</si>
  <si>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</si>
  <si>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</si>
  <si>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</si>
  <si>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</si>
  <si>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</si>
  <si>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</si>
  <si>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</si>
  <si>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</si>
  <si>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</si>
  <si>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</si>
  <si>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</si>
  <si>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</si>
  <si>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</si>
  <si>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</si>
  <si>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</si>
  <si>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</si>
  <si>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</si>
  <si>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</si>
  <si>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</si>
  <si>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</si>
  <si>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</si>
  <si>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</si>
  <si>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</si>
  <si>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</si>
  <si>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</si>
  <si>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</si>
  <si>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</si>
  <si>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</si>
  <si>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</si>
  <si>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</si>
  <si>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</si>
  <si>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</si>
  <si>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</si>
  <si>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</si>
  <si>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</si>
  <si>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</si>
  <si>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</si>
  <si>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</si>
  <si>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</si>
  <si>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</si>
  <si>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</si>
  <si>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</si>
  <si>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</si>
  <si>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</si>
  <si>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</si>
  <si>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</si>
  <si>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</si>
  <si>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</si>
  <si>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</si>
  <si>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</si>
  <si>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</si>
  <si>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</si>
  <si>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</si>
  <si>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</si>
  <si>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</si>
  <si>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</si>
  <si>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</si>
  <si>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</si>
  <si>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</si>
  <si>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</si>
  <si>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</si>
  <si>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</si>
  <si>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</si>
  <si>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</si>
  <si>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</si>
  <si>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</si>
  <si>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</si>
  <si>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</si>
  <si>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</si>
  <si>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</si>
  <si>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</si>
  <si>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</si>
  <si>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</si>
  <si>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</si>
  <si>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</si>
  <si>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</si>
  <si>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</si>
  <si>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</si>
  <si>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</si>
  <si>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</si>
  <si>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</si>
  <si>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</si>
  <si>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</si>
  <si>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</si>
  <si>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</si>
  <si>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</si>
  <si>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</si>
  <si>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</si>
  <si>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</si>
  <si>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</si>
  <si>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</si>
  <si>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</si>
  <si>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</si>
  <si>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</si>
  <si>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</si>
  <si>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</si>
  <si>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</si>
  <si>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</si>
  <si>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</si>
  <si>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</si>
  <si>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</si>
  <si>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</si>
  <si>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</si>
  <si>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</si>
  <si>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</si>
  <si>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</si>
  <si>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</si>
  <si>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</si>
  <si>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</si>
  <si>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</si>
  <si>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</si>
  <si>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</si>
  <si>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</si>
  <si>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</si>
  <si>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</si>
  <si>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</si>
  <si>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</si>
  <si>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</si>
  <si>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</si>
  <si>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</si>
  <si>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</si>
  <si>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</si>
  <si>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</si>
  <si>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</si>
  <si>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</si>
  <si>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</si>
  <si>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</si>
  <si>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</si>
  <si>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</si>
  <si>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</si>
  <si>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</si>
  <si>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</si>
  <si>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</si>
  <si>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</si>
  <si>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</si>
  <si>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</si>
  <si>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</si>
  <si>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</si>
  <si>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</si>
  <si>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</si>
  <si>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</si>
  <si>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</si>
  <si>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</si>
  <si>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</si>
  <si>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</si>
  <si>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</si>
  <si>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</si>
  <si>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</si>
  <si>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</si>
  <si>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</si>
  <si>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</si>
  <si>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</si>
  <si>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</si>
  <si>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</si>
  <si>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</si>
  <si>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</si>
  <si>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</si>
  <si>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</si>
  <si>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</si>
  <si>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</si>
  <si>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</si>
  <si>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</si>
  <si>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</si>
  <si>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</si>
  <si>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</si>
  <si>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</si>
  <si>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</si>
  <si>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</si>
  <si>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</si>
  <si>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</si>
  <si>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</si>
  <si>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</si>
  <si>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</si>
  <si>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</si>
  <si>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</si>
  <si>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</si>
  <si>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</si>
  <si>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</si>
  <si>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</si>
  <si>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</si>
  <si>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</si>
  <si>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</si>
  <si>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</si>
  <si>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</si>
  <si>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</si>
  <si>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</si>
  <si>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</si>
  <si>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</si>
  <si>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</si>
  <si>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</si>
  <si>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</si>
  <si>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</si>
  <si>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</si>
  <si>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</si>
  <si>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</si>
  <si>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</si>
  <si>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</si>
  <si>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</si>
  <si>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</si>
  <si>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</si>
  <si>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</si>
  <si>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</si>
  <si>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</si>
  <si>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</si>
  <si>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</si>
  <si>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</si>
  <si>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</si>
  <si>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</si>
  <si>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</si>
  <si>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</si>
  <si>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</si>
  <si>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</si>
  <si>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</si>
  <si>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</si>
  <si>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</si>
  <si>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</si>
  <si>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</si>
  <si>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</si>
  <si>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</si>
  <si>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</si>
  <si>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</si>
  <si>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</si>
  <si>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</si>
  <si>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</si>
  <si>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</si>
  <si>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</si>
  <si>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</si>
  <si>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</si>
  <si>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</si>
  <si>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</si>
  <si>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</si>
  <si>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</si>
  <si>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</si>
  <si>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</si>
  <si>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</si>
  <si>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</si>
  <si>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</si>
  <si>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</si>
  <si>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</si>
  <si>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</si>
  <si>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</si>
  <si>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</si>
  <si>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</si>
  <si>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</si>
  <si>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</si>
  <si>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</si>
  <si>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</si>
  <si>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</si>
  <si>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</si>
  <si>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</si>
  <si>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</si>
  <si>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</si>
  <si>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</si>
  <si>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</si>
  <si>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</si>
  <si>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</si>
  <si>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</si>
  <si>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</si>
  <si>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</si>
  <si>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</si>
  <si>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</si>
  <si>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</si>
  <si>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</si>
  <si>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</si>
  <si>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</si>
  <si>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</si>
  <si>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</si>
  <si>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</si>
  <si>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</si>
  <si>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</si>
  <si>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</si>
  <si>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</si>
  <si>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</si>
  <si>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</si>
  <si>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</si>
  <si>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</si>
  <si>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</si>
  <si>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</si>
  <si>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</si>
  <si>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</si>
  <si>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</si>
  <si>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</si>
  <si>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</si>
  <si>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</si>
  <si>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</si>
  <si>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</si>
  <si>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</si>
  <si>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</si>
  <si>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</si>
  <si>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</si>
  <si>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</si>
  <si>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</si>
  <si>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</si>
  <si>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</si>
  <si>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</si>
  <si>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</si>
  <si>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</si>
  <si>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</si>
  <si>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</si>
  <si>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</si>
  <si>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</si>
  <si>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</si>
  <si>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</si>
  <si>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</si>
  <si>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</si>
  <si>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</si>
  <si>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</si>
  <si>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</si>
  <si>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</si>
  <si>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</si>
  <si>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</si>
  <si>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</si>
  <si>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</si>
  <si>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</si>
  <si>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</si>
  <si>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</si>
  <si>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</si>
  <si>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</si>
  <si>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</si>
  <si>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</si>
  <si>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</si>
  <si>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</si>
  <si>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</si>
  <si>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</si>
  <si>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</si>
  <si>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</si>
  <si>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</si>
  <si>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</si>
  <si>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</si>
  <si>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</si>
  <si>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</si>
  <si>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</si>
  <si>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</si>
  <si>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</si>
  <si>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</si>
  <si>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</si>
  <si>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</si>
  <si>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</si>
  <si>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</si>
  <si>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</si>
  <si>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</si>
  <si>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</si>
  <si>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</si>
  <si>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</si>
  <si>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</si>
  <si>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</si>
  <si>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</si>
  <si>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</si>
  <si>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</si>
  <si>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</si>
  <si>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</si>
  <si>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</si>
  <si>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</si>
  <si>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</si>
  <si>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</si>
  <si>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</si>
  <si>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</si>
  <si>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</si>
  <si>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</si>
  <si>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</si>
  <si>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</si>
  <si>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</si>
  <si>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</si>
  <si>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</si>
  <si>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</si>
  <si>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</si>
  <si>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</si>
  <si>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</si>
  <si>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</si>
  <si>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</si>
  <si>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</si>
  <si>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</si>
  <si>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</si>
  <si>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</si>
  <si>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</si>
  <si>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</si>
  <si>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</si>
  <si>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</si>
  <si>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</si>
  <si>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</si>
  <si>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</si>
  <si>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</si>
  <si>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</si>
  <si>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</si>
  <si>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</si>
  <si>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</si>
  <si>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</si>
  <si>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</si>
  <si>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</si>
  <si>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</si>
  <si>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</si>
  <si>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</si>
  <si>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</si>
  <si>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</si>
  <si>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</si>
  <si>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</si>
  <si>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</si>
  <si>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</si>
  <si>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</si>
  <si>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</si>
  <si>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</si>
  <si>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</si>
  <si>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</si>
  <si>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</si>
  <si>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</si>
  <si>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</si>
  <si>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</si>
  <si>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</si>
  <si>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</si>
  <si>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</si>
  <si>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</si>
  <si>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</si>
  <si>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</si>
  <si>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</si>
  <si>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</si>
  <si>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</si>
  <si>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</si>
  <si>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</si>
  <si>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</si>
  <si>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</si>
  <si>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</si>
  <si>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</si>
  <si>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</si>
  <si>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</si>
  <si>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</si>
  <si>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</si>
  <si>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</si>
  <si>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</si>
  <si>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</si>
  <si>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</si>
  <si>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</si>
  <si>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</si>
  <si>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</si>
  <si>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</si>
  <si>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</si>
  <si>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</si>
  <si>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</si>
  <si>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</si>
  <si>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</si>
  <si>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</si>
  <si>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</si>
  <si>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</si>
  <si>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</si>
  <si>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</si>
  <si>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</si>
  <si>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</si>
  <si>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</si>
  <si>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</si>
  <si>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</si>
  <si>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</si>
  <si>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</si>
  <si>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</si>
  <si>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</si>
  <si>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</si>
  <si>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</si>
  <si>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</si>
  <si>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</si>
  <si>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</si>
  <si>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</si>
  <si>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</si>
  <si>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</si>
  <si>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</si>
  <si>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</si>
  <si>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</si>
  <si>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</si>
  <si>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</si>
  <si>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</si>
  <si>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</si>
  <si>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</si>
  <si>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</si>
  <si>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</si>
  <si>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</si>
  <si>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</si>
  <si>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</si>
  <si>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</si>
  <si>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</si>
  <si>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</si>
  <si>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</si>
  <si>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</si>
  <si>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</si>
  <si>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</si>
  <si>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</si>
  <si>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</si>
  <si>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</si>
  <si>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</si>
  <si>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</si>
  <si>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</si>
  <si>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</si>
  <si>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</si>
  <si>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</si>
  <si>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</si>
  <si>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</si>
  <si>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</si>
  <si>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</si>
  <si>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</si>
  <si>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</si>
  <si>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</si>
  <si>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</si>
  <si>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</si>
  <si>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</si>
  <si>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</si>
  <si>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</si>
  <si>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</si>
  <si>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</si>
  <si>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</si>
  <si>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</si>
  <si>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</si>
  <si>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</si>
  <si>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</si>
  <si>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</si>
  <si>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</si>
  <si>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</si>
  <si>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</si>
  <si>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</si>
  <si>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</si>
  <si>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</si>
  <si>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</si>
  <si>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</si>
  <si>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</si>
  <si>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</si>
  <si>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</si>
  <si>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</si>
  <si>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</si>
  <si>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</si>
  <si>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</si>
  <si>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</si>
  <si>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</si>
  <si>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</si>
  <si>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</si>
  <si>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</si>
  <si>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</si>
  <si>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</si>
  <si>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</si>
  <si>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</si>
  <si>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</si>
  <si>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</si>
  <si>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</si>
  <si>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</si>
  <si>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</si>
  <si>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</si>
  <si>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</si>
  <si>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</si>
  <si>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</si>
  <si>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</si>
  <si>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</si>
  <si>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</si>
  <si>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</si>
  <si>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</si>
  <si>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</si>
  <si>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</si>
  <si>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</si>
  <si>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</si>
  <si>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</si>
  <si>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</si>
  <si>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</si>
  <si>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</si>
  <si>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</si>
  <si>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</si>
  <si>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</si>
  <si>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</si>
  <si>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</si>
  <si>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</si>
  <si>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</si>
  <si>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</si>
  <si>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</si>
  <si>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</si>
  <si>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</si>
  <si>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</si>
  <si>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</si>
  <si>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</si>
  <si>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</si>
  <si>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</si>
  <si>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</si>
  <si>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</si>
  <si>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</si>
  <si>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</si>
  <si>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</si>
  <si>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</si>
  <si>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</si>
  <si>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</si>
  <si>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</si>
  <si>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</si>
  <si>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</si>
  <si>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</si>
  <si>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</si>
  <si>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</si>
  <si>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</si>
  <si>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</si>
  <si>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</si>
  <si>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</si>
  <si>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</si>
  <si>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</si>
  <si>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</si>
  <si>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</si>
  <si>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</si>
  <si>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</si>
  <si>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</si>
  <si>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</si>
  <si>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</si>
  <si>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</si>
  <si>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</si>
  <si>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</si>
  <si>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</si>
  <si>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</si>
  <si>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</si>
  <si>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</si>
  <si>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</si>
  <si>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</si>
  <si>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</si>
  <si>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</si>
  <si>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</si>
  <si>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</si>
  <si>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</si>
  <si>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</si>
  <si>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</si>
  <si>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</si>
  <si>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</si>
  <si>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</si>
  <si>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</si>
  <si>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</si>
  <si>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</si>
  <si>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</si>
  <si>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</si>
  <si>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</si>
  <si>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</si>
  <si>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</si>
  <si>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</si>
  <si>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</si>
  <si>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</si>
  <si>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</si>
  <si>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</si>
  <si>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</si>
  <si>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</si>
  <si>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</si>
  <si>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</si>
  <si>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</si>
  <si>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</si>
  <si>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</si>
  <si>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</si>
  <si>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</si>
  <si>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</si>
  <si>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</si>
  <si>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</si>
  <si>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</si>
  <si>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</si>
  <si>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</si>
  <si>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</si>
  <si>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</si>
  <si>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</si>
  <si>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</si>
  <si>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</si>
  <si>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</si>
  <si>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</si>
  <si>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</si>
  <si>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</si>
  <si>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</si>
  <si>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</si>
  <si>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</si>
  <si>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</si>
  <si>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</si>
  <si>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</si>
  <si>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</si>
  <si>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</si>
  <si>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</si>
  <si>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</si>
  <si>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</si>
  <si>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</si>
  <si>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</si>
  <si>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</si>
  <si>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</si>
  <si>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</si>
  <si>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</si>
  <si>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</si>
  <si>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</si>
  <si>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</si>
  <si>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</si>
  <si>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</si>
  <si>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</si>
  <si>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</si>
  <si>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</si>
  <si>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</si>
  <si>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</si>
  <si>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</si>
  <si>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</si>
  <si>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</si>
  <si>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</si>
  <si>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</si>
  <si>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</si>
  <si>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</si>
  <si>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</si>
  <si>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</si>
  <si>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</si>
  <si>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</si>
  <si>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</si>
  <si>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</si>
  <si>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</si>
  <si>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</si>
  <si>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</si>
  <si>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</si>
  <si>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</si>
  <si>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</si>
  <si>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</si>
  <si>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</si>
  <si>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</si>
  <si>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</si>
  <si>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</si>
  <si>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</si>
  <si>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</si>
  <si>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</si>
  <si>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</si>
  <si>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</si>
  <si>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</si>
  <si>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</si>
  <si>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</si>
  <si>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</si>
  <si>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</si>
  <si>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</si>
  <si>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</si>
  <si>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</si>
  <si>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</si>
  <si>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</si>
  <si>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</si>
  <si>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</si>
  <si>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</si>
  <si>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</si>
  <si>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</si>
  <si>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</si>
  <si>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</si>
  <si>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</si>
  <si>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</si>
  <si>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</si>
  <si>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</si>
  <si>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</si>
  <si>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</si>
  <si>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</si>
  <si>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</si>
  <si>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</si>
  <si>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</si>
  <si>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</si>
  <si>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</si>
  <si>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</si>
  <si>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</si>
  <si>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</si>
  <si>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</si>
  <si>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</si>
  <si>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</si>
  <si>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</si>
  <si>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</si>
  <si>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</si>
  <si>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</si>
  <si>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</si>
  <si>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</si>
  <si>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</si>
  <si>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</si>
  <si>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</si>
  <si>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</si>
  <si>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</si>
  <si>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</si>
  <si>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</si>
  <si>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</si>
  <si>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</si>
  <si>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</si>
  <si>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</si>
  <si>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</si>
  <si>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</si>
  <si>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</si>
  <si>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</si>
  <si>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</si>
  <si>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</si>
  <si>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</si>
  <si>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</si>
  <si>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</si>
  <si>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</si>
  <si>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</si>
  <si>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</si>
  <si>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</si>
  <si>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</si>
  <si>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</si>
  <si>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</si>
  <si>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</si>
  <si>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</si>
  <si>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</si>
  <si>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</si>
  <si>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</si>
  <si>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</si>
  <si>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</si>
  <si>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</si>
  <si>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</si>
  <si>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</si>
  <si>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</si>
  <si>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</si>
  <si>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</si>
  <si>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</si>
  <si>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</si>
  <si>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</si>
  <si>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</si>
  <si>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</si>
  <si>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</si>
  <si>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</si>
  <si>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</si>
  <si>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</si>
  <si>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</si>
  <si>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</si>
  <si>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</si>
  <si>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</si>
  <si>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</si>
  <si>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</si>
  <si>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</si>
  <si>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</si>
  <si>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</si>
  <si>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</si>
  <si>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</si>
  <si>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</si>
  <si>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</si>
  <si>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</si>
  <si>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</si>
  <si>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</si>
  <si>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</si>
  <si>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</si>
  <si>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</si>
  <si>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</si>
  <si>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</si>
  <si>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</si>
  <si>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</si>
  <si>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</si>
  <si>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</si>
  <si>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</si>
  <si>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</si>
  <si>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</si>
  <si>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</si>
  <si>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</si>
  <si>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</si>
  <si>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</si>
  <si>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</si>
  <si>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</si>
  <si>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</si>
  <si>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</si>
  <si>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</si>
  <si>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</si>
  <si>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</si>
  <si>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</si>
  <si>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</si>
  <si>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</si>
  <si>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</si>
  <si>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</si>
  <si>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</si>
  <si>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</si>
  <si>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</si>
  <si>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</si>
  <si>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</si>
  <si>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</si>
  <si>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</si>
  <si>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</si>
  <si>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</si>
  <si>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</si>
  <si>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</si>
  <si>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</si>
  <si>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</si>
  <si>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</si>
  <si>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</si>
  <si>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</si>
  <si>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</si>
  <si>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</si>
  <si>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</si>
  <si>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</si>
  <si>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</si>
  <si>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</si>
  <si>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</si>
  <si>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</si>
  <si>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</si>
  <si>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</si>
  <si>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</si>
  <si>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</si>
  <si>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</si>
  <si>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</si>
  <si>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</si>
  <si>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</si>
  <si>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</si>
  <si>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</si>
  <si>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</si>
  <si>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</si>
  <si>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</si>
  <si>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</si>
  <si>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</si>
  <si>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</si>
  <si>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</si>
  <si>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</si>
  <si>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</si>
  <si>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</si>
  <si>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</si>
  <si>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</si>
  <si>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</si>
  <si>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</si>
  <si>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</si>
  <si>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</si>
  <si>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</si>
  <si>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</si>
  <si>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</si>
  <si>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</si>
  <si>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</si>
  <si>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</si>
  <si>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</si>
  <si>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</si>
  <si>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</si>
  <si>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</si>
  <si>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</si>
  <si>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</si>
  <si>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</si>
  <si>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</si>
  <si>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</si>
  <si>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</si>
  <si>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</si>
  <si>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</si>
  <si>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</si>
  <si>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</si>
  <si>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</si>
  <si>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</si>
  <si>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</si>
  <si>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</si>
  <si>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</si>
  <si>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</si>
  <si>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</si>
  <si>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</si>
  <si>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</si>
  <si>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</si>
  <si>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</si>
  <si>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</si>
  <si>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</si>
  <si>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</si>
  <si>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</si>
  <si>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</si>
  <si>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</si>
  <si>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</si>
  <si>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</si>
  <si>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</si>
  <si>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</si>
  <si>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</si>
  <si>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</si>
  <si>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</si>
  <si>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</si>
  <si>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</si>
  <si>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</si>
  <si>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</si>
  <si>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</si>
  <si>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</si>
  <si>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</si>
  <si>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</si>
  <si>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</si>
  <si>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</si>
  <si>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</si>
  <si>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</si>
  <si>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</si>
  <si>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</si>
  <si>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</si>
  <si>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</si>
  <si>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</si>
  <si>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</si>
  <si>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</si>
  <si>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</si>
  <si>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</si>
  <si>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</si>
  <si>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</si>
  <si>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</si>
  <si>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</si>
  <si>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</si>
  <si>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</si>
  <si>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</si>
  <si>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</si>
  <si>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</si>
  <si>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</si>
  <si>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</si>
  <si>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</si>
  <si>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</si>
  <si>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</si>
  <si>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</si>
  <si>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</si>
  <si>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</si>
  <si>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</si>
  <si>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</si>
  <si>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</si>
  <si>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</si>
  <si>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</si>
  <si>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</si>
  <si>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</si>
  <si>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</si>
  <si>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</si>
  <si>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</si>
  <si>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</si>
  <si>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</si>
  <si>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</si>
  <si>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</si>
  <si>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</si>
  <si>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</si>
  <si>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</si>
  <si>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</si>
  <si>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</si>
  <si>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</si>
  <si>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</si>
  <si>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</si>
  <si>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</si>
  <si>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</si>
  <si>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</si>
  <si>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</si>
  <si>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</si>
  <si>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</si>
  <si>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</si>
  <si>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</si>
  <si>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</si>
  <si>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</si>
  <si>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</si>
  <si>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</si>
  <si>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</si>
  <si>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</si>
  <si>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</si>
  <si>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</si>
  <si>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</si>
  <si>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</si>
  <si>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</si>
  <si>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</si>
  <si>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</si>
  <si>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</si>
  <si>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</si>
  <si>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</si>
  <si>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</si>
  <si>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</si>
  <si>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</si>
  <si>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</si>
  <si>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</si>
  <si>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</si>
  <si>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</si>
  <si>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</si>
  <si>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</si>
  <si>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</si>
  <si>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</si>
  <si>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</si>
  <si>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</si>
  <si>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</si>
  <si>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</si>
  <si>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</si>
  <si>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</si>
  <si>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</si>
  <si>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</si>
  <si>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</si>
  <si>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</si>
  <si>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</si>
  <si>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</si>
  <si>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</si>
  <si>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</si>
  <si>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</si>
  <si>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</si>
  <si>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</si>
  <si>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</si>
  <si>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</si>
  <si>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</si>
  <si>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</si>
  <si>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</si>
  <si>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</si>
  <si>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</si>
  <si>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</si>
  <si>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</si>
  <si>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</si>
  <si>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</si>
  <si>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</si>
  <si>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</si>
  <si>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</si>
  <si>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</si>
  <si>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</si>
  <si>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</si>
  <si>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</si>
  <si>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</si>
  <si>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</si>
  <si>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</si>
  <si>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</si>
  <si>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</si>
  <si>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</si>
  <si>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</si>
  <si>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</si>
  <si>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</si>
  <si>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</si>
  <si>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</si>
  <si>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</si>
  <si>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</si>
  <si>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</si>
  <si>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</si>
  <si>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</si>
  <si>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</si>
  <si>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</si>
  <si>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</si>
  <si>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</si>
  <si>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</si>
  <si>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</si>
  <si>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</si>
  <si>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</si>
  <si>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</si>
  <si>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</si>
  <si>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</si>
  <si>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</si>
  <si>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</si>
  <si>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</si>
  <si>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</si>
  <si>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</si>
  <si>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</si>
  <si>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</si>
  <si>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</si>
  <si>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</si>
  <si>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</si>
  <si>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</si>
  <si>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</si>
  <si>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</si>
  <si>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</si>
  <si>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</si>
  <si>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</si>
  <si>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</si>
  <si>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</si>
  <si>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</si>
  <si>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</si>
  <si>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</si>
  <si>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</si>
  <si>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</si>
  <si>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</si>
  <si>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</si>
  <si>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</si>
  <si>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</si>
  <si>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</si>
  <si>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</si>
  <si>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</si>
  <si>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</si>
  <si>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</si>
  <si>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</si>
  <si>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</si>
  <si>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</si>
  <si>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</si>
  <si>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</si>
  <si>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</si>
  <si>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</si>
  <si>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</si>
  <si>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</si>
  <si>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</si>
  <si>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</si>
  <si>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</si>
  <si>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</si>
  <si>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</si>
  <si>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</si>
  <si>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</si>
  <si>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</si>
  <si>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</si>
  <si>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</si>
  <si>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</si>
  <si>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</si>
  <si>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</si>
  <si>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</si>
  <si>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</si>
  <si>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</si>
  <si>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</si>
  <si>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</si>
  <si>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</si>
  <si>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</si>
  <si>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</si>
  <si>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</si>
  <si>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</si>
  <si>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</si>
  <si>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</si>
  <si>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</si>
  <si>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</si>
  <si>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</si>
  <si>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</si>
  <si>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</si>
  <si>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</si>
  <si>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</si>
  <si>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</si>
  <si>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</si>
  <si>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</si>
  <si>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</si>
  <si>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</si>
  <si>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</si>
  <si>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</si>
  <si>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</si>
  <si>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</si>
  <si>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</si>
  <si>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</si>
  <si>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</si>
  <si>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</si>
  <si>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</si>
  <si>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</si>
  <si>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</si>
  <si>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</si>
  <si>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</si>
  <si>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</si>
  <si>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</si>
  <si>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</si>
  <si>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</si>
  <si>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</si>
  <si>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</si>
  <si>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</si>
  <si>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</si>
  <si>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</si>
  <si>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</si>
  <si>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</si>
  <si>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</si>
  <si>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</si>
  <si>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</si>
  <si>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</si>
  <si>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</si>
  <si>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</si>
  <si>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</si>
  <si>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</si>
  <si>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</si>
  <si>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</si>
  <si>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</si>
  <si>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</si>
  <si>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</si>
  <si>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</si>
  <si>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</si>
  <si>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</si>
  <si>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</si>
  <si>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</si>
  <si>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</si>
  <si>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</si>
  <si>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</si>
  <si>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</si>
  <si>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</si>
  <si>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</si>
  <si>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</si>
  <si>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</si>
  <si>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</si>
  <si>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</si>
  <si>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</si>
  <si>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</si>
  <si>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</si>
  <si>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</si>
  <si>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</si>
  <si>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</si>
  <si>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</si>
  <si>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</si>
  <si>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</si>
  <si>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</si>
  <si>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</si>
  <si>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</si>
  <si>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</si>
  <si>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</si>
  <si>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</si>
  <si>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</si>
  <si>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</si>
  <si>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</si>
  <si>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</si>
  <si>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</si>
  <si>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</si>
  <si>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</si>
  <si>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</si>
  <si>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</si>
  <si>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</si>
  <si>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</si>
  <si>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</si>
  <si>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</si>
  <si>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</si>
  <si>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</si>
  <si>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</si>
  <si>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</si>
  <si>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</si>
  <si>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</si>
  <si>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</si>
  <si>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</si>
  <si>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</si>
  <si>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</si>
  <si>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</si>
  <si>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</si>
  <si>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</si>
  <si>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</si>
  <si>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</si>
  <si>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</si>
  <si>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</si>
  <si>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</si>
  <si>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</si>
  <si>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</si>
  <si>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</si>
  <si>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</si>
  <si>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</si>
  <si>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</si>
  <si>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</si>
  <si>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</si>
  <si>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</si>
  <si>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</si>
  <si>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</si>
  <si>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</si>
  <si>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</si>
  <si>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</si>
  <si>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</si>
  <si>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</si>
  <si>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</si>
  <si>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</si>
  <si>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</si>
  <si>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</si>
  <si>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</si>
  <si>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</si>
  <si>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</si>
  <si>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</si>
  <si>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</si>
  <si>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</si>
  <si>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</si>
  <si>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</si>
  <si>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</si>
  <si>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</si>
  <si>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</si>
  <si>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</si>
  <si>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</si>
  <si>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</si>
  <si>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</si>
  <si>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</si>
  <si>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</si>
  <si>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</si>
  <si>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</si>
  <si>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</si>
  <si>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</si>
  <si>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</si>
  <si>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</si>
  <si>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</si>
  <si>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</si>
  <si>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</si>
  <si>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</si>
  <si>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</si>
  <si>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</si>
  <si>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</si>
  <si>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</si>
  <si>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</si>
  <si>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</si>
  <si>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</si>
  <si>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</si>
  <si>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</si>
  <si>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</si>
  <si>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</si>
  <si>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</si>
  <si>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</si>
  <si>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</si>
  <si>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</si>
  <si>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</si>
  <si>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</si>
  <si>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</si>
  <si>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</si>
  <si>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</si>
  <si>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</si>
  <si>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</si>
  <si>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</si>
  <si>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</si>
  <si>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</si>
  <si>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</si>
  <si>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</si>
  <si>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</si>
  <si>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</si>
  <si>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</si>
  <si>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</si>
  <si>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</si>
  <si>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</si>
  <si>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</si>
  <si>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</si>
  <si>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</si>
  <si>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</si>
  <si>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</si>
  <si>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</si>
  <si>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</si>
  <si>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</si>
  <si>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</si>
  <si>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</si>
  <si>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</si>
  <si>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</si>
  <si>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</si>
  <si>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</si>
  <si>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</si>
  <si>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</si>
  <si>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</si>
  <si>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</si>
  <si>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</si>
  <si>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</si>
  <si>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</si>
  <si>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</si>
  <si>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</si>
  <si>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</si>
  <si>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</si>
  <si>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</si>
  <si>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</si>
  <si>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</si>
  <si>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</si>
  <si>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</si>
  <si>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</si>
  <si>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</si>
  <si>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</si>
  <si>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</si>
  <si>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</si>
  <si>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</si>
  <si>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</si>
  <si>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</si>
  <si>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</si>
  <si>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</si>
  <si>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</si>
  <si>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</si>
  <si>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</si>
  <si>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</si>
  <si>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</si>
  <si>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</si>
  <si>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</si>
  <si>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</si>
  <si>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</si>
  <si>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</si>
  <si>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</si>
  <si>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</si>
  <si>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</si>
  <si>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</si>
  <si>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</si>
  <si>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</si>
  <si>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</si>
  <si>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</si>
  <si>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</si>
  <si>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</si>
  <si>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</si>
  <si>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</si>
  <si>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</si>
  <si>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</si>
  <si>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</si>
  <si>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</si>
  <si>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</si>
  <si>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</si>
  <si>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</si>
  <si>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</si>
  <si>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</si>
  <si>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</si>
  <si>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</si>
  <si>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</si>
  <si>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</si>
  <si>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</si>
  <si>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</si>
  <si>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</si>
  <si>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</si>
  <si>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</si>
  <si>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</si>
  <si>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</si>
  <si>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</si>
  <si>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</si>
  <si>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</si>
  <si>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</si>
  <si>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</si>
  <si>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</si>
  <si>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</si>
  <si>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</si>
  <si>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</si>
  <si>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</si>
  <si>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</si>
  <si>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</si>
  <si>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</si>
  <si>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</si>
  <si>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</si>
  <si>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</si>
  <si>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</si>
  <si>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</si>
  <si>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</si>
  <si>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</si>
  <si>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</si>
  <si>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</si>
  <si>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</si>
  <si>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</si>
  <si>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</si>
  <si>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</si>
  <si>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</si>
  <si>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</si>
  <si>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</si>
  <si>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</si>
  <si>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</si>
  <si>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</si>
  <si>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</si>
  <si>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</si>
  <si>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</si>
  <si>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</si>
  <si>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</si>
  <si>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</si>
  <si>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</si>
  <si>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</si>
  <si>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</si>
  <si>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</si>
  <si>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</si>
  <si>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</si>
  <si>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</si>
  <si>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</si>
  <si>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</si>
  <si>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</si>
  <si>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</si>
  <si>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</si>
  <si>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</si>
  <si>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</si>
  <si>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</si>
  <si>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</si>
  <si>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</si>
  <si>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</si>
  <si>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</si>
  <si>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</si>
  <si>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</si>
  <si>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</si>
  <si>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</si>
  <si>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</si>
  <si>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</si>
  <si>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</si>
  <si>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</si>
  <si>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</si>
  <si>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</si>
  <si>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</si>
  <si>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</si>
  <si>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</si>
  <si>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</si>
  <si>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</si>
  <si>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</si>
  <si>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</si>
  <si>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</si>
  <si>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</si>
  <si>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</si>
  <si>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</si>
  <si>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</si>
  <si>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</si>
  <si>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</si>
  <si>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</si>
  <si>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</si>
  <si>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</si>
  <si>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</si>
  <si>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</si>
  <si>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</si>
  <si>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</si>
  <si>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</si>
  <si>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</si>
  <si>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</si>
  <si>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</si>
  <si>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</si>
  <si>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</si>
  <si>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</si>
  <si>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</si>
  <si>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</si>
  <si>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</si>
  <si>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</si>
  <si>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</si>
  <si>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</si>
  <si>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</si>
  <si>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</si>
  <si>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</si>
  <si>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</si>
  <si>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</si>
  <si>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</si>
  <si>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</si>
  <si>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</si>
  <si>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</si>
  <si>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</si>
  <si>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</si>
  <si>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</si>
  <si>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</si>
  <si>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</si>
  <si>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</si>
  <si>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</si>
  <si>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</si>
  <si>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</si>
  <si>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</si>
  <si>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</si>
  <si>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</si>
  <si>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</si>
  <si>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</si>
  <si>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</si>
  <si>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</si>
  <si>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</si>
  <si>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</si>
  <si>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</si>
  <si>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</si>
  <si>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</si>
  <si>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</si>
  <si>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</si>
  <si>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</si>
  <si>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</si>
  <si>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</si>
  <si>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</si>
  <si>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</si>
  <si>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</si>
  <si>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</si>
  <si>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</si>
  <si>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</si>
  <si>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</si>
  <si>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</si>
  <si>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</si>
  <si>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</si>
  <si>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</si>
  <si>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</si>
  <si>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</si>
  <si>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</si>
  <si>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</si>
  <si>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</si>
  <si>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</si>
  <si>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</si>
  <si>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</si>
  <si>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</si>
  <si>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</si>
  <si>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</si>
  <si>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</si>
  <si>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</si>
  <si>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</si>
  <si>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</si>
  <si>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</si>
  <si>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</si>
  <si>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</si>
  <si>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</si>
  <si>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</si>
  <si>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</si>
  <si>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</si>
  <si>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</si>
  <si>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</si>
  <si>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</si>
  <si>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</si>
  <si>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</si>
  <si>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</si>
  <si>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</si>
  <si>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</si>
  <si>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</si>
  <si>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</si>
  <si>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</si>
  <si>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</si>
  <si>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</si>
  <si>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</si>
  <si>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</si>
  <si>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</si>
  <si>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</si>
  <si>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</si>
  <si>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</si>
  <si>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</si>
  <si>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</si>
  <si>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</si>
  <si>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</si>
  <si>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</si>
  <si>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</si>
  <si>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</si>
  <si>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</si>
  <si>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</si>
  <si>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</si>
  <si>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</si>
  <si>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</si>
  <si>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</si>
  <si>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</si>
  <si>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</si>
  <si>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</si>
  <si>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</si>
  <si>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</si>
  <si>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</si>
  <si>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</si>
  <si>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</si>
  <si>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</si>
  <si>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</si>
  <si>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</si>
  <si>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</si>
  <si>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</si>
  <si>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</si>
  <si>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</si>
  <si>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</si>
  <si>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</si>
  <si>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</si>
  <si>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</si>
  <si>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</si>
  <si>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</si>
  <si>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</si>
  <si>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</si>
  <si>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</si>
  <si>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</si>
  <si>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</si>
  <si>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</si>
  <si>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</si>
  <si>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</si>
  <si>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</si>
  <si>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</si>
  <si>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</si>
  <si>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</si>
  <si>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</si>
  <si>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</si>
  <si>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</si>
  <si>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</si>
  <si>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</si>
  <si>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</si>
  <si>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</si>
  <si>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</si>
  <si>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</si>
  <si>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</si>
  <si>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</si>
  <si>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</si>
  <si>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</si>
  <si>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</si>
  <si>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</si>
  <si>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</si>
  <si>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</si>
  <si>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</si>
  <si>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</si>
  <si>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</si>
  <si>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</si>
  <si>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</si>
  <si>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</si>
  <si>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</si>
  <si>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</si>
  <si>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</si>
  <si>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</si>
  <si>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</si>
  <si>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</si>
  <si>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</si>
  <si>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</si>
  <si>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</si>
  <si>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</si>
  <si>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</si>
  <si>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</si>
  <si>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</si>
  <si>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</si>
  <si>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</si>
  <si>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</si>
  <si>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</si>
  <si>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</si>
  <si>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</si>
  <si>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</si>
  <si>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</si>
  <si>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</si>
  <si>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</si>
  <si>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</si>
  <si>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</si>
  <si>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</si>
  <si>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</si>
  <si>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</si>
  <si>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</si>
  <si>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</si>
  <si>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</si>
  <si>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</si>
  <si>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</si>
  <si>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</si>
  <si>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</si>
  <si>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</si>
  <si>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</si>
  <si>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</si>
  <si>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</si>
  <si>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</si>
  <si>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</si>
  <si>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</si>
  <si>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</si>
  <si>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</si>
  <si>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</si>
  <si>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</si>
  <si>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</si>
  <si>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</si>
  <si>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</si>
  <si>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</si>
  <si>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</si>
  <si>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</si>
  <si>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</si>
  <si>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</si>
  <si>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</si>
  <si>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</si>
  <si>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</si>
  <si>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</si>
  <si>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</si>
  <si>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</si>
  <si>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</si>
  <si>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</si>
  <si>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</si>
  <si>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</si>
  <si>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</si>
  <si>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</si>
  <si>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</si>
  <si>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</si>
  <si>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</si>
  <si>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</si>
  <si>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</si>
  <si>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</si>
  <si>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</si>
  <si>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</si>
  <si>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</si>
  <si>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</si>
  <si>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</si>
  <si>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</si>
  <si>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</si>
  <si>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</si>
  <si>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</si>
  <si>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</si>
  <si>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</si>
  <si>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</si>
  <si>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</si>
  <si>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</si>
  <si>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</si>
  <si>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</si>
  <si>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</si>
  <si>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</si>
  <si>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</si>
  <si>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</si>
  <si>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</si>
  <si>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</si>
  <si>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</si>
  <si>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</si>
  <si>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</si>
  <si>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</si>
  <si>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</si>
  <si>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</si>
  <si>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</si>
  <si>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</si>
  <si>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</si>
  <si>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</si>
  <si>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</si>
  <si>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</si>
  <si>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</si>
  <si>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</si>
  <si>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</si>
  <si>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</si>
  <si>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</si>
  <si>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</si>
  <si>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</si>
  <si>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</si>
  <si>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</si>
  <si>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</si>
  <si>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</si>
  <si>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</si>
  <si>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</si>
  <si>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</si>
  <si>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</si>
  <si>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</si>
  <si>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</si>
  <si>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</si>
  <si>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</si>
  <si>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</si>
  <si>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</si>
  <si>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</si>
  <si>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</si>
  <si>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</si>
  <si>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</si>
  <si>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</si>
  <si>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</si>
  <si>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</si>
  <si>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</si>
  <si>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</si>
  <si>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</si>
  <si>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</si>
  <si>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</si>
  <si>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</si>
  <si>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</si>
  <si>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</si>
  <si>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</si>
  <si>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</si>
  <si>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</si>
  <si>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</si>
  <si>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</si>
  <si>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</si>
  <si>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</si>
  <si>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</si>
  <si>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</si>
  <si>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</si>
  <si>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</si>
  <si>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</si>
  <si>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</si>
  <si>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</si>
  <si>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</si>
  <si>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</si>
  <si>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</si>
  <si>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</si>
  <si>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</si>
  <si>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</si>
  <si>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</si>
  <si>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</si>
  <si>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</si>
  <si>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</si>
  <si>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</si>
  <si>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</si>
  <si>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</si>
  <si>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</si>
  <si>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</si>
  <si>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</si>
  <si>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</si>
  <si>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</si>
  <si>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</si>
  <si>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</si>
  <si>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</si>
  <si>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</si>
  <si>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</si>
  <si>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</si>
  <si>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</si>
  <si>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</si>
  <si>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</si>
  <si>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</si>
  <si>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</si>
  <si>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</si>
  <si>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</si>
  <si>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</si>
  <si>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</si>
  <si>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</si>
  <si>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</si>
  <si>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</si>
  <si>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</si>
  <si>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</si>
  <si>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</si>
  <si>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</si>
  <si>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</si>
  <si>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</si>
  <si>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</si>
  <si>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</si>
  <si>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</si>
  <si>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</si>
  <si>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</si>
  <si>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</si>
  <si>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</si>
  <si>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</si>
  <si>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</si>
  <si>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</si>
  <si>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</si>
  <si>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</si>
  <si>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</si>
  <si>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</si>
  <si>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</si>
  <si>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</si>
  <si>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</si>
  <si>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</si>
  <si>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</si>
  <si>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</si>
  <si>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</si>
  <si>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</si>
  <si>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</si>
  <si>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</si>
  <si>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</si>
  <si>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</si>
  <si>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</si>
  <si>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</si>
  <si>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</si>
  <si>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</si>
  <si>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</si>
  <si>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</si>
  <si>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</si>
  <si>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</si>
  <si>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</si>
  <si>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</si>
  <si>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</si>
  <si>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</si>
  <si>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</si>
  <si>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</si>
  <si>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</si>
  <si>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</si>
  <si>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</si>
  <si>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</si>
  <si>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</si>
  <si>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</si>
  <si>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</si>
  <si>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</si>
  <si>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</si>
  <si>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</si>
  <si>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</si>
  <si>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</si>
  <si>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</si>
  <si>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</si>
  <si>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</si>
  <si>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</si>
  <si>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</si>
  <si>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</si>
  <si>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</si>
  <si>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</si>
  <si>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</si>
  <si>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</si>
  <si>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</si>
  <si>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</si>
  <si>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</si>
  <si>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</si>
  <si>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</si>
  <si>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</si>
  <si>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</si>
  <si>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</si>
  <si>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</si>
  <si>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</si>
  <si>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</si>
  <si>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</si>
  <si>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</si>
  <si>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</si>
  <si>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</si>
  <si>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</si>
  <si>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</si>
  <si>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</si>
  <si>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</si>
  <si>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</si>
  <si>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</si>
  <si>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</si>
  <si>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</si>
  <si>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</si>
  <si>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</si>
  <si>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</si>
  <si>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</si>
  <si>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</si>
  <si>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</si>
  <si>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</si>
  <si>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</si>
  <si>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</si>
  <si>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</si>
  <si>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</si>
  <si>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</si>
  <si>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</si>
  <si>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</si>
  <si>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</si>
  <si>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</si>
  <si>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</si>
  <si>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</si>
  <si>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</si>
  <si>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</si>
  <si>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</si>
  <si>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</si>
  <si>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</si>
  <si>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</si>
  <si>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</si>
  <si>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</si>
  <si>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</si>
  <si>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</si>
  <si>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</si>
  <si>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</si>
  <si>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</si>
  <si>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</si>
  <si>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</si>
  <si>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</si>
  <si>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</si>
  <si>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</si>
  <si>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</si>
  <si>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</si>
  <si>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</si>
  <si>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</si>
  <si>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</si>
  <si>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</si>
  <si>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</si>
  <si>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</si>
  <si>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</si>
  <si>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</si>
  <si>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</si>
  <si>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</si>
  <si>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</si>
  <si>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</si>
  <si>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</si>
  <si>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</si>
  <si>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</si>
  <si>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</si>
  <si>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</si>
  <si>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</si>
  <si>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</si>
  <si>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</si>
  <si>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</si>
  <si>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</si>
  <si>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</si>
  <si>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</si>
  <si>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</si>
  <si>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</si>
  <si>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</si>
  <si>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</si>
  <si>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</si>
  <si>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</si>
  <si>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</si>
  <si>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</si>
  <si>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</si>
  <si>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</si>
  <si>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</si>
  <si>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</si>
  <si>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</si>
  <si>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</si>
  <si>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</si>
  <si>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</si>
  <si>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</si>
  <si>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</si>
  <si>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</si>
  <si>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</si>
  <si>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</si>
  <si>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</si>
  <si>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</si>
  <si>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</si>
  <si>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</si>
  <si>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</si>
  <si>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</si>
  <si>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</si>
  <si>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</si>
  <si>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</si>
  <si>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</si>
  <si>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</si>
  <si>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</si>
  <si>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</si>
  <si>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</si>
  <si>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</si>
  <si>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</si>
  <si>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</si>
  <si>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</si>
  <si>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</si>
  <si>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</si>
  <si>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</si>
  <si>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</si>
  <si>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</si>
  <si>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</si>
  <si>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</si>
  <si>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</si>
  <si>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</si>
  <si>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</si>
  <si>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</si>
  <si>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</si>
  <si>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</si>
  <si>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</si>
  <si>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</si>
  <si>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</si>
  <si>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</si>
  <si>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</si>
  <si>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</si>
  <si>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</si>
  <si>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</si>
  <si>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</si>
  <si>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</si>
  <si>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</si>
  <si>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</si>
  <si>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</si>
  <si>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</si>
  <si>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</si>
  <si>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</si>
  <si>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</si>
  <si>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</si>
  <si>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</si>
  <si>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</si>
  <si>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</si>
  <si>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</si>
  <si>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</si>
  <si>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</si>
  <si>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</si>
  <si>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</si>
  <si>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</si>
  <si>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</si>
  <si>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</si>
  <si>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</si>
  <si>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</si>
  <si>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</si>
  <si>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</si>
  <si>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</si>
  <si>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</si>
  <si>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</si>
  <si>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</si>
  <si>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</si>
  <si>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</si>
  <si>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</si>
  <si>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</si>
  <si>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</si>
  <si>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</si>
  <si>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</si>
  <si>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</si>
  <si>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</si>
  <si>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</si>
  <si>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</si>
  <si>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</si>
  <si>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</si>
  <si>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</si>
  <si>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</si>
  <si>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</si>
  <si>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</si>
  <si>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</si>
  <si>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</si>
  <si>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</si>
  <si>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</si>
  <si>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</si>
  <si>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</si>
  <si>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</si>
  <si>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</si>
  <si>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</si>
  <si>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</si>
  <si>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</si>
  <si>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</si>
  <si>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</si>
  <si>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</si>
  <si>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</si>
  <si>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</si>
  <si>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</si>
  <si>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</si>
  <si>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</si>
  <si>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</si>
  <si>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</si>
  <si>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</si>
  <si>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</si>
  <si>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</si>
  <si>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</si>
  <si>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</si>
  <si>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</si>
  <si>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</si>
  <si>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</si>
  <si>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</si>
  <si>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</si>
  <si>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</si>
  <si>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</si>
  <si>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</si>
  <si>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</si>
  <si>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</si>
  <si>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</si>
  <si>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</si>
  <si>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</si>
  <si>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</si>
  <si>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</si>
  <si>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</si>
  <si>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</si>
  <si>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</si>
  <si>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</si>
  <si>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</si>
  <si>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</si>
  <si>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</si>
  <si>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</si>
  <si>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</si>
  <si>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</si>
  <si>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</si>
  <si>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</si>
  <si>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</si>
  <si>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</si>
  <si>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</si>
  <si>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</si>
  <si>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</si>
  <si>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</si>
  <si>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</si>
  <si>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</si>
  <si>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</si>
  <si>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</si>
  <si>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</si>
  <si>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</si>
  <si>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</si>
  <si>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</si>
  <si>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</si>
  <si>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</si>
  <si>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</si>
  <si>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</si>
  <si>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</si>
  <si>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</si>
  <si>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</si>
  <si>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</si>
  <si>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</si>
  <si>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</si>
  <si>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</si>
  <si>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</si>
  <si>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</si>
  <si>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</si>
  <si>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</si>
  <si>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</si>
  <si>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</si>
  <si>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</si>
  <si>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</si>
  <si>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</si>
  <si>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</si>
  <si>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</si>
  <si>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</si>
  <si>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</si>
  <si>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</si>
  <si>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</si>
  <si>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</si>
  <si>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</si>
  <si>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</si>
  <si>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</si>
  <si>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</si>
  <si>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</si>
  <si>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</si>
  <si>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</si>
  <si>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</si>
  <si>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</si>
  <si>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</si>
  <si>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</si>
  <si>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</si>
  <si>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</si>
  <si>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</si>
  <si>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</si>
  <si>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</si>
  <si>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</si>
  <si>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</si>
  <si>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</si>
  <si>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</si>
  <si>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</si>
  <si>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</si>
  <si>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</si>
  <si>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</si>
  <si>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</si>
  <si>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</si>
  <si>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</si>
  <si>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</si>
  <si>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</si>
  <si>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</si>
  <si>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</si>
  <si>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</si>
  <si>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</si>
  <si>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</si>
  <si>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</si>
  <si>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</si>
  <si>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</si>
  <si>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</si>
  <si>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</si>
  <si>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</si>
  <si>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</si>
  <si>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</si>
  <si>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</si>
  <si>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</si>
  <si>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</si>
  <si>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</si>
  <si>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</si>
  <si>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</si>
  <si>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</si>
  <si>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</si>
  <si>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</si>
  <si>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</si>
  <si>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</si>
  <si>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</si>
  <si>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</si>
  <si>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</si>
  <si>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</si>
  <si>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</si>
  <si>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</si>
  <si>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</si>
  <si>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</si>
  <si>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</si>
  <si>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</si>
  <si>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</si>
  <si>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</si>
  <si>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</si>
  <si>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</si>
  <si>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</si>
  <si>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</si>
  <si>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</si>
  <si>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</si>
  <si>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</si>
  <si>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</si>
  <si>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</si>
  <si>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</si>
  <si>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</si>
  <si>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</si>
  <si>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</si>
  <si>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</si>
  <si>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</si>
  <si>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</si>
  <si>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</si>
  <si>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</si>
  <si>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</si>
  <si>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</si>
  <si>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</si>
  <si>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</si>
  <si>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</si>
  <si>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</si>
  <si>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</si>
  <si>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</si>
  <si>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</si>
  <si>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</si>
  <si>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</si>
  <si>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</si>
  <si>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</si>
  <si>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</si>
  <si>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</si>
  <si>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</si>
  <si>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</si>
  <si>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</si>
  <si>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</si>
  <si>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</si>
  <si>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</si>
  <si>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</si>
  <si>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</si>
  <si>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</si>
  <si>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</si>
  <si>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</si>
  <si>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</si>
  <si>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</si>
  <si>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</si>
  <si>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</si>
  <si>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</si>
  <si>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</si>
  <si>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</si>
  <si>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</si>
  <si>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</si>
  <si>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</si>
  <si>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</si>
  <si>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</si>
  <si>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</si>
  <si>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</si>
  <si>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</si>
  <si>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</si>
  <si>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</si>
  <si>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</si>
  <si>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</si>
  <si>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</si>
  <si>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</si>
  <si>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</si>
  <si>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</si>
  <si>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</si>
  <si>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</si>
  <si>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</si>
  <si>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</si>
  <si>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</si>
  <si>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</si>
  <si>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</si>
  <si>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</si>
  <si>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</si>
  <si>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</si>
  <si>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</si>
  <si>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</si>
  <si>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</si>
  <si>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</si>
  <si>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</si>
  <si>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</si>
  <si>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</si>
  <si>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</si>
  <si>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</si>
  <si>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</si>
  <si>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</si>
  <si>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</si>
  <si>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</si>
  <si>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</si>
  <si>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</si>
  <si>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</si>
  <si>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</si>
  <si>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</si>
  <si>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</si>
  <si>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</si>
  <si>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</si>
  <si>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</si>
  <si>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</si>
  <si>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</si>
  <si>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</si>
  <si>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</si>
  <si>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</si>
  <si>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</si>
  <si>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</si>
  <si>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</si>
  <si>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</si>
  <si>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</si>
  <si>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</si>
  <si>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</si>
  <si>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</si>
  <si>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</si>
  <si>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</si>
  <si>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</si>
  <si>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</si>
  <si>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</si>
  <si>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</si>
  <si>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</si>
  <si>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</si>
  <si>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</si>
  <si>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</si>
  <si>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</si>
  <si>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</si>
  <si>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</si>
  <si>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</si>
  <si>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</si>
  <si>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</si>
  <si>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</si>
  <si>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</si>
  <si>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</si>
  <si>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</si>
  <si>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</si>
  <si>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</si>
  <si>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</si>
  <si>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</si>
  <si>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</si>
  <si>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</si>
  <si>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</si>
  <si>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</si>
  <si>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</si>
  <si>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</si>
  <si>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</si>
  <si>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</si>
  <si>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</si>
  <si>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</si>
  <si>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</si>
  <si>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</si>
  <si>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</si>
  <si>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</si>
  <si>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</si>
  <si>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</si>
  <si>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</si>
  <si>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</si>
  <si>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</si>
  <si>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</si>
  <si>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</si>
  <si>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</si>
  <si>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</si>
  <si>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</si>
  <si>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</si>
  <si>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</si>
  <si>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</si>
  <si>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</si>
  <si>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</si>
  <si>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</si>
  <si>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</si>
  <si>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</si>
  <si>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</si>
  <si>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</si>
  <si>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</si>
  <si>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</si>
  <si>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</si>
  <si>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</si>
  <si>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</si>
  <si>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</si>
  <si>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</si>
  <si>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</si>
  <si>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</si>
  <si>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</si>
  <si>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</si>
  <si>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</si>
  <si>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</si>
  <si>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</si>
  <si>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</si>
  <si>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</si>
  <si>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</si>
  <si>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</si>
  <si>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</si>
  <si>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</si>
  <si>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</si>
  <si>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</si>
  <si>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</si>
  <si>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</si>
  <si>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</si>
  <si>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</si>
  <si>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</si>
  <si>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</si>
  <si>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</si>
  <si>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</si>
  <si>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</si>
  <si>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</si>
  <si>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</si>
  <si>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</si>
  <si>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</si>
  <si>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</si>
  <si>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</si>
  <si>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</si>
  <si>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</si>
  <si>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</si>
  <si>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</si>
  <si>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</si>
  <si>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</si>
  <si>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</si>
  <si>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</si>
  <si>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</si>
  <si>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</si>
  <si>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</si>
  <si>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</si>
  <si>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</si>
  <si>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</si>
  <si>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</si>
  <si>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</si>
  <si>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</si>
  <si>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</si>
  <si>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</si>
  <si>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</si>
  <si>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</si>
  <si>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</si>
  <si>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</si>
  <si>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</si>
  <si>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</si>
  <si>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</si>
  <si>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</si>
  <si>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</si>
  <si>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</si>
  <si>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</si>
  <si>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</si>
  <si>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</si>
  <si>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</si>
  <si>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</si>
  <si>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</si>
  <si>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</si>
  <si>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</si>
  <si>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</si>
  <si>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</si>
  <si>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</si>
  <si>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</si>
  <si>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</si>
  <si>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</si>
  <si>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</si>
  <si>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</si>
  <si>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</si>
  <si>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</si>
  <si>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</si>
  <si>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</si>
  <si>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</si>
  <si>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</si>
  <si>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</si>
  <si>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</si>
  <si>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</si>
  <si>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</si>
  <si>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</si>
  <si>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</si>
  <si>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</si>
  <si>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</si>
  <si>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</si>
  <si>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</si>
  <si>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</si>
  <si>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</si>
  <si>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</si>
  <si>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</si>
  <si>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</si>
  <si>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</si>
  <si>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</si>
  <si>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</si>
  <si>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</si>
  <si>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</si>
  <si>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</si>
  <si>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</si>
  <si>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</si>
  <si>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</si>
  <si>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</si>
  <si>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</si>
  <si>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</si>
  <si>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</si>
  <si>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</si>
  <si>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</si>
  <si>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</si>
  <si>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</si>
  <si>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</si>
  <si>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</si>
  <si>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</si>
  <si>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</si>
  <si>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</si>
  <si>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</si>
  <si>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</si>
  <si>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</si>
  <si>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</si>
  <si>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</si>
  <si>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</si>
  <si>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</si>
  <si>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</si>
  <si>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</si>
  <si>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</si>
  <si>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</si>
  <si>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</si>
  <si>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</si>
  <si>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</si>
  <si>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</si>
  <si>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</si>
  <si>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</si>
  <si>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</si>
  <si>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</si>
  <si>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</si>
  <si>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</si>
  <si>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</si>
  <si>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</si>
  <si>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</si>
  <si>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</si>
  <si>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</si>
  <si>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</si>
  <si>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</si>
  <si>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</si>
  <si>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</si>
  <si>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</si>
  <si>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</si>
  <si>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</si>
  <si>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</si>
  <si>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</si>
  <si>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</si>
  <si>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</si>
  <si>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</si>
  <si>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</si>
  <si>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</si>
  <si>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</si>
  <si>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</si>
  <si>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</si>
  <si>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</si>
  <si>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</si>
  <si>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</si>
  <si>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</si>
  <si>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</si>
  <si>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</si>
  <si>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</si>
  <si>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</si>
  <si>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</si>
  <si>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</si>
  <si>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</si>
  <si>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</si>
  <si>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</si>
  <si>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</si>
  <si>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</si>
  <si>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</si>
  <si>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</si>
  <si>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</si>
  <si>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</si>
  <si>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</si>
  <si>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</si>
  <si>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</si>
  <si>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</si>
  <si>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</si>
  <si>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</si>
  <si>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</si>
  <si>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</si>
  <si>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</si>
  <si>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</si>
  <si>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</si>
  <si>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</si>
  <si>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</si>
  <si>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</si>
  <si>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</si>
  <si>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</si>
  <si>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</si>
  <si>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</si>
  <si>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</si>
  <si>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</si>
  <si>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</si>
  <si>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</si>
  <si>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</si>
  <si>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</si>
  <si>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</si>
  <si>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</si>
  <si>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</si>
  <si>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</si>
  <si>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</si>
  <si>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</si>
  <si>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</si>
  <si>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</si>
  <si>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</si>
  <si>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</si>
  <si>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</si>
  <si>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</si>
  <si>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</si>
  <si>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</si>
  <si>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</si>
  <si>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</si>
  <si>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</si>
  <si>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</si>
  <si>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</si>
  <si>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</si>
  <si>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</si>
  <si>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</si>
  <si>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</si>
  <si>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</si>
  <si>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</si>
  <si>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</si>
  <si>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</si>
  <si>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</si>
  <si>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</si>
  <si>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</si>
  <si>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</si>
  <si>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</si>
  <si>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</si>
  <si>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</si>
  <si>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</si>
  <si>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</si>
  <si>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</si>
  <si>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</si>
  <si>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</si>
  <si>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</si>
  <si>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</si>
  <si>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</si>
  <si>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</si>
  <si>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</si>
  <si>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</si>
  <si>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</si>
  <si>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</si>
  <si>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</si>
  <si>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</si>
  <si>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</si>
  <si>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</si>
  <si>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</si>
  <si>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</si>
  <si>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</si>
  <si>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</si>
  <si>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</si>
  <si>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</si>
  <si>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</si>
  <si>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</si>
  <si>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</si>
  <si>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</si>
  <si>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</si>
  <si>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</si>
  <si>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</si>
  <si>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</si>
  <si>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</si>
  <si>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</si>
  <si>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</si>
  <si>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</si>
  <si>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</si>
  <si>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</si>
  <si>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</si>
  <si>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</si>
  <si>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</si>
  <si>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</si>
  <si>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</si>
  <si>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</si>
  <si>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</si>
  <si>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</si>
  <si>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</si>
  <si>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</si>
  <si>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</si>
  <si>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</si>
  <si>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</si>
  <si>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</si>
  <si>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</si>
  <si>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</si>
  <si>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</si>
  <si>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</si>
  <si>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</si>
  <si>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</si>
  <si>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</si>
  <si>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</si>
  <si>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</si>
  <si>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</si>
  <si>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</si>
  <si>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</si>
  <si>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</si>
  <si>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</si>
  <si>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</si>
  <si>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</si>
  <si>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</si>
  <si>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</si>
  <si>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</si>
  <si>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</si>
  <si>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</si>
  <si>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</si>
  <si>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</si>
  <si>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</si>
  <si>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</si>
  <si>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</si>
  <si>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</si>
  <si>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</si>
  <si>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</si>
  <si>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</si>
  <si>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</si>
  <si>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</si>
  <si>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</si>
  <si>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</si>
  <si>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</si>
  <si>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</si>
  <si>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</si>
  <si>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</si>
  <si>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</si>
  <si>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</si>
  <si>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</si>
  <si>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</si>
  <si>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</si>
  <si>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</si>
  <si>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</si>
  <si>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</si>
  <si>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</si>
  <si>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</si>
  <si>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</si>
  <si>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</si>
  <si>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</si>
  <si>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</si>
  <si>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</si>
  <si>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</si>
  <si>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</si>
  <si>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</si>
  <si>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</si>
  <si>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</si>
  <si>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</si>
  <si>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</si>
  <si>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</si>
  <si>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</si>
  <si>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</si>
  <si>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</si>
  <si>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</si>
  <si>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</si>
  <si>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</si>
  <si>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</si>
  <si>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</si>
  <si>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</si>
  <si>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</si>
  <si>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</si>
  <si>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</si>
  <si>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</si>
  <si>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</si>
  <si>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</si>
  <si>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</si>
  <si>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</si>
  <si>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</si>
  <si>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</si>
  <si>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</si>
  <si>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</si>
  <si>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</si>
  <si>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</si>
  <si>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</si>
  <si>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</si>
  <si>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</si>
  <si>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</si>
  <si>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</si>
  <si>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</si>
  <si>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</si>
  <si>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</si>
  <si>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</si>
  <si>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</si>
  <si>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</si>
  <si>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</si>
  <si>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</si>
  <si>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</si>
  <si>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</si>
  <si>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</si>
  <si>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</si>
  <si>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</si>
  <si>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</si>
  <si>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</si>
  <si>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</si>
  <si>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</si>
  <si>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</si>
  <si>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</si>
  <si>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</si>
  <si>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</si>
  <si>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</si>
  <si>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</si>
  <si>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</si>
  <si>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</si>
  <si>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</si>
  <si>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</si>
  <si>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</si>
  <si>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</si>
  <si>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</si>
  <si>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</si>
  <si>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</si>
  <si>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</si>
  <si>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</si>
  <si>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</si>
  <si>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</si>
  <si>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</si>
  <si>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</si>
  <si>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</si>
  <si>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</si>
  <si>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</si>
  <si>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</si>
  <si>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</si>
  <si>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</si>
  <si>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</si>
  <si>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</si>
  <si>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</si>
  <si>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</si>
  <si>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</si>
  <si>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</si>
  <si>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</si>
  <si>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</si>
  <si>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</si>
  <si>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</si>
  <si>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</si>
  <si>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</si>
  <si>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</si>
  <si>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</si>
  <si>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</si>
  <si>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</si>
  <si>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</si>
  <si>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</si>
  <si>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</si>
  <si>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</si>
  <si>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</si>
  <si>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</si>
  <si>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</si>
  <si>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</si>
  <si>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</si>
  <si>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</si>
  <si>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</si>
  <si>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</si>
  <si>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</si>
  <si>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</si>
  <si>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</si>
  <si>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</si>
  <si>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</si>
  <si>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</si>
  <si>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</si>
  <si>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</si>
  <si>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</si>
  <si>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</si>
  <si>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</si>
  <si>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</si>
  <si>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</si>
  <si>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</si>
  <si>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</si>
  <si>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</si>
  <si>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</si>
  <si>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</si>
  <si>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</si>
  <si>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</si>
  <si>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</si>
  <si>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</si>
  <si>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</si>
  <si>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</si>
  <si>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</si>
  <si>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</si>
  <si>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</si>
  <si>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</si>
  <si>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</si>
  <si>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</si>
  <si>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</si>
  <si>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</si>
  <si>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</si>
  <si>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</si>
  <si>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</si>
  <si>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</si>
  <si>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</si>
  <si>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</si>
  <si>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</si>
  <si>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</si>
  <si>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</si>
  <si>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</si>
  <si>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</si>
  <si>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</si>
  <si>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</si>
  <si>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</si>
  <si>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</si>
  <si>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</si>
  <si>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</si>
  <si>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</si>
  <si>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</si>
  <si>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</si>
  <si>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</si>
  <si>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</si>
  <si>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</si>
  <si>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</si>
  <si>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</si>
  <si>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</si>
  <si>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</si>
  <si>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</si>
  <si>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</si>
  <si>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</si>
  <si>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</si>
  <si>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</si>
  <si>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</si>
  <si>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</si>
  <si>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</si>
  <si>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</si>
  <si>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</si>
  <si>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</si>
  <si>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</si>
  <si>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</si>
  <si>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</si>
  <si>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</si>
  <si>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</si>
  <si>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</si>
  <si>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</si>
  <si>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</si>
  <si>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</si>
  <si>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</si>
  <si>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</si>
  <si>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</si>
  <si>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</si>
  <si>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</si>
  <si>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</si>
  <si>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</si>
  <si>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</si>
  <si>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</si>
  <si>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</si>
  <si>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</si>
  <si>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</si>
  <si>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</si>
  <si>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</si>
  <si>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</si>
  <si>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</si>
  <si>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</si>
  <si>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</si>
  <si>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</si>
  <si>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</si>
  <si>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</si>
  <si>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</si>
  <si>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</si>
  <si>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</si>
  <si>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</si>
  <si>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</si>
  <si>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</si>
  <si>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</si>
  <si>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</si>
  <si>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</si>
  <si>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</si>
  <si>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</si>
  <si>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</si>
  <si>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</si>
  <si>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</si>
  <si>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</si>
  <si>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</si>
  <si>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</si>
  <si>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</si>
  <si>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</si>
  <si>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</si>
  <si>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</si>
  <si>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</si>
  <si>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</si>
  <si>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</si>
  <si>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</si>
  <si>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</si>
  <si>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</si>
  <si>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</si>
  <si>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</si>
  <si>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</si>
  <si>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</si>
  <si>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</si>
  <si>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</si>
  <si>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</si>
  <si>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</si>
  <si>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>IBANEZ</t>
  </si>
  <si>
    <t xml:space="preserve">PEDIDO TOTAL SIN IVA 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</si>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</sst>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154509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659"/>
  <sheetViews>
    <sheetView tabSelected="1" topLeftCell="B1" zoomScale="90" zoomScaleNormal="90" workbookViewId="0">
      <pane ySplit="7" topLeftCell="A1126" activePane="bottomLeft" state="frozen"/>
      <selection pane="bottomLeft" activeCell="G1" sqref="G1"/>
    </sheetView>
  </sheetViews>
  <sheetFormatPr baseColWidth="10" defaultColWidth="9.109375" defaultRowHeight="15.05"/>
  <cols>
    <col min="1" max="1" width="33" customWidth="1"/>
    <col min="2" max="2" width="15.6640625" customWidth="1"/>
    <col min="3" max="3" width="21.5546875" customWidth="1"/>
    <col min="4" max="4" width="39" customWidth="1"/>
    <col min="5" max="5" width="17.6640625" style="9" customWidth="1"/>
    <col min="6" max="6" width="8.6640625" customWidth="1"/>
    <col min="7" max="7" width="17.6640625" style="9" customWidth="1"/>
    <col min="8" max="8" width="12.109375" customWidth="1"/>
    <col min="9" max="9" width="6.33203125" customWidth="1"/>
    <col min="10" max="10" width="23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45945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 hidden="1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9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 hidden="1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9">
        <f t="shared" si="3"/>
        <v>0</v>
      </c>
    </row>
    <row r="26" spans="1:10" hidden="1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9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 hidden="1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9">
        <f t="shared" si="3"/>
        <v>0</v>
      </c>
    </row>
    <row r="29" spans="1:10" hidden="1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9">
        <f t="shared" si="3"/>
        <v>0</v>
      </c>
    </row>
    <row r="30" spans="1:10" hidden="1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9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 hidden="1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9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 hidden="1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9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 hidden="1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9">
        <f t="shared" si="3"/>
        <v>0</v>
      </c>
    </row>
    <row r="52" spans="1:10" hidden="1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9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1288</v>
      </c>
      <c r="B54" t="s">
        <v>666</v>
      </c>
      <c r="C54" t="s">
        <v>101</v>
      </c>
      <c r="D54" t="s">
        <v>1289</v>
      </c>
      <c r="E54" s="9">
        <f t="shared" si="2"/>
        <v>143572.41961754239</v>
      </c>
      <c r="F54" s="3">
        <v>21</v>
      </c>
      <c r="G54" s="9">
        <v>238000</v>
      </c>
      <c r="H54" s="6" t="s">
        <v>45</v>
      </c>
      <c r="J54" s="9">
        <f t="shared" si="3"/>
        <v>0</v>
      </c>
    </row>
    <row r="55" spans="1:10">
      <c r="A55" t="s">
        <v>1080</v>
      </c>
      <c r="B55" t="s">
        <v>666</v>
      </c>
      <c r="C55" t="s">
        <v>101</v>
      </c>
      <c r="D55" t="s">
        <v>1081</v>
      </c>
      <c r="E55" s="9">
        <f t="shared" si="2"/>
        <v>439162.69530071778</v>
      </c>
      <c r="F55" s="3">
        <v>21</v>
      </c>
      <c r="G55" s="9">
        <v>728000</v>
      </c>
      <c r="H55" s="6" t="s">
        <v>45</v>
      </c>
      <c r="J55" s="9">
        <f t="shared" si="3"/>
        <v>0</v>
      </c>
    </row>
    <row r="56" spans="1:10">
      <c r="A56" t="s">
        <v>1796</v>
      </c>
      <c r="B56" t="s">
        <v>666</v>
      </c>
      <c r="C56" t="s">
        <v>101</v>
      </c>
      <c r="D56" t="s">
        <v>1797</v>
      </c>
      <c r="E56" s="9">
        <f t="shared" si="2"/>
        <v>219581.34765035889</v>
      </c>
      <c r="F56" s="3">
        <v>21</v>
      </c>
      <c r="G56" s="9">
        <v>364000</v>
      </c>
      <c r="H56" s="4" t="s">
        <v>16</v>
      </c>
      <c r="J56" s="9">
        <f t="shared" si="3"/>
        <v>0</v>
      </c>
    </row>
    <row r="57" spans="1:10">
      <c r="A57" t="s">
        <v>1076</v>
      </c>
      <c r="B57" t="s">
        <v>666</v>
      </c>
      <c r="C57" t="s">
        <v>101</v>
      </c>
      <c r="D57" t="s">
        <v>1077</v>
      </c>
      <c r="E57" s="9">
        <f t="shared" si="2"/>
        <v>261808.52989081256</v>
      </c>
      <c r="F57" s="3">
        <v>21</v>
      </c>
      <c r="G57" s="9">
        <v>434000</v>
      </c>
      <c r="H57" s="4" t="s">
        <v>16</v>
      </c>
      <c r="J57" s="9">
        <f t="shared" si="3"/>
        <v>0</v>
      </c>
    </row>
    <row r="58" spans="1:10">
      <c r="A58" t="s">
        <v>1078</v>
      </c>
      <c r="B58" t="s">
        <v>666</v>
      </c>
      <c r="C58" t="s">
        <v>101</v>
      </c>
      <c r="D58" t="s">
        <v>1079</v>
      </c>
      <c r="E58" s="9">
        <f t="shared" si="2"/>
        <v>743198.40743198409</v>
      </c>
      <c r="F58" s="3">
        <v>21</v>
      </c>
      <c r="G58" s="9">
        <v>1232000</v>
      </c>
      <c r="H58" s="6" t="s">
        <v>45</v>
      </c>
      <c r="J58" s="9">
        <f t="shared" si="3"/>
        <v>0</v>
      </c>
    </row>
    <row r="59" spans="1:10">
      <c r="A59" t="s">
        <v>2536</v>
      </c>
      <c r="B59" t="s">
        <v>666</v>
      </c>
      <c r="C59" t="s">
        <v>101</v>
      </c>
      <c r="D59" t="s">
        <v>2537</v>
      </c>
      <c r="E59" s="9">
        <f t="shared" si="2"/>
        <v>591180.55136635096</v>
      </c>
      <c r="F59" s="3">
        <v>21</v>
      </c>
      <c r="G59" s="9">
        <v>980000</v>
      </c>
      <c r="H59" s="6" t="s">
        <v>45</v>
      </c>
      <c r="J59" s="9">
        <f t="shared" si="3"/>
        <v>0</v>
      </c>
    </row>
    <row r="60" spans="1:10">
      <c r="A60" t="s">
        <v>1826</v>
      </c>
      <c r="B60" t="s">
        <v>666</v>
      </c>
      <c r="C60" t="s">
        <v>101</v>
      </c>
      <c r="D60" t="s">
        <v>1827</v>
      </c>
      <c r="E60" s="9">
        <f t="shared" si="2"/>
        <v>287144.83923508477</v>
      </c>
      <c r="F60" s="3">
        <v>21</v>
      </c>
      <c r="G60" s="9">
        <v>476000</v>
      </c>
      <c r="H60" s="6" t="s">
        <v>45</v>
      </c>
      <c r="J60" s="9">
        <f t="shared" si="3"/>
        <v>0</v>
      </c>
    </row>
    <row r="61" spans="1:10">
      <c r="A61" t="s">
        <v>2799</v>
      </c>
      <c r="B61" t="s">
        <v>666</v>
      </c>
      <c r="C61" t="s">
        <v>101</v>
      </c>
      <c r="D61" t="s">
        <v>2800</v>
      </c>
      <c r="E61" s="9">
        <f t="shared" si="2"/>
        <v>244917.65699463111</v>
      </c>
      <c r="F61" s="3">
        <v>21</v>
      </c>
      <c r="G61" s="9">
        <v>406000</v>
      </c>
      <c r="H61" s="4" t="s">
        <v>16</v>
      </c>
      <c r="J61" s="9">
        <f t="shared" si="3"/>
        <v>0</v>
      </c>
    </row>
    <row r="62" spans="1:10">
      <c r="A62" t="s">
        <v>1284</v>
      </c>
      <c r="B62" t="s">
        <v>666</v>
      </c>
      <c r="C62" t="s">
        <v>101</v>
      </c>
      <c r="D62" t="s">
        <v>1285</v>
      </c>
      <c r="E62" s="9">
        <f t="shared" si="2"/>
        <v>261808.52989081256</v>
      </c>
      <c r="F62" s="3">
        <v>21</v>
      </c>
      <c r="G62" s="9">
        <v>434000</v>
      </c>
      <c r="H62" s="4" t="s">
        <v>16</v>
      </c>
      <c r="J62" s="9">
        <f t="shared" si="3"/>
        <v>0</v>
      </c>
    </row>
    <row r="63" spans="1:10">
      <c r="A63" t="s">
        <v>1086</v>
      </c>
      <c r="B63" t="s">
        <v>666</v>
      </c>
      <c r="C63" t="s">
        <v>101</v>
      </c>
      <c r="D63" t="s">
        <v>1087</v>
      </c>
      <c r="E63" s="9">
        <f t="shared" si="2"/>
        <v>143572.41961754239</v>
      </c>
      <c r="F63" s="3">
        <v>21</v>
      </c>
      <c r="G63" s="9">
        <v>238000</v>
      </c>
      <c r="H63" s="4" t="s">
        <v>16</v>
      </c>
      <c r="J63" s="9">
        <f t="shared" si="3"/>
        <v>0</v>
      </c>
    </row>
    <row r="64" spans="1:10">
      <c r="A64" t="s">
        <v>1088</v>
      </c>
      <c r="B64" t="s">
        <v>666</v>
      </c>
      <c r="C64" t="s">
        <v>101</v>
      </c>
      <c r="D64" t="s">
        <v>1089</v>
      </c>
      <c r="E64" s="9">
        <f t="shared" si="2"/>
        <v>135126.98316945165</v>
      </c>
      <c r="F64" s="3">
        <v>21</v>
      </c>
      <c r="G64" s="9">
        <v>224000</v>
      </c>
      <c r="H64" s="5" t="s">
        <v>5080</v>
      </c>
      <c r="J64" s="9">
        <f t="shared" si="3"/>
        <v>0</v>
      </c>
    </row>
    <row r="65" spans="1:10">
      <c r="A65" t="s">
        <v>2805</v>
      </c>
      <c r="B65" t="s">
        <v>666</v>
      </c>
      <c r="C65" t="s">
        <v>101</v>
      </c>
      <c r="D65" t="s">
        <v>2806</v>
      </c>
      <c r="E65" s="9">
        <f t="shared" si="2"/>
        <v>228026.78409844966</v>
      </c>
      <c r="F65" s="3">
        <v>21</v>
      </c>
      <c r="G65" s="9">
        <v>378000</v>
      </c>
      <c r="H65" s="4" t="s">
        <v>16</v>
      </c>
      <c r="J65" s="9">
        <f t="shared" si="3"/>
        <v>0</v>
      </c>
    </row>
    <row r="66" spans="1:10">
      <c r="A66" t="s">
        <v>2803</v>
      </c>
      <c r="B66" t="s">
        <v>666</v>
      </c>
      <c r="C66" t="s">
        <v>101</v>
      </c>
      <c r="D66" t="s">
        <v>2804</v>
      </c>
      <c r="E66" s="9">
        <f t="shared" si="2"/>
        <v>219581.34765035889</v>
      </c>
      <c r="F66" s="3">
        <v>21</v>
      </c>
      <c r="G66" s="9">
        <v>364000</v>
      </c>
      <c r="H66" s="4" t="s">
        <v>16</v>
      </c>
      <c r="J66" s="9">
        <f t="shared" si="3"/>
        <v>0</v>
      </c>
    </row>
    <row r="67" spans="1:10">
      <c r="A67" t="s">
        <v>929</v>
      </c>
      <c r="B67" t="s">
        <v>666</v>
      </c>
      <c r="C67" t="s">
        <v>101</v>
      </c>
      <c r="D67" t="s">
        <v>930</v>
      </c>
      <c r="E67" s="9">
        <f t="shared" si="2"/>
        <v>360468.11847740842</v>
      </c>
      <c r="F67" s="3">
        <v>21</v>
      </c>
      <c r="G67" s="9">
        <v>597548</v>
      </c>
      <c r="H67" s="4" t="s">
        <v>16</v>
      </c>
      <c r="J67" s="9">
        <f t="shared" si="3"/>
        <v>0</v>
      </c>
    </row>
    <row r="68" spans="1:10">
      <c r="A68" t="s">
        <v>1544</v>
      </c>
      <c r="B68" t="s">
        <v>666</v>
      </c>
      <c r="C68" t="s">
        <v>101</v>
      </c>
      <c r="D68" t="s">
        <v>1545</v>
      </c>
      <c r="E68" s="9">
        <f t="shared" si="2"/>
        <v>472944.44109308079</v>
      </c>
      <c r="F68" s="3">
        <v>21</v>
      </c>
      <c r="G68" s="9">
        <v>784000</v>
      </c>
      <c r="H68" s="6" t="s">
        <v>45</v>
      </c>
      <c r="J68" s="9">
        <f t="shared" si="3"/>
        <v>0</v>
      </c>
    </row>
    <row r="69" spans="1:10">
      <c r="A69" t="s">
        <v>3199</v>
      </c>
      <c r="B69" t="s">
        <v>666</v>
      </c>
      <c r="C69" t="s">
        <v>101</v>
      </c>
      <c r="D69" t="s">
        <v>3200</v>
      </c>
      <c r="E69" s="9">
        <f t="shared" si="2"/>
        <v>506726.18688544369</v>
      </c>
      <c r="F69" s="3">
        <v>21</v>
      </c>
      <c r="G69" s="9">
        <v>840000</v>
      </c>
      <c r="H69" s="4" t="s">
        <v>16</v>
      </c>
      <c r="J69" s="9">
        <f t="shared" si="3"/>
        <v>0</v>
      </c>
    </row>
    <row r="70" spans="1:10">
      <c r="A70" t="s">
        <v>3201</v>
      </c>
      <c r="B70" t="s">
        <v>666</v>
      </c>
      <c r="C70" t="s">
        <v>101</v>
      </c>
      <c r="D70" t="s">
        <v>3202</v>
      </c>
      <c r="E70" s="9">
        <f t="shared" si="2"/>
        <v>371599.20371599204</v>
      </c>
      <c r="F70" s="3">
        <v>21</v>
      </c>
      <c r="G70" s="9">
        <v>616000</v>
      </c>
      <c r="H70" s="4" t="s">
        <v>16</v>
      </c>
      <c r="J70" s="9">
        <f t="shared" si="3"/>
        <v>0</v>
      </c>
    </row>
    <row r="71" spans="1:10" hidden="1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9">
        <f t="shared" si="3"/>
        <v>0</v>
      </c>
    </row>
    <row r="72" spans="1:10">
      <c r="A72" t="s">
        <v>1818</v>
      </c>
      <c r="B72" t="s">
        <v>666</v>
      </c>
      <c r="C72" t="s">
        <v>101</v>
      </c>
      <c r="D72" t="s">
        <v>1819</v>
      </c>
      <c r="E72" s="9">
        <f t="shared" si="2"/>
        <v>472944.44109308079</v>
      </c>
      <c r="F72" s="3">
        <v>21</v>
      </c>
      <c r="G72" s="9">
        <v>784000</v>
      </c>
      <c r="H72" s="4" t="s">
        <v>16</v>
      </c>
      <c r="J72" s="9">
        <f t="shared" si="3"/>
        <v>0</v>
      </c>
    </row>
    <row r="73" spans="1:10">
      <c r="A73" t="s">
        <v>664</v>
      </c>
      <c r="B73" t="s">
        <v>666</v>
      </c>
      <c r="C73" t="s">
        <v>101</v>
      </c>
      <c r="D73" t="s">
        <v>665</v>
      </c>
      <c r="E73" s="9">
        <f t="shared" ref="E73:E136" si="4">SUM(G73/(1+(F73/100)) /(1+(37/100)))</f>
        <v>654529.77016347949</v>
      </c>
      <c r="F73" s="3">
        <v>21</v>
      </c>
      <c r="G73" s="9">
        <v>1085014</v>
      </c>
      <c r="H73" s="5" t="s">
        <v>5080</v>
      </c>
      <c r="J73" s="9">
        <f t="shared" ref="J73:J136" si="5">SUM(E73* I73)</f>
        <v>0</v>
      </c>
    </row>
    <row r="74" spans="1:10">
      <c r="A74" t="s">
        <v>1540</v>
      </c>
      <c r="B74" t="s">
        <v>666</v>
      </c>
      <c r="C74" t="s">
        <v>101</v>
      </c>
      <c r="D74" t="s">
        <v>1541</v>
      </c>
      <c r="E74" s="9">
        <f t="shared" si="4"/>
        <v>1097906.7382517946</v>
      </c>
      <c r="F74" s="3">
        <v>21</v>
      </c>
      <c r="G74" s="9">
        <v>1820000</v>
      </c>
      <c r="H74" s="6" t="s">
        <v>45</v>
      </c>
      <c r="J74" s="9">
        <f t="shared" si="5"/>
        <v>0</v>
      </c>
    </row>
    <row r="75" spans="1:10">
      <c r="A75" t="s">
        <v>1542</v>
      </c>
      <c r="B75" t="s">
        <v>666</v>
      </c>
      <c r="C75" t="s">
        <v>101</v>
      </c>
      <c r="D75" t="s">
        <v>1543</v>
      </c>
      <c r="E75" s="9">
        <f t="shared" si="4"/>
        <v>693877.05857513426</v>
      </c>
      <c r="F75" s="3">
        <v>21</v>
      </c>
      <c r="G75" s="9">
        <v>1150240</v>
      </c>
      <c r="H75" s="5" t="s">
        <v>5080</v>
      </c>
      <c r="J75" s="9">
        <f t="shared" si="5"/>
        <v>0</v>
      </c>
    </row>
    <row r="76" spans="1:10">
      <c r="A76" t="s">
        <v>3209</v>
      </c>
      <c r="B76" t="s">
        <v>666</v>
      </c>
      <c r="C76" t="s">
        <v>101</v>
      </c>
      <c r="D76" t="s">
        <v>3210</v>
      </c>
      <c r="E76" s="9">
        <f t="shared" si="4"/>
        <v>1131688.4840441574</v>
      </c>
      <c r="F76" s="3">
        <v>21</v>
      </c>
      <c r="G76" s="9">
        <v>1876000</v>
      </c>
      <c r="H76" s="6" t="s">
        <v>45</v>
      </c>
      <c r="J76" s="9">
        <f t="shared" si="5"/>
        <v>0</v>
      </c>
    </row>
    <row r="77" spans="1:10">
      <c r="A77" t="s">
        <v>3211</v>
      </c>
      <c r="B77" t="s">
        <v>666</v>
      </c>
      <c r="C77" t="s">
        <v>101</v>
      </c>
      <c r="D77" t="s">
        <v>3212</v>
      </c>
      <c r="E77" s="9">
        <f t="shared" si="4"/>
        <v>802316.46256861917</v>
      </c>
      <c r="F77" s="3">
        <v>21</v>
      </c>
      <c r="G77" s="9">
        <v>1330000</v>
      </c>
      <c r="H77" s="5" t="s">
        <v>5080</v>
      </c>
      <c r="J77" s="9">
        <f t="shared" si="5"/>
        <v>0</v>
      </c>
    </row>
    <row r="78" spans="1:10">
      <c r="A78" t="s">
        <v>2548</v>
      </c>
      <c r="B78" t="s">
        <v>666</v>
      </c>
      <c r="C78" t="s">
        <v>101</v>
      </c>
      <c r="D78" t="s">
        <v>2549</v>
      </c>
      <c r="E78" s="9">
        <f t="shared" si="4"/>
        <v>802316.46256861917</v>
      </c>
      <c r="F78" s="3">
        <v>21</v>
      </c>
      <c r="G78" s="9">
        <v>1330000</v>
      </c>
      <c r="H78" s="4" t="s">
        <v>16</v>
      </c>
      <c r="J78" s="9">
        <f t="shared" si="5"/>
        <v>0</v>
      </c>
    </row>
    <row r="79" spans="1:10">
      <c r="A79" t="s">
        <v>1816</v>
      </c>
      <c r="B79" t="s">
        <v>666</v>
      </c>
      <c r="C79" t="s">
        <v>101</v>
      </c>
      <c r="D79" t="s">
        <v>1817</v>
      </c>
      <c r="E79" s="9">
        <f t="shared" si="4"/>
        <v>802316.46256861917</v>
      </c>
      <c r="F79" s="3">
        <v>21</v>
      </c>
      <c r="G79" s="9">
        <v>1330000</v>
      </c>
      <c r="H79" s="6" t="s">
        <v>45</v>
      </c>
      <c r="J79" s="9">
        <f t="shared" si="5"/>
        <v>0</v>
      </c>
    </row>
    <row r="80" spans="1:10">
      <c r="A80" t="s">
        <v>3768</v>
      </c>
      <c r="B80" t="s">
        <v>666</v>
      </c>
      <c r="C80" t="s">
        <v>101</v>
      </c>
      <c r="D80" t="s">
        <v>3769</v>
      </c>
      <c r="E80" s="9">
        <f t="shared" si="4"/>
        <v>1013452.3737708874</v>
      </c>
      <c r="F80" s="3">
        <v>21</v>
      </c>
      <c r="G80" s="9">
        <v>1680000</v>
      </c>
      <c r="H80" s="5" t="s">
        <v>5080</v>
      </c>
      <c r="J80" s="9">
        <f t="shared" si="5"/>
        <v>0</v>
      </c>
    </row>
    <row r="81" spans="1:10">
      <c r="A81" t="s">
        <v>1244</v>
      </c>
      <c r="B81" t="s">
        <v>666</v>
      </c>
      <c r="C81" t="s">
        <v>101</v>
      </c>
      <c r="D81" t="s">
        <v>1245</v>
      </c>
      <c r="E81" s="9">
        <f t="shared" si="4"/>
        <v>405380.94950835488</v>
      </c>
      <c r="F81" s="3">
        <v>21</v>
      </c>
      <c r="G81" s="9">
        <v>672000</v>
      </c>
      <c r="H81" s="6" t="s">
        <v>45</v>
      </c>
      <c r="J81" s="9">
        <f t="shared" si="5"/>
        <v>0</v>
      </c>
    </row>
    <row r="82" spans="1:10">
      <c r="A82" t="s">
        <v>1820</v>
      </c>
      <c r="B82" t="s">
        <v>666</v>
      </c>
      <c r="C82" t="s">
        <v>101</v>
      </c>
      <c r="D82" t="s">
        <v>1821</v>
      </c>
      <c r="E82" s="9">
        <f t="shared" si="4"/>
        <v>388490.07661217346</v>
      </c>
      <c r="F82" s="3">
        <v>21</v>
      </c>
      <c r="G82" s="9">
        <v>644000</v>
      </c>
      <c r="H82" s="6" t="s">
        <v>45</v>
      </c>
      <c r="J82" s="9">
        <f t="shared" si="5"/>
        <v>0</v>
      </c>
    </row>
    <row r="83" spans="1:10">
      <c r="A83" t="s">
        <v>673</v>
      </c>
      <c r="B83" t="s">
        <v>666</v>
      </c>
      <c r="C83" t="s">
        <v>101</v>
      </c>
      <c r="D83" t="s">
        <v>674</v>
      </c>
      <c r="E83" s="9">
        <f t="shared" si="4"/>
        <v>354708.33081981057</v>
      </c>
      <c r="F83" s="3">
        <v>21</v>
      </c>
      <c r="G83" s="9">
        <v>588000</v>
      </c>
      <c r="H83" s="6" t="s">
        <v>45</v>
      </c>
      <c r="J83" s="9">
        <f t="shared" si="5"/>
        <v>0</v>
      </c>
    </row>
    <row r="84" spans="1:10">
      <c r="A84" t="s">
        <v>1287</v>
      </c>
      <c r="B84" t="s">
        <v>666</v>
      </c>
      <c r="C84" t="s">
        <v>101</v>
      </c>
      <c r="D84" t="s">
        <v>1285</v>
      </c>
      <c r="E84" s="9">
        <f t="shared" si="4"/>
        <v>675634.91584725829</v>
      </c>
      <c r="F84" s="3">
        <v>21</v>
      </c>
      <c r="G84" s="9">
        <v>1120000</v>
      </c>
      <c r="H84" s="4" t="s">
        <v>16</v>
      </c>
      <c r="J84" s="9">
        <f t="shared" si="5"/>
        <v>0</v>
      </c>
    </row>
    <row r="85" spans="1:10">
      <c r="A85" t="s">
        <v>3213</v>
      </c>
      <c r="B85" t="s">
        <v>666</v>
      </c>
      <c r="C85" t="s">
        <v>101</v>
      </c>
      <c r="D85" t="s">
        <v>3214</v>
      </c>
      <c r="E85" s="9">
        <f t="shared" si="4"/>
        <v>692525.7887434396</v>
      </c>
      <c r="F85" s="3">
        <v>21</v>
      </c>
      <c r="G85" s="9">
        <v>1148000</v>
      </c>
      <c r="H85" s="6" t="s">
        <v>45</v>
      </c>
      <c r="J85" s="9">
        <f t="shared" si="5"/>
        <v>0</v>
      </c>
    </row>
    <row r="86" spans="1:10">
      <c r="A86" t="s">
        <v>931</v>
      </c>
      <c r="B86" t="s">
        <v>666</v>
      </c>
      <c r="C86" t="s">
        <v>101</v>
      </c>
      <c r="D86" t="s">
        <v>932</v>
      </c>
      <c r="E86" s="9">
        <f t="shared" si="4"/>
        <v>675634.91584725829</v>
      </c>
      <c r="F86" s="3">
        <v>21</v>
      </c>
      <c r="G86" s="9">
        <v>1120000</v>
      </c>
      <c r="H86" s="4" t="s">
        <v>16</v>
      </c>
      <c r="J86" s="9">
        <f t="shared" si="5"/>
        <v>0</v>
      </c>
    </row>
    <row r="87" spans="1:10">
      <c r="A87" t="s">
        <v>4377</v>
      </c>
      <c r="B87" t="s">
        <v>666</v>
      </c>
      <c r="C87" t="s">
        <v>101</v>
      </c>
      <c r="D87" t="s">
        <v>4378</v>
      </c>
      <c r="E87" s="9">
        <f t="shared" si="4"/>
        <v>709416.66163962113</v>
      </c>
      <c r="F87" s="3">
        <v>21</v>
      </c>
      <c r="G87" s="9">
        <v>1176000</v>
      </c>
      <c r="H87" s="4" t="s">
        <v>16</v>
      </c>
      <c r="J87" s="9">
        <f t="shared" si="5"/>
        <v>0</v>
      </c>
    </row>
    <row r="88" spans="1:10">
      <c r="A88" t="s">
        <v>669</v>
      </c>
      <c r="B88" t="s">
        <v>666</v>
      </c>
      <c r="C88" t="s">
        <v>101</v>
      </c>
      <c r="D88" t="s">
        <v>670</v>
      </c>
      <c r="E88" s="9">
        <f t="shared" si="4"/>
        <v>388490.07661217346</v>
      </c>
      <c r="F88" s="3">
        <v>21</v>
      </c>
      <c r="G88" s="9">
        <v>644000</v>
      </c>
      <c r="H88" s="5" t="s">
        <v>5080</v>
      </c>
      <c r="J88" s="9">
        <f t="shared" si="5"/>
        <v>0</v>
      </c>
    </row>
    <row r="89" spans="1:10">
      <c r="A89" t="s">
        <v>671</v>
      </c>
      <c r="B89" t="s">
        <v>666</v>
      </c>
      <c r="C89" t="s">
        <v>101</v>
      </c>
      <c r="D89" t="s">
        <v>672</v>
      </c>
      <c r="E89" s="9">
        <f t="shared" si="4"/>
        <v>320926.58502744767</v>
      </c>
      <c r="F89" s="3">
        <v>21</v>
      </c>
      <c r="G89" s="9">
        <v>532000</v>
      </c>
      <c r="H89" s="6" t="s">
        <v>45</v>
      </c>
      <c r="J89" s="9">
        <f t="shared" si="5"/>
        <v>0</v>
      </c>
    </row>
    <row r="90" spans="1:10">
      <c r="A90" t="s">
        <v>3203</v>
      </c>
      <c r="B90" t="s">
        <v>666</v>
      </c>
      <c r="C90" t="s">
        <v>101</v>
      </c>
      <c r="D90" t="s">
        <v>3204</v>
      </c>
      <c r="E90" s="9">
        <f t="shared" si="4"/>
        <v>506726.18688544369</v>
      </c>
      <c r="F90" s="3">
        <v>21</v>
      </c>
      <c r="G90" s="9">
        <v>840000</v>
      </c>
      <c r="H90" s="6" t="s">
        <v>45</v>
      </c>
      <c r="J90" s="9">
        <f t="shared" si="5"/>
        <v>0</v>
      </c>
    </row>
    <row r="91" spans="1:10">
      <c r="A91" t="s">
        <v>3205</v>
      </c>
      <c r="B91" t="s">
        <v>666</v>
      </c>
      <c r="C91" t="s">
        <v>101</v>
      </c>
      <c r="D91" t="s">
        <v>3206</v>
      </c>
      <c r="E91" s="9">
        <f t="shared" si="4"/>
        <v>506726.18688544369</v>
      </c>
      <c r="F91" s="3">
        <v>21</v>
      </c>
      <c r="G91" s="9">
        <v>840000</v>
      </c>
      <c r="H91" s="6" t="s">
        <v>45</v>
      </c>
      <c r="J91" s="9">
        <f t="shared" si="5"/>
        <v>0</v>
      </c>
    </row>
    <row r="92" spans="1:10">
      <c r="A92" t="s">
        <v>3207</v>
      </c>
      <c r="B92" t="s">
        <v>666</v>
      </c>
      <c r="C92" t="s">
        <v>101</v>
      </c>
      <c r="D92" t="s">
        <v>3208</v>
      </c>
      <c r="E92" s="9">
        <f t="shared" si="4"/>
        <v>506726.18688544369</v>
      </c>
      <c r="F92" s="3">
        <v>21</v>
      </c>
      <c r="G92" s="9">
        <v>840000</v>
      </c>
      <c r="H92" s="4" t="s">
        <v>16</v>
      </c>
      <c r="J92" s="9">
        <f t="shared" si="5"/>
        <v>0</v>
      </c>
    </row>
    <row r="93" spans="1:10">
      <c r="A93" t="s">
        <v>2540</v>
      </c>
      <c r="B93" t="s">
        <v>666</v>
      </c>
      <c r="C93" t="s">
        <v>101</v>
      </c>
      <c r="D93" t="s">
        <v>2541</v>
      </c>
      <c r="E93" s="9">
        <f t="shared" si="4"/>
        <v>287144.83923508477</v>
      </c>
      <c r="F93" s="3">
        <v>21</v>
      </c>
      <c r="G93" s="9">
        <v>476000</v>
      </c>
      <c r="H93" s="6" t="s">
        <v>45</v>
      </c>
      <c r="J93" s="9">
        <f t="shared" si="5"/>
        <v>0</v>
      </c>
    </row>
    <row r="94" spans="1:10">
      <c r="A94" t="s">
        <v>1286</v>
      </c>
      <c r="B94" t="s">
        <v>666</v>
      </c>
      <c r="C94" t="s">
        <v>101</v>
      </c>
      <c r="D94" t="s">
        <v>1285</v>
      </c>
      <c r="E94" s="9">
        <f t="shared" si="4"/>
        <v>422271.82240453636</v>
      </c>
      <c r="F94" s="3">
        <v>21</v>
      </c>
      <c r="G94" s="9">
        <v>700000</v>
      </c>
      <c r="H94" s="5" t="s">
        <v>5080</v>
      </c>
      <c r="J94" s="9">
        <f t="shared" si="5"/>
        <v>0</v>
      </c>
    </row>
    <row r="95" spans="1:10">
      <c r="A95" t="s">
        <v>2538</v>
      </c>
      <c r="B95" t="s">
        <v>666</v>
      </c>
      <c r="C95" t="s">
        <v>101</v>
      </c>
      <c r="D95" t="s">
        <v>2539</v>
      </c>
      <c r="E95" s="9">
        <f t="shared" si="4"/>
        <v>295590.27568317548</v>
      </c>
      <c r="F95" s="3">
        <v>21</v>
      </c>
      <c r="G95" s="9">
        <v>490000</v>
      </c>
      <c r="H95" s="6" t="s">
        <v>45</v>
      </c>
      <c r="J95" s="9">
        <f t="shared" si="5"/>
        <v>0</v>
      </c>
    </row>
    <row r="96" spans="1:10">
      <c r="A96" t="s">
        <v>3217</v>
      </c>
      <c r="B96" t="s">
        <v>666</v>
      </c>
      <c r="C96" t="s">
        <v>101</v>
      </c>
      <c r="D96" t="s">
        <v>3218</v>
      </c>
      <c r="E96" s="9">
        <f t="shared" si="4"/>
        <v>287144.83923508477</v>
      </c>
      <c r="F96" s="3">
        <v>21</v>
      </c>
      <c r="G96" s="9">
        <v>476000</v>
      </c>
      <c r="H96" s="6" t="s">
        <v>45</v>
      </c>
      <c r="J96" s="9">
        <f t="shared" si="5"/>
        <v>0</v>
      </c>
    </row>
    <row r="97" spans="1:10">
      <c r="A97" t="s">
        <v>667</v>
      </c>
      <c r="B97" t="s">
        <v>666</v>
      </c>
      <c r="C97" t="s">
        <v>101</v>
      </c>
      <c r="D97" t="s">
        <v>668</v>
      </c>
      <c r="E97" s="9">
        <f t="shared" si="4"/>
        <v>464811.48579356936</v>
      </c>
      <c r="F97" s="3">
        <v>21</v>
      </c>
      <c r="G97" s="9">
        <v>770518</v>
      </c>
      <c r="H97" s="4" t="s">
        <v>16</v>
      </c>
      <c r="J97" s="9">
        <f t="shared" si="5"/>
        <v>0</v>
      </c>
    </row>
    <row r="98" spans="1:10">
      <c r="A98" t="s">
        <v>2801</v>
      </c>
      <c r="B98" t="s">
        <v>666</v>
      </c>
      <c r="C98" t="s">
        <v>101</v>
      </c>
      <c r="D98" t="s">
        <v>2802</v>
      </c>
      <c r="E98" s="9">
        <f t="shared" si="4"/>
        <v>320926.58502744767</v>
      </c>
      <c r="F98" s="3">
        <v>21</v>
      </c>
      <c r="G98" s="9">
        <v>532000</v>
      </c>
      <c r="H98" s="6" t="s">
        <v>45</v>
      </c>
      <c r="J98" s="9">
        <f t="shared" si="5"/>
        <v>0</v>
      </c>
    </row>
    <row r="99" spans="1:10">
      <c r="A99" t="s">
        <v>1084</v>
      </c>
      <c r="B99" t="s">
        <v>666</v>
      </c>
      <c r="C99" t="s">
        <v>101</v>
      </c>
      <c r="D99" t="s">
        <v>1085</v>
      </c>
      <c r="E99" s="9">
        <f t="shared" si="4"/>
        <v>213433.06991614884</v>
      </c>
      <c r="F99" s="3">
        <v>21</v>
      </c>
      <c r="G99" s="9">
        <v>353808</v>
      </c>
      <c r="H99" s="4" t="s">
        <v>16</v>
      </c>
      <c r="J99" s="9">
        <f t="shared" si="5"/>
        <v>0</v>
      </c>
    </row>
    <row r="100" spans="1:10" hidden="1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9">
        <f t="shared" si="5"/>
        <v>0</v>
      </c>
    </row>
    <row r="101" spans="1:10">
      <c r="A101" t="s">
        <v>3215</v>
      </c>
      <c r="B101" t="s">
        <v>666</v>
      </c>
      <c r="C101" t="s">
        <v>101</v>
      </c>
      <c r="D101" t="s">
        <v>3216</v>
      </c>
      <c r="E101" s="9">
        <f t="shared" si="4"/>
        <v>194245.03830608673</v>
      </c>
      <c r="F101" s="3">
        <v>21</v>
      </c>
      <c r="G101" s="9">
        <v>322000</v>
      </c>
      <c r="H101" s="6" t="s">
        <v>45</v>
      </c>
      <c r="J101" s="9">
        <f t="shared" si="5"/>
        <v>0</v>
      </c>
    </row>
    <row r="102" spans="1:10">
      <c r="A102" t="s">
        <v>3632</v>
      </c>
      <c r="B102" t="s">
        <v>666</v>
      </c>
      <c r="C102" t="s">
        <v>101</v>
      </c>
      <c r="D102" t="s">
        <v>3633</v>
      </c>
      <c r="E102" s="9">
        <f t="shared" si="4"/>
        <v>135126.98316945165</v>
      </c>
      <c r="F102" s="3">
        <v>21</v>
      </c>
      <c r="G102" s="9">
        <v>224000</v>
      </c>
      <c r="H102" s="4" t="s">
        <v>16</v>
      </c>
      <c r="J102" s="9">
        <f t="shared" si="5"/>
        <v>0</v>
      </c>
    </row>
    <row r="103" spans="1:10">
      <c r="A103" t="s">
        <v>1082</v>
      </c>
      <c r="B103" t="s">
        <v>666</v>
      </c>
      <c r="C103" t="s">
        <v>101</v>
      </c>
      <c r="D103" t="s">
        <v>1083</v>
      </c>
      <c r="E103" s="9">
        <f t="shared" si="4"/>
        <v>412635.57941726485</v>
      </c>
      <c r="F103" s="3">
        <v>21</v>
      </c>
      <c r="G103" s="9">
        <v>684026</v>
      </c>
      <c r="H103" s="4" t="s">
        <v>16</v>
      </c>
      <c r="J103" s="9">
        <f t="shared" si="5"/>
        <v>0</v>
      </c>
    </row>
    <row r="104" spans="1:10">
      <c r="A104" t="s">
        <v>2060</v>
      </c>
      <c r="B104" t="s">
        <v>666</v>
      </c>
      <c r="C104" t="s">
        <v>101</v>
      </c>
      <c r="D104" t="s">
        <v>2061</v>
      </c>
      <c r="E104" s="9">
        <f t="shared" si="4"/>
        <v>760089.28032816551</v>
      </c>
      <c r="F104" s="3">
        <v>21</v>
      </c>
      <c r="G104" s="9">
        <v>1260000</v>
      </c>
      <c r="H104" s="4" t="s">
        <v>16</v>
      </c>
      <c r="J104" s="9">
        <f t="shared" si="5"/>
        <v>0</v>
      </c>
    </row>
    <row r="105" spans="1:10">
      <c r="A105" t="s">
        <v>2534</v>
      </c>
      <c r="B105" t="s">
        <v>666</v>
      </c>
      <c r="C105" t="s">
        <v>101</v>
      </c>
      <c r="D105" t="s">
        <v>2535</v>
      </c>
      <c r="E105" s="9">
        <f t="shared" si="4"/>
        <v>793871.02612052835</v>
      </c>
      <c r="F105" s="3">
        <v>21</v>
      </c>
      <c r="G105" s="9">
        <v>1316000</v>
      </c>
      <c r="H105" s="4" t="s">
        <v>16</v>
      </c>
      <c r="J105" s="9">
        <f t="shared" si="5"/>
        <v>0</v>
      </c>
    </row>
    <row r="106" spans="1:10">
      <c r="A106" t="s">
        <v>2154</v>
      </c>
      <c r="B106" t="s">
        <v>666</v>
      </c>
      <c r="C106" t="s">
        <v>101</v>
      </c>
      <c r="D106" t="s">
        <v>2155</v>
      </c>
      <c r="E106" s="9">
        <f t="shared" si="4"/>
        <v>1689087.2896181454</v>
      </c>
      <c r="F106" s="3">
        <v>21</v>
      </c>
      <c r="G106" s="9">
        <v>2800000</v>
      </c>
      <c r="H106" s="5" t="s">
        <v>5080</v>
      </c>
      <c r="J106" s="9">
        <f t="shared" si="5"/>
        <v>0</v>
      </c>
    </row>
    <row r="107" spans="1:10">
      <c r="A107" t="s">
        <v>1824</v>
      </c>
      <c r="B107" t="s">
        <v>666</v>
      </c>
      <c r="C107" t="s">
        <v>101</v>
      </c>
      <c r="D107" t="s">
        <v>1825</v>
      </c>
      <c r="E107" s="9">
        <f t="shared" si="4"/>
        <v>717862.09808771184</v>
      </c>
      <c r="F107" s="3">
        <v>21</v>
      </c>
      <c r="G107" s="9">
        <v>1190000</v>
      </c>
      <c r="H107" s="6" t="s">
        <v>45</v>
      </c>
      <c r="J107" s="9">
        <f t="shared" si="5"/>
        <v>0</v>
      </c>
    </row>
    <row r="108" spans="1:10">
      <c r="A108" t="s">
        <v>1822</v>
      </c>
      <c r="B108" t="s">
        <v>666</v>
      </c>
      <c r="C108" t="s">
        <v>101</v>
      </c>
      <c r="D108" t="s">
        <v>1823</v>
      </c>
      <c r="E108" s="9">
        <f t="shared" si="4"/>
        <v>591180.55136635096</v>
      </c>
      <c r="F108" s="3">
        <v>21</v>
      </c>
      <c r="G108" s="9">
        <v>980000</v>
      </c>
      <c r="H108" s="5" t="s">
        <v>5080</v>
      </c>
      <c r="J108" s="9">
        <f t="shared" si="5"/>
        <v>0</v>
      </c>
    </row>
    <row r="109" spans="1:10">
      <c r="A109" t="s">
        <v>4381</v>
      </c>
      <c r="B109" t="s">
        <v>666</v>
      </c>
      <c r="C109" t="s">
        <v>101</v>
      </c>
      <c r="D109" t="s">
        <v>4382</v>
      </c>
      <c r="E109" s="9">
        <f t="shared" si="4"/>
        <v>760089.28032816551</v>
      </c>
      <c r="F109" s="3">
        <v>21</v>
      </c>
      <c r="G109" s="9">
        <v>1260000</v>
      </c>
      <c r="H109" s="6" t="s">
        <v>45</v>
      </c>
      <c r="J109" s="9">
        <f t="shared" si="5"/>
        <v>0</v>
      </c>
    </row>
    <row r="110" spans="1:10">
      <c r="A110" t="s">
        <v>4379</v>
      </c>
      <c r="B110" t="s">
        <v>666</v>
      </c>
      <c r="C110" t="s">
        <v>101</v>
      </c>
      <c r="D110" t="s">
        <v>4380</v>
      </c>
      <c r="E110" s="9">
        <f t="shared" si="4"/>
        <v>667189.47939916747</v>
      </c>
      <c r="F110" s="3">
        <v>21</v>
      </c>
      <c r="G110" s="9">
        <v>1106000</v>
      </c>
      <c r="H110" s="6" t="s">
        <v>45</v>
      </c>
      <c r="J110" s="9">
        <f t="shared" si="5"/>
        <v>0</v>
      </c>
    </row>
    <row r="111" spans="1:10">
      <c r="A111" t="s">
        <v>1394</v>
      </c>
      <c r="B111" t="s">
        <v>666</v>
      </c>
      <c r="C111" t="s">
        <v>101</v>
      </c>
      <c r="D111" t="s">
        <v>1395</v>
      </c>
      <c r="E111" s="9">
        <f t="shared" si="4"/>
        <v>540507.93267780659</v>
      </c>
      <c r="F111" s="3">
        <v>21</v>
      </c>
      <c r="G111" s="9">
        <v>896000</v>
      </c>
      <c r="H111" s="6" t="s">
        <v>45</v>
      </c>
      <c r="J111" s="9">
        <f t="shared" si="5"/>
        <v>0</v>
      </c>
    </row>
    <row r="112" spans="1:10">
      <c r="A112" t="s">
        <v>1583</v>
      </c>
      <c r="B112" t="s">
        <v>666</v>
      </c>
      <c r="C112" t="s">
        <v>101</v>
      </c>
      <c r="D112" t="s">
        <v>1584</v>
      </c>
      <c r="E112" s="9">
        <f t="shared" si="4"/>
        <v>565844.24202207872</v>
      </c>
      <c r="F112" s="3">
        <v>21</v>
      </c>
      <c r="G112" s="9">
        <v>938000</v>
      </c>
      <c r="H112" s="6" t="s">
        <v>45</v>
      </c>
      <c r="J112" s="9">
        <f t="shared" si="5"/>
        <v>0</v>
      </c>
    </row>
    <row r="113" spans="1:10">
      <c r="A113" t="s">
        <v>1480</v>
      </c>
      <c r="B113" t="s">
        <v>666</v>
      </c>
      <c r="C113" t="s">
        <v>101</v>
      </c>
      <c r="D113" t="s">
        <v>1481</v>
      </c>
      <c r="E113" s="9">
        <f t="shared" si="4"/>
        <v>456053.56819689932</v>
      </c>
      <c r="F113" s="3">
        <v>21</v>
      </c>
      <c r="G113" s="9">
        <v>756000</v>
      </c>
      <c r="H113" s="4" t="s">
        <v>16</v>
      </c>
      <c r="J113" s="9">
        <f t="shared" si="5"/>
        <v>0</v>
      </c>
    </row>
    <row r="114" spans="1:10">
      <c r="A114" t="s">
        <v>1546</v>
      </c>
      <c r="B114" t="s">
        <v>666</v>
      </c>
      <c r="C114" t="s">
        <v>101</v>
      </c>
      <c r="D114" t="s">
        <v>1547</v>
      </c>
      <c r="E114" s="9">
        <f t="shared" si="4"/>
        <v>219581.34765035889</v>
      </c>
      <c r="F114" s="3">
        <v>21</v>
      </c>
      <c r="G114" s="9">
        <v>364000</v>
      </c>
      <c r="H114" s="4" t="s">
        <v>16</v>
      </c>
      <c r="J114" s="9">
        <f t="shared" si="5"/>
        <v>0</v>
      </c>
    </row>
    <row r="115" spans="1:10">
      <c r="A115" t="s">
        <v>1392</v>
      </c>
      <c r="B115" t="s">
        <v>666</v>
      </c>
      <c r="C115" t="s">
        <v>101</v>
      </c>
      <c r="D115" t="s">
        <v>1393</v>
      </c>
      <c r="E115" s="9">
        <f t="shared" si="4"/>
        <v>565844.24202207872</v>
      </c>
      <c r="F115" s="3">
        <v>21</v>
      </c>
      <c r="G115" s="9">
        <v>938000</v>
      </c>
      <c r="H115" s="5" t="s">
        <v>5080</v>
      </c>
      <c r="J115" s="9">
        <f t="shared" si="5"/>
        <v>0</v>
      </c>
    </row>
    <row r="116" spans="1:10">
      <c r="A116" t="s">
        <v>4356</v>
      </c>
      <c r="B116" t="s">
        <v>666</v>
      </c>
      <c r="C116" t="s">
        <v>101</v>
      </c>
      <c r="D116" t="s">
        <v>4357</v>
      </c>
      <c r="E116" s="9">
        <f t="shared" si="4"/>
        <v>641853.17005489534</v>
      </c>
      <c r="F116" s="3">
        <v>21</v>
      </c>
      <c r="G116" s="9">
        <v>1064000</v>
      </c>
      <c r="H116" s="6" t="s">
        <v>45</v>
      </c>
      <c r="J116" s="9">
        <f t="shared" si="5"/>
        <v>0</v>
      </c>
    </row>
    <row r="117" spans="1:10">
      <c r="A117" t="s">
        <v>3626</v>
      </c>
      <c r="B117" t="s">
        <v>666</v>
      </c>
      <c r="C117" t="s">
        <v>101</v>
      </c>
      <c r="D117" t="s">
        <v>3627</v>
      </c>
      <c r="E117" s="9">
        <f t="shared" si="4"/>
        <v>59118.055136635099</v>
      </c>
      <c r="F117" s="3">
        <v>21</v>
      </c>
      <c r="G117" s="9">
        <v>98000</v>
      </c>
      <c r="H117" s="4" t="s">
        <v>16</v>
      </c>
      <c r="J117" s="9">
        <f t="shared" si="5"/>
        <v>0</v>
      </c>
    </row>
    <row r="118" spans="1:10">
      <c r="A118" t="s">
        <v>3624</v>
      </c>
      <c r="B118" t="s">
        <v>666</v>
      </c>
      <c r="C118" t="s">
        <v>101</v>
      </c>
      <c r="D118" t="s">
        <v>3625</v>
      </c>
      <c r="E118" s="9">
        <f t="shared" si="4"/>
        <v>59118.055136635099</v>
      </c>
      <c r="F118" s="3">
        <v>21</v>
      </c>
      <c r="G118" s="9">
        <v>98000</v>
      </c>
      <c r="H118" s="4" t="s">
        <v>16</v>
      </c>
      <c r="J118" s="9">
        <f t="shared" si="5"/>
        <v>0</v>
      </c>
    </row>
    <row r="119" spans="1:10">
      <c r="A119" t="s">
        <v>3622</v>
      </c>
      <c r="B119" t="s">
        <v>666</v>
      </c>
      <c r="C119" t="s">
        <v>101</v>
      </c>
      <c r="D119" t="s">
        <v>3623</v>
      </c>
      <c r="E119" s="9">
        <f t="shared" si="4"/>
        <v>422271.82240453636</v>
      </c>
      <c r="F119" s="3">
        <v>21</v>
      </c>
      <c r="G119" s="9">
        <v>700000</v>
      </c>
      <c r="H119" s="5" t="s">
        <v>5080</v>
      </c>
      <c r="J119" s="9">
        <f t="shared" si="5"/>
        <v>0</v>
      </c>
    </row>
    <row r="120" spans="1:10">
      <c r="A120" t="s">
        <v>2344</v>
      </c>
      <c r="B120" t="s">
        <v>666</v>
      </c>
      <c r="C120" t="s">
        <v>101</v>
      </c>
      <c r="D120" t="s">
        <v>2345</v>
      </c>
      <c r="E120" s="9">
        <f t="shared" si="4"/>
        <v>928998.00928998005</v>
      </c>
      <c r="F120" s="3">
        <v>21</v>
      </c>
      <c r="G120" s="9">
        <v>1540000</v>
      </c>
      <c r="H120" s="4" t="s">
        <v>16</v>
      </c>
      <c r="J120" s="9">
        <f t="shared" si="5"/>
        <v>0</v>
      </c>
    </row>
    <row r="121" spans="1:10">
      <c r="A121" t="s">
        <v>2346</v>
      </c>
      <c r="B121" t="s">
        <v>666</v>
      </c>
      <c r="C121" t="s">
        <v>101</v>
      </c>
      <c r="D121" t="s">
        <v>2347</v>
      </c>
      <c r="E121" s="9">
        <f t="shared" si="4"/>
        <v>1934004.9466127767</v>
      </c>
      <c r="F121" s="3">
        <v>21</v>
      </c>
      <c r="G121" s="9">
        <v>3206000</v>
      </c>
      <c r="H121" s="5" t="s">
        <v>5080</v>
      </c>
      <c r="J121" s="9">
        <f t="shared" si="5"/>
        <v>0</v>
      </c>
    </row>
    <row r="122" spans="1:10">
      <c r="A122" t="s">
        <v>968</v>
      </c>
      <c r="B122" t="s">
        <v>666</v>
      </c>
      <c r="C122" t="s">
        <v>101</v>
      </c>
      <c r="D122" t="s">
        <v>969</v>
      </c>
      <c r="E122" s="9">
        <f t="shared" si="4"/>
        <v>149315.31640224406</v>
      </c>
      <c r="F122" s="3">
        <v>21</v>
      </c>
      <c r="G122" s="9">
        <v>247520</v>
      </c>
      <c r="H122" s="4" t="s">
        <v>16</v>
      </c>
      <c r="J122" s="9">
        <f t="shared" si="5"/>
        <v>0</v>
      </c>
    </row>
    <row r="123" spans="1:10" hidden="1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9">
        <f t="shared" si="5"/>
        <v>0</v>
      </c>
    </row>
    <row r="124" spans="1:10" hidden="1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9">
        <f t="shared" si="5"/>
        <v>0</v>
      </c>
    </row>
    <row r="125" spans="1:10">
      <c r="A125" t="s">
        <v>4365</v>
      </c>
      <c r="B125" t="s">
        <v>666</v>
      </c>
      <c r="C125" t="s">
        <v>101</v>
      </c>
      <c r="D125" t="s">
        <v>4366</v>
      </c>
      <c r="E125" s="9">
        <f t="shared" si="4"/>
        <v>3547083.3081981055</v>
      </c>
      <c r="F125" s="3">
        <v>21</v>
      </c>
      <c r="G125" s="9">
        <v>5880000</v>
      </c>
      <c r="H125" s="5" t="s">
        <v>5080</v>
      </c>
      <c r="J125" s="9">
        <f t="shared" si="5"/>
        <v>0</v>
      </c>
    </row>
    <row r="126" spans="1:10">
      <c r="A126" t="s">
        <v>2484</v>
      </c>
      <c r="B126" t="s">
        <v>666</v>
      </c>
      <c r="C126" t="s">
        <v>101</v>
      </c>
      <c r="D126" t="s">
        <v>2485</v>
      </c>
      <c r="E126" s="9">
        <f t="shared" si="4"/>
        <v>2955902.7568317545</v>
      </c>
      <c r="F126" s="3">
        <v>21</v>
      </c>
      <c r="G126" s="9">
        <v>4900000</v>
      </c>
      <c r="H126" s="4" t="s">
        <v>16</v>
      </c>
      <c r="J126" s="9">
        <f t="shared" si="5"/>
        <v>0</v>
      </c>
    </row>
    <row r="127" spans="1:10">
      <c r="A127" t="s">
        <v>4369</v>
      </c>
      <c r="B127" t="s">
        <v>666</v>
      </c>
      <c r="C127" t="s">
        <v>101</v>
      </c>
      <c r="D127" t="s">
        <v>4370</v>
      </c>
      <c r="E127" s="9">
        <f t="shared" si="4"/>
        <v>3040357.121312662</v>
      </c>
      <c r="F127" s="3">
        <v>21</v>
      </c>
      <c r="G127" s="9">
        <v>5040000</v>
      </c>
      <c r="H127" s="5" t="s">
        <v>5080</v>
      </c>
      <c r="J127" s="9">
        <f t="shared" si="5"/>
        <v>0</v>
      </c>
    </row>
    <row r="128" spans="1:10">
      <c r="A128" t="s">
        <v>4367</v>
      </c>
      <c r="B128" t="s">
        <v>666</v>
      </c>
      <c r="C128" t="s">
        <v>101</v>
      </c>
      <c r="D128" t="s">
        <v>4368</v>
      </c>
      <c r="E128" s="9">
        <f t="shared" si="4"/>
        <v>3040357.121312662</v>
      </c>
      <c r="F128" s="3">
        <v>21</v>
      </c>
      <c r="G128" s="9">
        <v>5040000</v>
      </c>
      <c r="H128" s="5" t="s">
        <v>5080</v>
      </c>
      <c r="J128" s="9">
        <f t="shared" si="5"/>
        <v>0</v>
      </c>
    </row>
    <row r="129" spans="1:10">
      <c r="A129" t="s">
        <v>2480</v>
      </c>
      <c r="B129" t="s">
        <v>666</v>
      </c>
      <c r="C129" t="s">
        <v>101</v>
      </c>
      <c r="D129" t="s">
        <v>2481</v>
      </c>
      <c r="E129" s="9">
        <f t="shared" si="4"/>
        <v>1934004.9466127767</v>
      </c>
      <c r="F129" s="3">
        <v>21</v>
      </c>
      <c r="G129" s="9">
        <v>3206000</v>
      </c>
      <c r="H129" s="4" t="s">
        <v>16</v>
      </c>
      <c r="J129" s="9">
        <f t="shared" si="5"/>
        <v>0</v>
      </c>
    </row>
    <row r="130" spans="1:10">
      <c r="A130" t="s">
        <v>2482</v>
      </c>
      <c r="B130" t="s">
        <v>666</v>
      </c>
      <c r="C130" t="s">
        <v>101</v>
      </c>
      <c r="D130" t="s">
        <v>2483</v>
      </c>
      <c r="E130" s="9">
        <f t="shared" si="4"/>
        <v>2102913.6755745909</v>
      </c>
      <c r="F130" s="3">
        <v>21</v>
      </c>
      <c r="G130" s="9">
        <v>3486000</v>
      </c>
      <c r="H130" s="4" t="s">
        <v>16</v>
      </c>
      <c r="J130" s="9">
        <f t="shared" si="5"/>
        <v>0</v>
      </c>
    </row>
    <row r="131" spans="1:10">
      <c r="A131" t="s">
        <v>2709</v>
      </c>
      <c r="B131" t="s">
        <v>666</v>
      </c>
      <c r="C131" t="s">
        <v>101</v>
      </c>
      <c r="D131" t="s">
        <v>2710</v>
      </c>
      <c r="E131" s="9">
        <f t="shared" si="4"/>
        <v>3420401.7614767449</v>
      </c>
      <c r="F131" s="3">
        <v>21</v>
      </c>
      <c r="G131" s="9">
        <v>5670000</v>
      </c>
      <c r="H131" s="4" t="s">
        <v>16</v>
      </c>
      <c r="J131" s="9">
        <f t="shared" si="5"/>
        <v>0</v>
      </c>
    </row>
    <row r="132" spans="1:10">
      <c r="A132" t="s">
        <v>2707</v>
      </c>
      <c r="B132" t="s">
        <v>666</v>
      </c>
      <c r="C132" t="s">
        <v>101</v>
      </c>
      <c r="D132" t="s">
        <v>2708</v>
      </c>
      <c r="E132" s="9">
        <f t="shared" si="4"/>
        <v>3420401.7614767449</v>
      </c>
      <c r="F132" s="3">
        <v>21</v>
      </c>
      <c r="G132" s="9">
        <v>5670000</v>
      </c>
      <c r="H132" s="5" t="s">
        <v>5080</v>
      </c>
      <c r="J132" s="9">
        <f t="shared" si="5"/>
        <v>0</v>
      </c>
    </row>
    <row r="133" spans="1:10">
      <c r="A133" t="s">
        <v>2488</v>
      </c>
      <c r="B133" t="s">
        <v>666</v>
      </c>
      <c r="C133" t="s">
        <v>101</v>
      </c>
      <c r="D133" t="s">
        <v>2489</v>
      </c>
      <c r="E133" s="9">
        <f t="shared" si="4"/>
        <v>3420401.7614767449</v>
      </c>
      <c r="F133" s="3">
        <v>21</v>
      </c>
      <c r="G133" s="9">
        <v>5670000</v>
      </c>
      <c r="H133" s="4" t="s">
        <v>16</v>
      </c>
      <c r="J133" s="9">
        <f t="shared" si="5"/>
        <v>0</v>
      </c>
    </row>
    <row r="134" spans="1:10">
      <c r="A134" t="s">
        <v>4359</v>
      </c>
      <c r="B134" t="s">
        <v>666</v>
      </c>
      <c r="C134" t="s">
        <v>101</v>
      </c>
      <c r="D134" t="s">
        <v>4360</v>
      </c>
      <c r="E134" s="9">
        <f t="shared" si="4"/>
        <v>3293720.2147553833</v>
      </c>
      <c r="F134" s="3">
        <v>21</v>
      </c>
      <c r="G134" s="9">
        <v>5460000</v>
      </c>
      <c r="H134" s="5" t="s">
        <v>5080</v>
      </c>
      <c r="J134" s="9">
        <f t="shared" si="5"/>
        <v>0</v>
      </c>
    </row>
    <row r="135" spans="1:10">
      <c r="A135" t="s">
        <v>4361</v>
      </c>
      <c r="B135" t="s">
        <v>666</v>
      </c>
      <c r="C135" t="s">
        <v>101</v>
      </c>
      <c r="D135" t="s">
        <v>4362</v>
      </c>
      <c r="E135" s="9">
        <f t="shared" si="4"/>
        <v>3293720.2147553833</v>
      </c>
      <c r="F135" s="3">
        <v>21</v>
      </c>
      <c r="G135" s="9">
        <v>5460000</v>
      </c>
      <c r="H135" s="5" t="s">
        <v>5080</v>
      </c>
      <c r="J135" s="9">
        <f t="shared" si="5"/>
        <v>0</v>
      </c>
    </row>
    <row r="136" spans="1:10">
      <c r="A136" t="s">
        <v>3630</v>
      </c>
      <c r="B136" t="s">
        <v>666</v>
      </c>
      <c r="C136" t="s">
        <v>101</v>
      </c>
      <c r="D136" t="s">
        <v>3631</v>
      </c>
      <c r="E136" s="9">
        <f t="shared" si="4"/>
        <v>3293720.2147553833</v>
      </c>
      <c r="F136" s="3">
        <v>21</v>
      </c>
      <c r="G136" s="9">
        <v>5460000</v>
      </c>
      <c r="H136" s="4" t="s">
        <v>16</v>
      </c>
      <c r="J136" s="9">
        <f t="shared" si="5"/>
        <v>0</v>
      </c>
    </row>
    <row r="137" spans="1:10">
      <c r="A137" t="s">
        <v>3620</v>
      </c>
      <c r="B137" t="s">
        <v>666</v>
      </c>
      <c r="C137" t="s">
        <v>101</v>
      </c>
      <c r="D137" t="s">
        <v>3621</v>
      </c>
      <c r="E137" s="9">
        <f t="shared" ref="E137:E200" si="6">SUM(G137/(1+(F137/100)) /(1+(37/100)))</f>
        <v>3293720.2147553833</v>
      </c>
      <c r="F137" s="3">
        <v>21</v>
      </c>
      <c r="G137" s="9">
        <v>5460000</v>
      </c>
      <c r="H137" s="5" t="s">
        <v>5080</v>
      </c>
      <c r="J137" s="9">
        <f t="shared" ref="J137:J200" si="7">SUM(E137* I137)</f>
        <v>0</v>
      </c>
    </row>
    <row r="138" spans="1:10">
      <c r="A138" t="s">
        <v>3628</v>
      </c>
      <c r="B138" t="s">
        <v>666</v>
      </c>
      <c r="C138" t="s">
        <v>101</v>
      </c>
      <c r="D138" t="s">
        <v>3629</v>
      </c>
      <c r="E138" s="9">
        <f t="shared" si="6"/>
        <v>3293720.2147553833</v>
      </c>
      <c r="F138" s="3">
        <v>21</v>
      </c>
      <c r="G138" s="9">
        <v>5460000</v>
      </c>
      <c r="H138" s="4" t="s">
        <v>16</v>
      </c>
      <c r="J138" s="9">
        <f t="shared" si="7"/>
        <v>0</v>
      </c>
    </row>
    <row r="139" spans="1:10">
      <c r="A139" t="s">
        <v>2486</v>
      </c>
      <c r="B139" t="s">
        <v>666</v>
      </c>
      <c r="C139" t="s">
        <v>101</v>
      </c>
      <c r="D139" t="s">
        <v>2487</v>
      </c>
      <c r="E139" s="9">
        <f t="shared" si="6"/>
        <v>2618085.2989081256</v>
      </c>
      <c r="F139" s="3">
        <v>21</v>
      </c>
      <c r="G139" s="9">
        <v>4340000</v>
      </c>
      <c r="H139" s="4" t="s">
        <v>16</v>
      </c>
      <c r="J139" s="9">
        <f t="shared" si="7"/>
        <v>0</v>
      </c>
    </row>
    <row r="140" spans="1:10">
      <c r="A140" t="s">
        <v>2478</v>
      </c>
      <c r="B140" t="s">
        <v>666</v>
      </c>
      <c r="C140" t="s">
        <v>101</v>
      </c>
      <c r="D140" t="s">
        <v>2479</v>
      </c>
      <c r="E140" s="9">
        <f t="shared" si="6"/>
        <v>1934004.9466127767</v>
      </c>
      <c r="F140" s="3">
        <v>21</v>
      </c>
      <c r="G140" s="9">
        <v>3206000</v>
      </c>
      <c r="H140" s="4" t="s">
        <v>16</v>
      </c>
      <c r="J140" s="9">
        <f t="shared" si="7"/>
        <v>0</v>
      </c>
    </row>
    <row r="141" spans="1:10">
      <c r="A141" t="s">
        <v>2711</v>
      </c>
      <c r="B141" t="s">
        <v>666</v>
      </c>
      <c r="C141" t="s">
        <v>101</v>
      </c>
      <c r="D141" t="s">
        <v>2712</v>
      </c>
      <c r="E141" s="9">
        <f t="shared" si="6"/>
        <v>2102913.6755745909</v>
      </c>
      <c r="F141" s="3">
        <v>21</v>
      </c>
      <c r="G141" s="9">
        <v>3486000</v>
      </c>
      <c r="H141" s="4" t="s">
        <v>16</v>
      </c>
      <c r="J141" s="9">
        <f t="shared" si="7"/>
        <v>0</v>
      </c>
    </row>
    <row r="142" spans="1:10">
      <c r="A142" t="s">
        <v>4363</v>
      </c>
      <c r="B142" t="s">
        <v>666</v>
      </c>
      <c r="C142" t="s">
        <v>101</v>
      </c>
      <c r="D142" t="s">
        <v>4364</v>
      </c>
      <c r="E142" s="9">
        <f t="shared" si="6"/>
        <v>3293720.2147553833</v>
      </c>
      <c r="F142" s="3">
        <v>21</v>
      </c>
      <c r="G142" s="9">
        <v>5460000</v>
      </c>
      <c r="H142" s="5" t="s">
        <v>5080</v>
      </c>
      <c r="J142" s="9">
        <f t="shared" si="7"/>
        <v>0</v>
      </c>
    </row>
    <row r="143" spans="1:10">
      <c r="A143" t="s">
        <v>1090</v>
      </c>
      <c r="B143" t="s">
        <v>666</v>
      </c>
      <c r="C143" t="s">
        <v>101</v>
      </c>
      <c r="D143" t="s">
        <v>1091</v>
      </c>
      <c r="E143" s="9">
        <f t="shared" si="6"/>
        <v>237147.85546238764</v>
      </c>
      <c r="F143" s="3">
        <v>21</v>
      </c>
      <c r="G143" s="9">
        <v>393120</v>
      </c>
      <c r="H143" s="4" t="s">
        <v>16</v>
      </c>
      <c r="J143" s="9">
        <f t="shared" si="7"/>
        <v>0</v>
      </c>
    </row>
    <row r="144" spans="1:10">
      <c r="A144" t="s">
        <v>3786</v>
      </c>
      <c r="B144" t="s">
        <v>666</v>
      </c>
      <c r="C144" t="s">
        <v>101</v>
      </c>
      <c r="D144" t="s">
        <v>3787</v>
      </c>
      <c r="E144" s="9">
        <f t="shared" si="6"/>
        <v>8445436.4480907284</v>
      </c>
      <c r="F144" s="3">
        <v>21</v>
      </c>
      <c r="G144" s="9">
        <v>14000000</v>
      </c>
      <c r="H144" s="4" t="s">
        <v>16</v>
      </c>
      <c r="J144" s="9">
        <f t="shared" si="7"/>
        <v>0</v>
      </c>
    </row>
    <row r="145" spans="1:10">
      <c r="A145" t="s">
        <v>3782</v>
      </c>
      <c r="B145" t="s">
        <v>666</v>
      </c>
      <c r="C145" t="s">
        <v>101</v>
      </c>
      <c r="D145" t="s">
        <v>3783</v>
      </c>
      <c r="E145" s="9">
        <f t="shared" si="6"/>
        <v>8445436.4480907284</v>
      </c>
      <c r="F145" s="3">
        <v>21</v>
      </c>
      <c r="G145" s="9">
        <v>14000000</v>
      </c>
      <c r="H145" s="4" t="s">
        <v>16</v>
      </c>
      <c r="J145" s="9">
        <f t="shared" si="7"/>
        <v>0</v>
      </c>
    </row>
    <row r="146" spans="1:10">
      <c r="A146" t="s">
        <v>3788</v>
      </c>
      <c r="B146" t="s">
        <v>666</v>
      </c>
      <c r="C146" t="s">
        <v>101</v>
      </c>
      <c r="D146" t="s">
        <v>3789</v>
      </c>
      <c r="E146" s="9">
        <f t="shared" si="6"/>
        <v>8445436.4480907284</v>
      </c>
      <c r="F146" s="3">
        <v>21</v>
      </c>
      <c r="G146" s="9">
        <v>14000000</v>
      </c>
      <c r="H146" s="5" t="s">
        <v>5080</v>
      </c>
      <c r="J146" s="9">
        <f t="shared" si="7"/>
        <v>0</v>
      </c>
    </row>
    <row r="147" spans="1:10">
      <c r="A147" t="s">
        <v>3784</v>
      </c>
      <c r="B147" t="s">
        <v>666</v>
      </c>
      <c r="C147" t="s">
        <v>101</v>
      </c>
      <c r="D147" t="s">
        <v>3785</v>
      </c>
      <c r="E147" s="9">
        <f t="shared" si="6"/>
        <v>8445436.4480907284</v>
      </c>
      <c r="F147" s="3">
        <v>21</v>
      </c>
      <c r="G147" s="9">
        <v>14000000</v>
      </c>
      <c r="H147" s="4" t="s">
        <v>16</v>
      </c>
      <c r="J147" s="9">
        <f t="shared" si="7"/>
        <v>0</v>
      </c>
    </row>
    <row r="148" spans="1:10">
      <c r="A148" t="s">
        <v>4420</v>
      </c>
      <c r="B148" t="s">
        <v>666</v>
      </c>
      <c r="C148" t="s">
        <v>101</v>
      </c>
      <c r="D148" t="s">
        <v>4421</v>
      </c>
      <c r="E148" s="9">
        <f t="shared" si="6"/>
        <v>92899.800928998011</v>
      </c>
      <c r="F148" s="3">
        <v>21</v>
      </c>
      <c r="G148" s="9">
        <v>154000</v>
      </c>
      <c r="H148" s="4" t="s">
        <v>16</v>
      </c>
      <c r="J148" s="9">
        <f t="shared" si="7"/>
        <v>0</v>
      </c>
    </row>
    <row r="149" spans="1:10">
      <c r="A149" t="s">
        <v>4418</v>
      </c>
      <c r="B149" t="s">
        <v>666</v>
      </c>
      <c r="C149" t="s">
        <v>101</v>
      </c>
      <c r="D149" t="s">
        <v>4419</v>
      </c>
      <c r="E149" s="9">
        <f t="shared" si="6"/>
        <v>2111359.1120226821</v>
      </c>
      <c r="F149" s="3">
        <v>21</v>
      </c>
      <c r="G149" s="9">
        <v>3500000</v>
      </c>
      <c r="H149" s="4" t="s">
        <v>16</v>
      </c>
      <c r="J149" s="9">
        <f t="shared" si="7"/>
        <v>0</v>
      </c>
    </row>
    <row r="150" spans="1:10">
      <c r="A150" t="s">
        <v>1794</v>
      </c>
      <c r="B150" t="s">
        <v>666</v>
      </c>
      <c r="C150" t="s">
        <v>101</v>
      </c>
      <c r="D150" t="s">
        <v>1795</v>
      </c>
      <c r="E150" s="9">
        <f t="shared" si="6"/>
        <v>13965373.710562825</v>
      </c>
      <c r="F150" s="3">
        <v>21</v>
      </c>
      <c r="G150" s="9">
        <v>23150400</v>
      </c>
      <c r="H150" s="4" t="s">
        <v>16</v>
      </c>
      <c r="J150" s="9">
        <f t="shared" si="7"/>
        <v>0</v>
      </c>
    </row>
    <row r="151" spans="1:10" hidden="1">
      <c r="A151" t="s">
        <v>4889</v>
      </c>
      <c r="B151" t="s">
        <v>666</v>
      </c>
      <c r="C151" t="s">
        <v>101</v>
      </c>
      <c r="D151" t="s">
        <v>4890</v>
      </c>
      <c r="E151" s="9">
        <f t="shared" si="6"/>
        <v>8.445436448090728</v>
      </c>
      <c r="F151" s="3">
        <v>21</v>
      </c>
      <c r="G151" s="9">
        <v>14</v>
      </c>
      <c r="H151" s="4" t="s">
        <v>16</v>
      </c>
      <c r="J151" s="9">
        <f t="shared" si="7"/>
        <v>0</v>
      </c>
    </row>
    <row r="152" spans="1:10">
      <c r="A152" t="s">
        <v>4887</v>
      </c>
      <c r="B152" t="s">
        <v>666</v>
      </c>
      <c r="C152" t="s">
        <v>101</v>
      </c>
      <c r="D152" t="s">
        <v>4888</v>
      </c>
      <c r="E152" s="9">
        <f t="shared" si="6"/>
        <v>4813898.7754117148</v>
      </c>
      <c r="F152" s="3">
        <v>21</v>
      </c>
      <c r="G152" s="9">
        <v>7980000</v>
      </c>
      <c r="H152" s="5" t="s">
        <v>5080</v>
      </c>
      <c r="J152" s="9">
        <f t="shared" si="7"/>
        <v>0</v>
      </c>
    </row>
    <row r="153" spans="1:10">
      <c r="A153" t="s">
        <v>4879</v>
      </c>
      <c r="B153" t="s">
        <v>666</v>
      </c>
      <c r="C153" t="s">
        <v>101</v>
      </c>
      <c r="D153" t="s">
        <v>4880</v>
      </c>
      <c r="E153" s="9">
        <f t="shared" si="6"/>
        <v>4813898.7754117148</v>
      </c>
      <c r="F153" s="3">
        <v>21</v>
      </c>
      <c r="G153" s="9">
        <v>7980000</v>
      </c>
      <c r="H153" s="5" t="s">
        <v>5080</v>
      </c>
      <c r="J153" s="9">
        <f t="shared" si="7"/>
        <v>0</v>
      </c>
    </row>
    <row r="154" spans="1:10">
      <c r="A154" t="s">
        <v>4414</v>
      </c>
      <c r="B154" t="s">
        <v>666</v>
      </c>
      <c r="C154" t="s">
        <v>101</v>
      </c>
      <c r="D154" t="s">
        <v>4415</v>
      </c>
      <c r="E154" s="9">
        <f t="shared" si="6"/>
        <v>4813898.7754117148</v>
      </c>
      <c r="F154" s="3">
        <v>21</v>
      </c>
      <c r="G154" s="9">
        <v>7980000</v>
      </c>
      <c r="H154" s="5" t="s">
        <v>5080</v>
      </c>
      <c r="J154" s="9">
        <f t="shared" si="7"/>
        <v>0</v>
      </c>
    </row>
    <row r="155" spans="1:10">
      <c r="A155" t="s">
        <v>4873</v>
      </c>
      <c r="B155" t="s">
        <v>666</v>
      </c>
      <c r="C155" t="s">
        <v>101</v>
      </c>
      <c r="D155" t="s">
        <v>4874</v>
      </c>
      <c r="E155" s="9">
        <f t="shared" si="6"/>
        <v>4813898.7754117148</v>
      </c>
      <c r="F155" s="3">
        <v>21</v>
      </c>
      <c r="G155" s="9">
        <v>7980000</v>
      </c>
      <c r="H155" s="5" t="s">
        <v>5080</v>
      </c>
      <c r="J155" s="9">
        <f t="shared" si="7"/>
        <v>0</v>
      </c>
    </row>
    <row r="156" spans="1:10">
      <c r="A156" t="s">
        <v>4881</v>
      </c>
      <c r="B156" t="s">
        <v>666</v>
      </c>
      <c r="C156" t="s">
        <v>101</v>
      </c>
      <c r="D156" t="s">
        <v>4882</v>
      </c>
      <c r="E156" s="9">
        <f t="shared" si="6"/>
        <v>4813898.7754117148</v>
      </c>
      <c r="F156" s="3">
        <v>21</v>
      </c>
      <c r="G156" s="9">
        <v>7980000</v>
      </c>
      <c r="H156" s="5" t="s">
        <v>5080</v>
      </c>
      <c r="J156" s="9">
        <f t="shared" si="7"/>
        <v>0</v>
      </c>
    </row>
    <row r="157" spans="1:10">
      <c r="A157" t="s">
        <v>1581</v>
      </c>
      <c r="B157" t="s">
        <v>666</v>
      </c>
      <c r="C157" t="s">
        <v>101</v>
      </c>
      <c r="D157" t="s">
        <v>1582</v>
      </c>
      <c r="E157" s="9">
        <f t="shared" si="6"/>
        <v>3124811.4857935691</v>
      </c>
      <c r="F157" s="3">
        <v>21</v>
      </c>
      <c r="G157" s="9">
        <v>5180000</v>
      </c>
      <c r="H157" s="4" t="s">
        <v>16</v>
      </c>
      <c r="J157" s="9">
        <f t="shared" si="7"/>
        <v>0</v>
      </c>
    </row>
    <row r="158" spans="1:10" hidden="1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9">
        <f t="shared" si="7"/>
        <v>0</v>
      </c>
    </row>
    <row r="159" spans="1:10">
      <c r="A159" t="s">
        <v>2735</v>
      </c>
      <c r="B159" t="s">
        <v>666</v>
      </c>
      <c r="C159" t="s">
        <v>101</v>
      </c>
      <c r="D159" t="s">
        <v>2736</v>
      </c>
      <c r="E159" s="9">
        <f t="shared" si="6"/>
        <v>4982807.504373529</v>
      </c>
      <c r="F159" s="3">
        <v>21</v>
      </c>
      <c r="G159" s="9">
        <v>8260000</v>
      </c>
      <c r="H159" s="4" t="s">
        <v>16</v>
      </c>
      <c r="J159" s="9">
        <f t="shared" si="7"/>
        <v>0</v>
      </c>
    </row>
    <row r="160" spans="1:10">
      <c r="A160" t="s">
        <v>4883</v>
      </c>
      <c r="B160" t="s">
        <v>666</v>
      </c>
      <c r="C160" t="s">
        <v>101</v>
      </c>
      <c r="D160" t="s">
        <v>4884</v>
      </c>
      <c r="E160" s="9">
        <f t="shared" si="6"/>
        <v>4982807.504373529</v>
      </c>
      <c r="F160" s="3">
        <v>21</v>
      </c>
      <c r="G160" s="9">
        <v>8260000</v>
      </c>
      <c r="H160" s="5" t="s">
        <v>5080</v>
      </c>
      <c r="J160" s="9">
        <f t="shared" si="7"/>
        <v>0</v>
      </c>
    </row>
    <row r="161" spans="1:10">
      <c r="A161" t="s">
        <v>4410</v>
      </c>
      <c r="B161" t="s">
        <v>666</v>
      </c>
      <c r="C161" t="s">
        <v>101</v>
      </c>
      <c r="D161" t="s">
        <v>4411</v>
      </c>
      <c r="E161" s="9">
        <f t="shared" si="6"/>
        <v>4982807.504373529</v>
      </c>
      <c r="F161" s="3">
        <v>21</v>
      </c>
      <c r="G161" s="9">
        <v>8260000</v>
      </c>
      <c r="H161" s="5" t="s">
        <v>5080</v>
      </c>
      <c r="J161" s="9">
        <f t="shared" si="7"/>
        <v>0</v>
      </c>
    </row>
    <row r="162" spans="1:10">
      <c r="A162" t="s">
        <v>2112</v>
      </c>
      <c r="B162" t="s">
        <v>666</v>
      </c>
      <c r="C162" t="s">
        <v>101</v>
      </c>
      <c r="D162" t="s">
        <v>2113</v>
      </c>
      <c r="E162" s="9">
        <f t="shared" si="6"/>
        <v>5405079.3267780663</v>
      </c>
      <c r="F162" s="3">
        <v>21</v>
      </c>
      <c r="G162" s="9">
        <v>8960000</v>
      </c>
      <c r="H162" s="5" t="s">
        <v>5080</v>
      </c>
      <c r="J162" s="9">
        <f t="shared" si="7"/>
        <v>0</v>
      </c>
    </row>
    <row r="163" spans="1:10">
      <c r="A163" t="s">
        <v>4430</v>
      </c>
      <c r="B163" t="s">
        <v>666</v>
      </c>
      <c r="C163" t="s">
        <v>101</v>
      </c>
      <c r="D163" t="s">
        <v>4431</v>
      </c>
      <c r="E163" s="9">
        <f t="shared" si="6"/>
        <v>5405079.3267780663</v>
      </c>
      <c r="F163" s="3">
        <v>21</v>
      </c>
      <c r="G163" s="9">
        <v>8960000</v>
      </c>
      <c r="H163" s="4" t="s">
        <v>16</v>
      </c>
      <c r="J163" s="9">
        <f t="shared" si="7"/>
        <v>0</v>
      </c>
    </row>
    <row r="164" spans="1:10">
      <c r="A164" t="s">
        <v>4412</v>
      </c>
      <c r="B164" t="s">
        <v>666</v>
      </c>
      <c r="C164" t="s">
        <v>101</v>
      </c>
      <c r="D164" t="s">
        <v>4413</v>
      </c>
      <c r="E164" s="9">
        <f t="shared" si="6"/>
        <v>5903360.0772154182</v>
      </c>
      <c r="F164" s="3">
        <v>21</v>
      </c>
      <c r="G164" s="9">
        <v>9786000</v>
      </c>
      <c r="H164" s="5" t="s">
        <v>5080</v>
      </c>
      <c r="J164" s="9">
        <f t="shared" si="7"/>
        <v>0</v>
      </c>
    </row>
    <row r="165" spans="1:10" hidden="1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9">
        <f t="shared" si="7"/>
        <v>0</v>
      </c>
    </row>
    <row r="166" spans="1:10">
      <c r="A166" t="s">
        <v>3780</v>
      </c>
      <c r="B166" t="s">
        <v>666</v>
      </c>
      <c r="C166" t="s">
        <v>101</v>
      </c>
      <c r="D166" t="s">
        <v>3781</v>
      </c>
      <c r="E166" s="9">
        <f t="shared" si="6"/>
        <v>8445436.4480907284</v>
      </c>
      <c r="F166" s="3">
        <v>21</v>
      </c>
      <c r="G166" s="9">
        <v>14000000</v>
      </c>
      <c r="H166" s="4" t="s">
        <v>16</v>
      </c>
      <c r="J166" s="9">
        <f t="shared" si="7"/>
        <v>0</v>
      </c>
    </row>
    <row r="167" spans="1:10">
      <c r="A167" t="s">
        <v>3770</v>
      </c>
      <c r="B167" t="s">
        <v>666</v>
      </c>
      <c r="C167" t="s">
        <v>101</v>
      </c>
      <c r="D167" t="s">
        <v>3771</v>
      </c>
      <c r="E167" s="9">
        <f t="shared" si="6"/>
        <v>1351269.8316945166</v>
      </c>
      <c r="F167" s="3">
        <v>21</v>
      </c>
      <c r="G167" s="9">
        <v>2240000</v>
      </c>
      <c r="H167" s="4" t="s">
        <v>16</v>
      </c>
      <c r="J167" s="9">
        <f t="shared" si="7"/>
        <v>0</v>
      </c>
    </row>
    <row r="168" spans="1:10">
      <c r="A168" t="s">
        <v>3774</v>
      </c>
      <c r="B168" t="s">
        <v>666</v>
      </c>
      <c r="C168" t="s">
        <v>101</v>
      </c>
      <c r="D168" t="s">
        <v>3775</v>
      </c>
      <c r="E168" s="9">
        <f t="shared" si="6"/>
        <v>1351269.8316945166</v>
      </c>
      <c r="F168" s="3">
        <v>21</v>
      </c>
      <c r="G168" s="9">
        <v>2240000</v>
      </c>
      <c r="H168" s="4" t="s">
        <v>16</v>
      </c>
      <c r="J168" s="9">
        <f t="shared" si="7"/>
        <v>0</v>
      </c>
    </row>
    <row r="169" spans="1:10">
      <c r="A169" t="s">
        <v>3778</v>
      </c>
      <c r="B169" t="s">
        <v>666</v>
      </c>
      <c r="C169" t="s">
        <v>101</v>
      </c>
      <c r="D169" t="s">
        <v>3779</v>
      </c>
      <c r="E169" s="9">
        <f t="shared" si="6"/>
        <v>1689087.2896181454</v>
      </c>
      <c r="F169" s="3">
        <v>21</v>
      </c>
      <c r="G169" s="9">
        <v>2800000</v>
      </c>
      <c r="H169" s="4" t="s">
        <v>16</v>
      </c>
      <c r="J169" s="9">
        <f t="shared" si="7"/>
        <v>0</v>
      </c>
    </row>
    <row r="170" spans="1:10">
      <c r="A170" t="s">
        <v>3776</v>
      </c>
      <c r="B170" t="s">
        <v>666</v>
      </c>
      <c r="C170" t="s">
        <v>101</v>
      </c>
      <c r="D170" t="s">
        <v>3777</v>
      </c>
      <c r="E170" s="9">
        <f t="shared" si="6"/>
        <v>1266815.467213609</v>
      </c>
      <c r="F170" s="3">
        <v>21</v>
      </c>
      <c r="G170" s="9">
        <v>2100000</v>
      </c>
      <c r="H170" s="4" t="s">
        <v>16</v>
      </c>
      <c r="J170" s="9">
        <f t="shared" si="7"/>
        <v>0</v>
      </c>
    </row>
    <row r="171" spans="1:10">
      <c r="A171" t="s">
        <v>3790</v>
      </c>
      <c r="B171" t="s">
        <v>666</v>
      </c>
      <c r="C171" t="s">
        <v>101</v>
      </c>
      <c r="D171" t="s">
        <v>3791</v>
      </c>
      <c r="E171" s="9">
        <f t="shared" si="6"/>
        <v>9838933.4620256983</v>
      </c>
      <c r="F171" s="3">
        <v>21</v>
      </c>
      <c r="G171" s="9">
        <v>16310000</v>
      </c>
      <c r="H171" s="4" t="s">
        <v>16</v>
      </c>
      <c r="J171" s="9">
        <f t="shared" si="7"/>
        <v>0</v>
      </c>
    </row>
    <row r="172" spans="1:10" hidden="1">
      <c r="A172" t="s">
        <v>4895</v>
      </c>
      <c r="B172" t="s">
        <v>666</v>
      </c>
      <c r="C172" t="s">
        <v>101</v>
      </c>
      <c r="D172" t="s">
        <v>4896</v>
      </c>
      <c r="E172" s="9">
        <f t="shared" si="6"/>
        <v>8.445436448090728</v>
      </c>
      <c r="F172" s="3">
        <v>21</v>
      </c>
      <c r="G172" s="9">
        <v>14</v>
      </c>
      <c r="H172" s="5" t="s">
        <v>24</v>
      </c>
      <c r="J172" s="9">
        <f t="shared" si="7"/>
        <v>0</v>
      </c>
    </row>
    <row r="173" spans="1:10">
      <c r="A173" t="s">
        <v>4875</v>
      </c>
      <c r="B173" t="s">
        <v>666</v>
      </c>
      <c r="C173" t="s">
        <v>101</v>
      </c>
      <c r="D173" t="s">
        <v>4876</v>
      </c>
      <c r="E173" s="9">
        <f t="shared" si="6"/>
        <v>6671894.7939916747</v>
      </c>
      <c r="F173" s="3">
        <v>21</v>
      </c>
      <c r="G173" s="9">
        <v>11060000</v>
      </c>
      <c r="H173" s="5" t="s">
        <v>5080</v>
      </c>
      <c r="J173" s="9">
        <f t="shared" si="7"/>
        <v>0</v>
      </c>
    </row>
    <row r="174" spans="1:10">
      <c r="A174" t="s">
        <v>4877</v>
      </c>
      <c r="B174" t="s">
        <v>666</v>
      </c>
      <c r="C174" t="s">
        <v>101</v>
      </c>
      <c r="D174" t="s">
        <v>4878</v>
      </c>
      <c r="E174" s="9">
        <f t="shared" si="6"/>
        <v>6671894.7939916747</v>
      </c>
      <c r="F174" s="3">
        <v>21</v>
      </c>
      <c r="G174" s="9">
        <v>11060000</v>
      </c>
      <c r="H174" s="5" t="s">
        <v>5080</v>
      </c>
      <c r="J174" s="9">
        <f t="shared" si="7"/>
        <v>0</v>
      </c>
    </row>
    <row r="175" spans="1:10">
      <c r="A175" t="s">
        <v>4869</v>
      </c>
      <c r="B175" t="s">
        <v>666</v>
      </c>
      <c r="C175" t="s">
        <v>101</v>
      </c>
      <c r="D175" t="s">
        <v>4870</v>
      </c>
      <c r="E175" s="9">
        <f t="shared" si="6"/>
        <v>6671894.7939916747</v>
      </c>
      <c r="F175" s="3">
        <v>21</v>
      </c>
      <c r="G175" s="9">
        <v>11060000</v>
      </c>
      <c r="H175" s="5" t="s">
        <v>5080</v>
      </c>
      <c r="J175" s="9">
        <f t="shared" si="7"/>
        <v>0</v>
      </c>
    </row>
    <row r="176" spans="1:10">
      <c r="A176" t="s">
        <v>4885</v>
      </c>
      <c r="B176" t="s">
        <v>666</v>
      </c>
      <c r="C176" t="s">
        <v>101</v>
      </c>
      <c r="D176" t="s">
        <v>4886</v>
      </c>
      <c r="E176" s="9">
        <f t="shared" si="6"/>
        <v>6671894.7939916747</v>
      </c>
      <c r="F176" s="3">
        <v>21</v>
      </c>
      <c r="G176" s="9">
        <v>11060000</v>
      </c>
      <c r="H176" s="5" t="s">
        <v>5080</v>
      </c>
      <c r="J176" s="9">
        <f t="shared" si="7"/>
        <v>0</v>
      </c>
    </row>
    <row r="177" spans="1:10">
      <c r="A177" t="s">
        <v>4871</v>
      </c>
      <c r="B177" t="s">
        <v>666</v>
      </c>
      <c r="C177" t="s">
        <v>101</v>
      </c>
      <c r="D177" t="s">
        <v>4872</v>
      </c>
      <c r="E177" s="9">
        <f t="shared" si="6"/>
        <v>7938710.2612052839</v>
      </c>
      <c r="F177" s="3">
        <v>21</v>
      </c>
      <c r="G177" s="9">
        <v>13160000</v>
      </c>
      <c r="H177" s="5" t="s">
        <v>5080</v>
      </c>
      <c r="J177" s="9">
        <f t="shared" si="7"/>
        <v>0</v>
      </c>
    </row>
    <row r="178" spans="1:10">
      <c r="A178" t="s">
        <v>3772</v>
      </c>
      <c r="B178" t="s">
        <v>666</v>
      </c>
      <c r="C178" t="s">
        <v>101</v>
      </c>
      <c r="D178" t="s">
        <v>3773</v>
      </c>
      <c r="E178" s="9">
        <f t="shared" si="6"/>
        <v>1266815.467213609</v>
      </c>
      <c r="F178" s="3">
        <v>21</v>
      </c>
      <c r="G178" s="9">
        <v>2100000</v>
      </c>
      <c r="H178" s="5" t="s">
        <v>5080</v>
      </c>
      <c r="J178" s="9">
        <f t="shared" si="7"/>
        <v>0</v>
      </c>
    </row>
    <row r="179" spans="1:10">
      <c r="A179" t="s">
        <v>4893</v>
      </c>
      <c r="B179" t="s">
        <v>666</v>
      </c>
      <c r="C179" t="s">
        <v>101</v>
      </c>
      <c r="D179" t="s">
        <v>4894</v>
      </c>
      <c r="E179" s="9">
        <f t="shared" si="6"/>
        <v>1266815.467213609</v>
      </c>
      <c r="F179" s="3">
        <v>21</v>
      </c>
      <c r="G179" s="9">
        <v>2100000</v>
      </c>
      <c r="H179" s="5" t="s">
        <v>5080</v>
      </c>
      <c r="J179" s="9">
        <f t="shared" si="7"/>
        <v>0</v>
      </c>
    </row>
    <row r="180" spans="1:10">
      <c r="A180" t="s">
        <v>4891</v>
      </c>
      <c r="B180" t="s">
        <v>666</v>
      </c>
      <c r="C180" t="s">
        <v>101</v>
      </c>
      <c r="D180" t="s">
        <v>4892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 hidden="1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9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 hidden="1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9">
        <f t="shared" si="7"/>
        <v>0</v>
      </c>
    </row>
    <row r="185" spans="1:10" hidden="1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9">
        <f t="shared" si="7"/>
        <v>0</v>
      </c>
    </row>
    <row r="186" spans="1:10" hidden="1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9">
        <f t="shared" si="7"/>
        <v>0</v>
      </c>
    </row>
    <row r="187" spans="1:10" hidden="1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9">
        <f t="shared" si="7"/>
        <v>0</v>
      </c>
    </row>
    <row r="188" spans="1:10" hidden="1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9">
        <f t="shared" si="7"/>
        <v>0</v>
      </c>
    </row>
    <row r="189" spans="1:10" hidden="1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9">
        <f t="shared" si="7"/>
        <v>0</v>
      </c>
    </row>
    <row r="190" spans="1:10" hidden="1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9">
        <f t="shared" si="7"/>
        <v>0</v>
      </c>
    </row>
    <row r="191" spans="1:10" hidden="1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9">
        <f t="shared" si="7"/>
        <v>0</v>
      </c>
    </row>
    <row r="192" spans="1:10" hidden="1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9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 hidden="1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9">
        <f t="shared" si="7"/>
        <v>0</v>
      </c>
    </row>
    <row r="195" spans="1:10" hidden="1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9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 hidden="1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9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 hidden="1">
      <c r="A211" t="s">
        <v>3767</v>
      </c>
      <c r="B211" t="s">
        <v>5078</v>
      </c>
      <c r="C211" t="s">
        <v>23</v>
      </c>
      <c r="D211" t="s">
        <v>3457</v>
      </c>
      <c r="E211" s="9">
        <f t="shared" si="8"/>
        <v>9.2479439838821538</v>
      </c>
      <c r="F211" s="3">
        <v>10.5</v>
      </c>
      <c r="G211" s="9">
        <v>14</v>
      </c>
      <c r="H211" s="4" t="s">
        <v>16</v>
      </c>
      <c r="J211" s="9">
        <f t="shared" si="9"/>
        <v>0</v>
      </c>
    </row>
    <row r="212" spans="1:10" hidden="1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9">
        <f t="shared" si="9"/>
        <v>0</v>
      </c>
    </row>
    <row r="213" spans="1:10">
      <c r="A213" t="s">
        <v>4998</v>
      </c>
      <c r="B213" t="s">
        <v>5078</v>
      </c>
      <c r="C213" t="s">
        <v>23</v>
      </c>
      <c r="D213" t="s">
        <v>4999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5004</v>
      </c>
      <c r="B214" t="s">
        <v>5078</v>
      </c>
      <c r="C214" t="s">
        <v>23</v>
      </c>
      <c r="D214" t="s">
        <v>5005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5017</v>
      </c>
      <c r="B215" t="s">
        <v>5078</v>
      </c>
      <c r="C215" t="s">
        <v>23</v>
      </c>
      <c r="D215" t="s">
        <v>5018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5015</v>
      </c>
      <c r="B216" t="s">
        <v>5078</v>
      </c>
      <c r="C216" t="s">
        <v>23</v>
      </c>
      <c r="D216" t="s">
        <v>5016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5010</v>
      </c>
      <c r="B217" t="s">
        <v>5078</v>
      </c>
      <c r="C217" t="s">
        <v>23</v>
      </c>
      <c r="D217" t="s">
        <v>5011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5012</v>
      </c>
      <c r="B218" t="s">
        <v>5078</v>
      </c>
      <c r="C218" t="s">
        <v>23</v>
      </c>
      <c r="D218" t="s">
        <v>5007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5019</v>
      </c>
      <c r="B219" t="s">
        <v>5078</v>
      </c>
      <c r="C219" t="s">
        <v>23</v>
      </c>
      <c r="D219" t="s">
        <v>5020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5013</v>
      </c>
      <c r="B220" t="s">
        <v>5078</v>
      </c>
      <c r="C220" t="s">
        <v>23</v>
      </c>
      <c r="D220" t="s">
        <v>5014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5006</v>
      </c>
      <c r="B221" t="s">
        <v>5078</v>
      </c>
      <c r="C221" t="s">
        <v>23</v>
      </c>
      <c r="D221" t="s">
        <v>5007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5000</v>
      </c>
      <c r="B222" t="s">
        <v>5078</v>
      </c>
      <c r="C222" t="s">
        <v>23</v>
      </c>
      <c r="D222" t="s">
        <v>5001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5002</v>
      </c>
      <c r="B223" t="s">
        <v>5078</v>
      </c>
      <c r="C223" t="s">
        <v>23</v>
      </c>
      <c r="D223" t="s">
        <v>5003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5008</v>
      </c>
      <c r="B224" t="s">
        <v>5078</v>
      </c>
      <c r="C224" t="s">
        <v>23</v>
      </c>
      <c r="D224" t="s">
        <v>5009</v>
      </c>
      <c r="E224" s="9">
        <f t="shared" si="8"/>
        <v>14357.241961754238</v>
      </c>
      <c r="F224" s="3">
        <v>21</v>
      </c>
      <c r="G224" s="9">
        <v>23800</v>
      </c>
      <c r="H224" s="6" t="s">
        <v>45</v>
      </c>
      <c r="J224" s="9">
        <f t="shared" si="9"/>
        <v>0</v>
      </c>
    </row>
    <row r="225" spans="1:10">
      <c r="A225" t="s">
        <v>1651</v>
      </c>
      <c r="B225" t="s">
        <v>5078</v>
      </c>
      <c r="C225" t="s">
        <v>23</v>
      </c>
      <c r="D225" t="s">
        <v>1652</v>
      </c>
      <c r="E225" s="9">
        <f t="shared" si="8"/>
        <v>15809.857030825842</v>
      </c>
      <c r="F225" s="3">
        <v>21</v>
      </c>
      <c r="G225" s="9">
        <v>26208</v>
      </c>
      <c r="H225" s="4" t="s">
        <v>16</v>
      </c>
      <c r="J225" s="9">
        <f t="shared" si="9"/>
        <v>0</v>
      </c>
    </row>
    <row r="226" spans="1:10">
      <c r="A226" t="s">
        <v>1898</v>
      </c>
      <c r="B226" t="s">
        <v>5078</v>
      </c>
      <c r="C226" t="s">
        <v>23</v>
      </c>
      <c r="D226" t="s">
        <v>1899</v>
      </c>
      <c r="E226" s="9">
        <f t="shared" si="8"/>
        <v>14053.20624962297</v>
      </c>
      <c r="F226" s="3">
        <v>21</v>
      </c>
      <c r="G226" s="9">
        <v>23296</v>
      </c>
      <c r="H226" s="4" t="s">
        <v>16</v>
      </c>
      <c r="J226" s="9">
        <f t="shared" si="9"/>
        <v>0</v>
      </c>
    </row>
    <row r="227" spans="1:10">
      <c r="A227" t="s">
        <v>1902</v>
      </c>
      <c r="B227" t="s">
        <v>5078</v>
      </c>
      <c r="C227" t="s">
        <v>23</v>
      </c>
      <c r="D227" t="s">
        <v>1903</v>
      </c>
      <c r="E227" s="9">
        <f t="shared" si="8"/>
        <v>14053.20624962297</v>
      </c>
      <c r="F227" s="3">
        <v>21</v>
      </c>
      <c r="G227" s="9">
        <v>23296</v>
      </c>
      <c r="H227" s="4" t="s">
        <v>16</v>
      </c>
      <c r="J227" s="9">
        <f t="shared" si="9"/>
        <v>0</v>
      </c>
    </row>
    <row r="228" spans="1:10">
      <c r="A228" t="s">
        <v>1900</v>
      </c>
      <c r="B228" t="s">
        <v>5078</v>
      </c>
      <c r="C228" t="s">
        <v>23</v>
      </c>
      <c r="D228" t="s">
        <v>1901</v>
      </c>
      <c r="E228" s="9">
        <f t="shared" si="8"/>
        <v>14053.20624962297</v>
      </c>
      <c r="F228" s="3">
        <v>21</v>
      </c>
      <c r="G228" s="9">
        <v>23296</v>
      </c>
      <c r="H228" s="4" t="s">
        <v>16</v>
      </c>
      <c r="J228" s="9">
        <f t="shared" si="9"/>
        <v>0</v>
      </c>
    </row>
    <row r="229" spans="1:10">
      <c r="A229" t="s">
        <v>1653</v>
      </c>
      <c r="B229" t="s">
        <v>5078</v>
      </c>
      <c r="C229" t="s">
        <v>23</v>
      </c>
      <c r="D229" t="s">
        <v>1654</v>
      </c>
      <c r="E229" s="9">
        <f t="shared" si="8"/>
        <v>17566.507812028714</v>
      </c>
      <c r="F229" s="3">
        <v>21</v>
      </c>
      <c r="G229" s="9">
        <v>29120</v>
      </c>
      <c r="H229" s="4" t="s">
        <v>16</v>
      </c>
      <c r="J229" s="9">
        <f t="shared" si="9"/>
        <v>0</v>
      </c>
    </row>
    <row r="230" spans="1:10">
      <c r="A230" t="s">
        <v>1904</v>
      </c>
      <c r="B230" t="s">
        <v>5078</v>
      </c>
      <c r="C230" t="s">
        <v>23</v>
      </c>
      <c r="D230" t="s">
        <v>1905</v>
      </c>
      <c r="E230" s="9">
        <f t="shared" si="8"/>
        <v>14053.20624962297</v>
      </c>
      <c r="F230" s="3">
        <v>21</v>
      </c>
      <c r="G230" s="9">
        <v>23296</v>
      </c>
      <c r="H230" s="4" t="s">
        <v>16</v>
      </c>
      <c r="J230" s="9">
        <f t="shared" si="9"/>
        <v>0</v>
      </c>
    </row>
    <row r="231" spans="1:10" hidden="1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9">
        <f t="shared" si="9"/>
        <v>0</v>
      </c>
    </row>
    <row r="232" spans="1:10">
      <c r="A232" t="s">
        <v>2046</v>
      </c>
      <c r="B232" t="s">
        <v>5078</v>
      </c>
      <c r="C232" t="s">
        <v>23</v>
      </c>
      <c r="D232" t="s">
        <v>2047</v>
      </c>
      <c r="E232" s="9">
        <f t="shared" si="8"/>
        <v>21958.134765035891</v>
      </c>
      <c r="F232" s="3">
        <v>21</v>
      </c>
      <c r="G232" s="9">
        <v>36400</v>
      </c>
      <c r="H232" s="4" t="s">
        <v>16</v>
      </c>
      <c r="J232" s="9">
        <f t="shared" si="9"/>
        <v>0</v>
      </c>
    </row>
    <row r="233" spans="1:10">
      <c r="A233" t="s">
        <v>2050</v>
      </c>
      <c r="B233" t="s">
        <v>5078</v>
      </c>
      <c r="C233" t="s">
        <v>23</v>
      </c>
      <c r="D233" t="s">
        <v>2051</v>
      </c>
      <c r="E233" s="9">
        <f t="shared" si="8"/>
        <v>21958.134765035891</v>
      </c>
      <c r="F233" s="3">
        <v>21</v>
      </c>
      <c r="G233" s="9">
        <v>36400</v>
      </c>
      <c r="H233" s="4" t="s">
        <v>16</v>
      </c>
      <c r="J233" s="9">
        <f t="shared" si="9"/>
        <v>0</v>
      </c>
    </row>
    <row r="234" spans="1:10">
      <c r="A234" t="s">
        <v>2048</v>
      </c>
      <c r="B234" t="s">
        <v>5078</v>
      </c>
      <c r="C234" t="s">
        <v>23</v>
      </c>
      <c r="D234" t="s">
        <v>2049</v>
      </c>
      <c r="E234" s="9">
        <f t="shared" si="8"/>
        <v>21958.134765035891</v>
      </c>
      <c r="F234" s="3">
        <v>21</v>
      </c>
      <c r="G234" s="9">
        <v>36400</v>
      </c>
      <c r="H234" s="4" t="s">
        <v>16</v>
      </c>
      <c r="J234" s="9">
        <f t="shared" si="9"/>
        <v>0</v>
      </c>
    </row>
    <row r="235" spans="1:10">
      <c r="A235" t="s">
        <v>2052</v>
      </c>
      <c r="B235" t="s">
        <v>5078</v>
      </c>
      <c r="C235" t="s">
        <v>23</v>
      </c>
      <c r="D235" t="s">
        <v>2053</v>
      </c>
      <c r="E235" s="9">
        <f t="shared" si="8"/>
        <v>21958.134765035891</v>
      </c>
      <c r="F235" s="3">
        <v>21</v>
      </c>
      <c r="G235" s="9">
        <v>36400</v>
      </c>
      <c r="H235" s="4" t="s">
        <v>16</v>
      </c>
      <c r="J235" s="9">
        <f t="shared" si="9"/>
        <v>0</v>
      </c>
    </row>
    <row r="236" spans="1:10">
      <c r="A236" t="s">
        <v>2179</v>
      </c>
      <c r="B236" t="s">
        <v>5078</v>
      </c>
      <c r="C236" t="s">
        <v>23</v>
      </c>
      <c r="D236" t="s">
        <v>2180</v>
      </c>
      <c r="E236" s="9">
        <f t="shared" si="8"/>
        <v>24593.110936840199</v>
      </c>
      <c r="F236" s="3">
        <v>21</v>
      </c>
      <c r="G236" s="9">
        <v>40768</v>
      </c>
      <c r="H236" s="4" t="s">
        <v>16</v>
      </c>
      <c r="J236" s="9">
        <f t="shared" si="9"/>
        <v>0</v>
      </c>
    </row>
    <row r="237" spans="1:10">
      <c r="A237" t="s">
        <v>5043</v>
      </c>
      <c r="B237" t="s">
        <v>5078</v>
      </c>
      <c r="C237" t="s">
        <v>23</v>
      </c>
      <c r="D237" t="s">
        <v>5044</v>
      </c>
      <c r="E237" s="9">
        <f t="shared" si="8"/>
        <v>6334.077336068045</v>
      </c>
      <c r="F237" s="3">
        <v>21</v>
      </c>
      <c r="G237" s="9">
        <v>10500</v>
      </c>
      <c r="H237" s="6" t="s">
        <v>45</v>
      </c>
      <c r="J237" s="9">
        <f t="shared" si="9"/>
        <v>0</v>
      </c>
    </row>
    <row r="238" spans="1:10">
      <c r="A238" t="s">
        <v>5045</v>
      </c>
      <c r="B238" t="s">
        <v>5078</v>
      </c>
      <c r="C238" t="s">
        <v>23</v>
      </c>
      <c r="D238" t="s">
        <v>5046</v>
      </c>
      <c r="E238" s="9">
        <f t="shared" si="8"/>
        <v>6334.077336068045</v>
      </c>
      <c r="F238" s="3">
        <v>21</v>
      </c>
      <c r="G238" s="9">
        <v>10500</v>
      </c>
      <c r="H238" s="6" t="s">
        <v>45</v>
      </c>
      <c r="J238" s="9">
        <f t="shared" si="9"/>
        <v>0</v>
      </c>
    </row>
    <row r="239" spans="1:10">
      <c r="A239" t="s">
        <v>5047</v>
      </c>
      <c r="B239" t="s">
        <v>5078</v>
      </c>
      <c r="C239" t="s">
        <v>23</v>
      </c>
      <c r="D239" t="s">
        <v>5048</v>
      </c>
      <c r="E239" s="9">
        <f t="shared" si="8"/>
        <v>6334.077336068045</v>
      </c>
      <c r="F239" s="3">
        <v>21</v>
      </c>
      <c r="G239" s="9">
        <v>10500</v>
      </c>
      <c r="H239" s="6" t="s">
        <v>45</v>
      </c>
      <c r="J239" s="9">
        <f t="shared" si="9"/>
        <v>0</v>
      </c>
    </row>
    <row r="240" spans="1:10">
      <c r="A240" t="s">
        <v>5035</v>
      </c>
      <c r="B240" t="s">
        <v>5078</v>
      </c>
      <c r="C240" t="s">
        <v>23</v>
      </c>
      <c r="D240" t="s">
        <v>5036</v>
      </c>
      <c r="E240" s="9">
        <f t="shared" si="8"/>
        <v>12668.15467213609</v>
      </c>
      <c r="F240" s="3">
        <v>21</v>
      </c>
      <c r="G240" s="9">
        <v>21000</v>
      </c>
      <c r="H240" s="6" t="s">
        <v>45</v>
      </c>
      <c r="J240" s="9">
        <f t="shared" si="9"/>
        <v>0</v>
      </c>
    </row>
    <row r="241" spans="1:10">
      <c r="A241" t="s">
        <v>5031</v>
      </c>
      <c r="B241" t="s">
        <v>5078</v>
      </c>
      <c r="C241" t="s">
        <v>23</v>
      </c>
      <c r="D241" t="s">
        <v>5032</v>
      </c>
      <c r="E241" s="9">
        <f t="shared" si="8"/>
        <v>12668.15467213609</v>
      </c>
      <c r="F241" s="3">
        <v>21</v>
      </c>
      <c r="G241" s="9">
        <v>21000</v>
      </c>
      <c r="H241" s="6" t="s">
        <v>45</v>
      </c>
      <c r="J241" s="9">
        <f t="shared" si="9"/>
        <v>0</v>
      </c>
    </row>
    <row r="242" spans="1:10">
      <c r="A242" t="s">
        <v>5033</v>
      </c>
      <c r="B242" t="s">
        <v>5078</v>
      </c>
      <c r="C242" t="s">
        <v>23</v>
      </c>
      <c r="D242" t="s">
        <v>5034</v>
      </c>
      <c r="E242" s="9">
        <f t="shared" si="8"/>
        <v>12668.15467213609</v>
      </c>
      <c r="F242" s="3">
        <v>21</v>
      </c>
      <c r="G242" s="9">
        <v>21000</v>
      </c>
      <c r="H242" s="6" t="s">
        <v>45</v>
      </c>
      <c r="J242" s="9">
        <f t="shared" si="9"/>
        <v>0</v>
      </c>
    </row>
    <row r="243" spans="1:10">
      <c r="A243" t="s">
        <v>5037</v>
      </c>
      <c r="B243" t="s">
        <v>5078</v>
      </c>
      <c r="C243" t="s">
        <v>23</v>
      </c>
      <c r="D243" t="s">
        <v>5038</v>
      </c>
      <c r="E243" s="9">
        <f t="shared" si="8"/>
        <v>12668.15467213609</v>
      </c>
      <c r="F243" s="3">
        <v>21</v>
      </c>
      <c r="G243" s="9">
        <v>21000</v>
      </c>
      <c r="H243" s="6" t="s">
        <v>45</v>
      </c>
      <c r="J243" s="9">
        <f t="shared" si="9"/>
        <v>0</v>
      </c>
    </row>
    <row r="244" spans="1:10">
      <c r="A244" t="s">
        <v>5021</v>
      </c>
      <c r="B244" t="s">
        <v>5078</v>
      </c>
      <c r="C244" t="s">
        <v>23</v>
      </c>
      <c r="D244" t="s">
        <v>5022</v>
      </c>
      <c r="E244" s="9">
        <f t="shared" si="8"/>
        <v>8445.4364480907279</v>
      </c>
      <c r="F244" s="3">
        <v>21</v>
      </c>
      <c r="G244" s="9">
        <v>14000</v>
      </c>
      <c r="H244" s="6" t="s">
        <v>45</v>
      </c>
      <c r="J244" s="9">
        <f t="shared" si="9"/>
        <v>0</v>
      </c>
    </row>
    <row r="245" spans="1:10">
      <c r="A245" t="s">
        <v>5027</v>
      </c>
      <c r="B245" t="s">
        <v>5078</v>
      </c>
      <c r="C245" t="s">
        <v>23</v>
      </c>
      <c r="D245" t="s">
        <v>5028</v>
      </c>
      <c r="E245" s="9">
        <f t="shared" si="8"/>
        <v>8445.4364480907279</v>
      </c>
      <c r="F245" s="3">
        <v>21</v>
      </c>
      <c r="G245" s="9">
        <v>14000</v>
      </c>
      <c r="H245" s="6" t="s">
        <v>45</v>
      </c>
      <c r="J245" s="9">
        <f t="shared" si="9"/>
        <v>0</v>
      </c>
    </row>
    <row r="246" spans="1:10">
      <c r="A246" t="s">
        <v>5025</v>
      </c>
      <c r="B246" t="s">
        <v>5078</v>
      </c>
      <c r="C246" t="s">
        <v>23</v>
      </c>
      <c r="D246" t="s">
        <v>5026</v>
      </c>
      <c r="E246" s="9">
        <f t="shared" si="8"/>
        <v>8445.4364480907279</v>
      </c>
      <c r="F246" s="3">
        <v>21</v>
      </c>
      <c r="G246" s="9">
        <v>14000</v>
      </c>
      <c r="H246" s="6" t="s">
        <v>45</v>
      </c>
      <c r="J246" s="9">
        <f t="shared" si="9"/>
        <v>0</v>
      </c>
    </row>
    <row r="247" spans="1:10">
      <c r="A247" t="s">
        <v>5029</v>
      </c>
      <c r="B247" t="s">
        <v>5078</v>
      </c>
      <c r="C247" t="s">
        <v>23</v>
      </c>
      <c r="D247" t="s">
        <v>5030</v>
      </c>
      <c r="E247" s="9">
        <f t="shared" si="8"/>
        <v>8445.4364480907279</v>
      </c>
      <c r="F247" s="3">
        <v>21</v>
      </c>
      <c r="G247" s="9">
        <v>14000</v>
      </c>
      <c r="H247" s="6" t="s">
        <v>45</v>
      </c>
      <c r="J247" s="9">
        <f t="shared" si="9"/>
        <v>0</v>
      </c>
    </row>
    <row r="248" spans="1:10">
      <c r="A248" t="s">
        <v>5023</v>
      </c>
      <c r="B248" t="s">
        <v>5078</v>
      </c>
      <c r="C248" t="s">
        <v>23</v>
      </c>
      <c r="D248" t="s">
        <v>5024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5039</v>
      </c>
      <c r="B249" t="s">
        <v>5078</v>
      </c>
      <c r="C249" t="s">
        <v>23</v>
      </c>
      <c r="D249" t="s">
        <v>5040</v>
      </c>
      <c r="E249" s="9">
        <f t="shared" si="8"/>
        <v>14357.241961754238</v>
      </c>
      <c r="F249" s="3">
        <v>21</v>
      </c>
      <c r="G249" s="9">
        <v>23800</v>
      </c>
      <c r="H249" s="6" t="s">
        <v>45</v>
      </c>
      <c r="J249" s="9">
        <f t="shared" si="9"/>
        <v>0</v>
      </c>
    </row>
    <row r="250" spans="1:10">
      <c r="A250" t="s">
        <v>5041</v>
      </c>
      <c r="B250" t="s">
        <v>5078</v>
      </c>
      <c r="C250" t="s">
        <v>23</v>
      </c>
      <c r="D250" t="s">
        <v>5042</v>
      </c>
      <c r="E250" s="9">
        <f t="shared" si="8"/>
        <v>14357.241961754238</v>
      </c>
      <c r="F250" s="3">
        <v>21</v>
      </c>
      <c r="G250" s="9">
        <v>23800</v>
      </c>
      <c r="H250" s="6" t="s">
        <v>45</v>
      </c>
      <c r="J250" s="9">
        <f t="shared" si="9"/>
        <v>0</v>
      </c>
    </row>
    <row r="251" spans="1:10">
      <c r="A251" t="s">
        <v>1384</v>
      </c>
      <c r="B251" t="s">
        <v>5078</v>
      </c>
      <c r="C251" t="s">
        <v>23</v>
      </c>
      <c r="D251" t="s">
        <v>1385</v>
      </c>
      <c r="E251" s="9">
        <f t="shared" si="8"/>
        <v>6165.1686071062313</v>
      </c>
      <c r="F251" s="3">
        <v>21</v>
      </c>
      <c r="G251" s="9">
        <v>10220</v>
      </c>
      <c r="H251" s="4" t="s">
        <v>16</v>
      </c>
      <c r="J251" s="9">
        <f t="shared" si="9"/>
        <v>0</v>
      </c>
    </row>
    <row r="252" spans="1:10">
      <c r="A252" t="s">
        <v>4993</v>
      </c>
      <c r="B252" t="s">
        <v>5078</v>
      </c>
      <c r="C252" t="s">
        <v>23</v>
      </c>
      <c r="D252" t="s">
        <v>4982</v>
      </c>
      <c r="E252" s="9">
        <f t="shared" si="8"/>
        <v>50672.61868854436</v>
      </c>
      <c r="F252" s="3">
        <v>21</v>
      </c>
      <c r="G252" s="9">
        <v>84000</v>
      </c>
      <c r="H252" s="4" t="s">
        <v>16</v>
      </c>
      <c r="J252" s="9">
        <f t="shared" si="9"/>
        <v>0</v>
      </c>
    </row>
    <row r="253" spans="1:10">
      <c r="A253" t="s">
        <v>4983</v>
      </c>
      <c r="B253" t="s">
        <v>5078</v>
      </c>
      <c r="C253" t="s">
        <v>23</v>
      </c>
      <c r="D253" t="s">
        <v>4984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4981</v>
      </c>
      <c r="B254" t="s">
        <v>5078</v>
      </c>
      <c r="C254" t="s">
        <v>23</v>
      </c>
      <c r="D254" t="s">
        <v>4982</v>
      </c>
      <c r="E254" s="9">
        <f t="shared" si="8"/>
        <v>50672.61868854436</v>
      </c>
      <c r="F254" s="3">
        <v>21</v>
      </c>
      <c r="G254" s="9">
        <v>84000</v>
      </c>
      <c r="H254" s="4" t="s">
        <v>16</v>
      </c>
      <c r="J254" s="9">
        <f t="shared" si="9"/>
        <v>0</v>
      </c>
    </row>
    <row r="255" spans="1:10">
      <c r="A255" t="s">
        <v>4985</v>
      </c>
      <c r="B255" t="s">
        <v>5078</v>
      </c>
      <c r="C255" t="s">
        <v>23</v>
      </c>
      <c r="D255" t="s">
        <v>4986</v>
      </c>
      <c r="E255" s="9">
        <f t="shared" si="8"/>
        <v>50672.61868854436</v>
      </c>
      <c r="F255" s="3">
        <v>21</v>
      </c>
      <c r="G255" s="9">
        <v>84000</v>
      </c>
      <c r="H255" s="6" t="s">
        <v>45</v>
      </c>
      <c r="J255" s="9">
        <f t="shared" si="9"/>
        <v>0</v>
      </c>
    </row>
    <row r="256" spans="1:10">
      <c r="A256" t="s">
        <v>4987</v>
      </c>
      <c r="B256" t="s">
        <v>5078</v>
      </c>
      <c r="C256" t="s">
        <v>23</v>
      </c>
      <c r="D256" t="s">
        <v>4988</v>
      </c>
      <c r="E256" s="9">
        <f t="shared" si="8"/>
        <v>50672.61868854436</v>
      </c>
      <c r="F256" s="3">
        <v>21</v>
      </c>
      <c r="G256" s="9">
        <v>84000</v>
      </c>
      <c r="H256" s="4" t="s">
        <v>16</v>
      </c>
      <c r="J256" s="9">
        <f t="shared" si="9"/>
        <v>0</v>
      </c>
    </row>
    <row r="257" spans="1:10">
      <c r="A257" t="s">
        <v>4989</v>
      </c>
      <c r="B257" t="s">
        <v>5078</v>
      </c>
      <c r="C257" t="s">
        <v>23</v>
      </c>
      <c r="D257" t="s">
        <v>4990</v>
      </c>
      <c r="E257" s="9">
        <f t="shared" si="8"/>
        <v>50672.61868854436</v>
      </c>
      <c r="F257" s="3">
        <v>21</v>
      </c>
      <c r="G257" s="9">
        <v>84000</v>
      </c>
      <c r="H257" s="4" t="s">
        <v>16</v>
      </c>
      <c r="J257" s="9">
        <f t="shared" si="9"/>
        <v>0</v>
      </c>
    </row>
    <row r="258" spans="1:10">
      <c r="A258" t="s">
        <v>4991</v>
      </c>
      <c r="B258" t="s">
        <v>5078</v>
      </c>
      <c r="C258" t="s">
        <v>23</v>
      </c>
      <c r="D258" t="s">
        <v>4992</v>
      </c>
      <c r="E258" s="9">
        <f t="shared" si="8"/>
        <v>50672.61868854436</v>
      </c>
      <c r="F258" s="3">
        <v>21</v>
      </c>
      <c r="G258" s="9">
        <v>84000</v>
      </c>
      <c r="H258" s="5" t="s">
        <v>5080</v>
      </c>
      <c r="J258" s="9">
        <f t="shared" si="9"/>
        <v>0</v>
      </c>
    </row>
    <row r="259" spans="1:10">
      <c r="A259" t="s">
        <v>5065</v>
      </c>
      <c r="B259" t="s">
        <v>5078</v>
      </c>
      <c r="C259" t="s">
        <v>23</v>
      </c>
      <c r="D259" t="s">
        <v>5066</v>
      </c>
      <c r="E259" s="9">
        <f t="shared" si="8"/>
        <v>10134.523737708872</v>
      </c>
      <c r="F259" s="3">
        <v>21</v>
      </c>
      <c r="G259" s="9">
        <v>16800</v>
      </c>
      <c r="H259" s="4" t="s">
        <v>16</v>
      </c>
      <c r="J259" s="9">
        <f t="shared" si="9"/>
        <v>0</v>
      </c>
    </row>
    <row r="260" spans="1:10">
      <c r="A260" t="s">
        <v>5061</v>
      </c>
      <c r="B260" t="s">
        <v>5078</v>
      </c>
      <c r="C260" t="s">
        <v>23</v>
      </c>
      <c r="D260" t="s">
        <v>5062</v>
      </c>
      <c r="E260" s="9">
        <f t="shared" si="8"/>
        <v>8445.4364480907279</v>
      </c>
      <c r="F260" s="3">
        <v>21</v>
      </c>
      <c r="G260" s="9">
        <v>14000</v>
      </c>
      <c r="H260" s="4" t="s">
        <v>16</v>
      </c>
      <c r="J260" s="9">
        <f t="shared" si="9"/>
        <v>0</v>
      </c>
    </row>
    <row r="261" spans="1:10">
      <c r="A261" t="s">
        <v>5063</v>
      </c>
      <c r="B261" t="s">
        <v>5078</v>
      </c>
      <c r="C261" t="s">
        <v>23</v>
      </c>
      <c r="D261" t="s">
        <v>5064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5059</v>
      </c>
      <c r="B262" t="s">
        <v>5078</v>
      </c>
      <c r="C262" t="s">
        <v>23</v>
      </c>
      <c r="D262" t="s">
        <v>5060</v>
      </c>
      <c r="E262" s="9">
        <f t="shared" si="8"/>
        <v>8445.4364480907279</v>
      </c>
      <c r="F262" s="3">
        <v>21</v>
      </c>
      <c r="G262" s="9">
        <v>14000</v>
      </c>
      <c r="H262" s="6" t="s">
        <v>45</v>
      </c>
      <c r="J262" s="9">
        <f t="shared" si="9"/>
        <v>0</v>
      </c>
    </row>
    <row r="263" spans="1:10">
      <c r="A263" t="s">
        <v>5057</v>
      </c>
      <c r="B263" t="s">
        <v>5078</v>
      </c>
      <c r="C263" t="s">
        <v>23</v>
      </c>
      <c r="D263" t="s">
        <v>5058</v>
      </c>
      <c r="E263" s="9">
        <f t="shared" si="8"/>
        <v>8445.4364480907279</v>
      </c>
      <c r="F263" s="3">
        <v>21</v>
      </c>
      <c r="G263" s="9">
        <v>14000</v>
      </c>
      <c r="H263" s="4" t="s">
        <v>16</v>
      </c>
      <c r="J263" s="9">
        <f t="shared" si="9"/>
        <v>0</v>
      </c>
    </row>
    <row r="264" spans="1:10">
      <c r="A264" t="s">
        <v>4980</v>
      </c>
      <c r="B264" t="s">
        <v>5078</v>
      </c>
      <c r="C264" t="s">
        <v>23</v>
      </c>
      <c r="D264" t="s">
        <v>4973</v>
      </c>
      <c r="E264" s="9">
        <f t="shared" si="8"/>
        <v>50672.61868854436</v>
      </c>
      <c r="F264" s="3">
        <v>21</v>
      </c>
      <c r="G264" s="9">
        <v>84000</v>
      </c>
      <c r="H264" s="4" t="s">
        <v>16</v>
      </c>
      <c r="J264" s="9">
        <f t="shared" si="9"/>
        <v>0</v>
      </c>
    </row>
    <row r="265" spans="1:10">
      <c r="A265" t="s">
        <v>4970</v>
      </c>
      <c r="B265" t="s">
        <v>5078</v>
      </c>
      <c r="C265" t="s">
        <v>23</v>
      </c>
      <c r="D265" t="s">
        <v>4971</v>
      </c>
      <c r="E265" s="9">
        <f t="shared" ref="E265:E328" si="10">SUM(G265/(1+(F265/100)) /(1+(37/100)))</f>
        <v>50672.61868854436</v>
      </c>
      <c r="F265" s="3">
        <v>21</v>
      </c>
      <c r="G265" s="9">
        <v>84000</v>
      </c>
      <c r="H265" s="6" t="s">
        <v>45</v>
      </c>
      <c r="J265" s="9">
        <f t="shared" ref="J265:J328" si="11">SUM(E265* I265)</f>
        <v>0</v>
      </c>
    </row>
    <row r="266" spans="1:10">
      <c r="A266" t="s">
        <v>4972</v>
      </c>
      <c r="B266" t="s">
        <v>5078</v>
      </c>
      <c r="C266" t="s">
        <v>23</v>
      </c>
      <c r="D266" t="s">
        <v>4973</v>
      </c>
      <c r="E266" s="9">
        <f t="shared" si="10"/>
        <v>50672.61868854436</v>
      </c>
      <c r="F266" s="3">
        <v>21</v>
      </c>
      <c r="G266" s="9">
        <v>84000</v>
      </c>
      <c r="H266" s="5" t="s">
        <v>5080</v>
      </c>
      <c r="J266" s="9">
        <f t="shared" si="11"/>
        <v>0</v>
      </c>
    </row>
    <row r="267" spans="1:10">
      <c r="A267" t="s">
        <v>4974</v>
      </c>
      <c r="B267" t="s">
        <v>5078</v>
      </c>
      <c r="C267" t="s">
        <v>23</v>
      </c>
      <c r="D267" t="s">
        <v>4975</v>
      </c>
      <c r="E267" s="9">
        <f t="shared" si="10"/>
        <v>50672.61868854436</v>
      </c>
      <c r="F267" s="3">
        <v>21</v>
      </c>
      <c r="G267" s="9">
        <v>84000</v>
      </c>
      <c r="H267" s="6" t="s">
        <v>45</v>
      </c>
      <c r="J267" s="9">
        <f t="shared" si="11"/>
        <v>0</v>
      </c>
    </row>
    <row r="268" spans="1:10">
      <c r="A268" t="s">
        <v>4976</v>
      </c>
      <c r="B268" t="s">
        <v>5078</v>
      </c>
      <c r="C268" t="s">
        <v>23</v>
      </c>
      <c r="D268" t="s">
        <v>4977</v>
      </c>
      <c r="E268" s="9">
        <f t="shared" si="10"/>
        <v>50672.61868854436</v>
      </c>
      <c r="F268" s="3">
        <v>21</v>
      </c>
      <c r="G268" s="9">
        <v>84000</v>
      </c>
      <c r="H268" s="6" t="s">
        <v>45</v>
      </c>
      <c r="J268" s="9">
        <f t="shared" si="11"/>
        <v>0</v>
      </c>
    </row>
    <row r="269" spans="1:10">
      <c r="A269" t="s">
        <v>4978</v>
      </c>
      <c r="B269" t="s">
        <v>5078</v>
      </c>
      <c r="C269" t="s">
        <v>23</v>
      </c>
      <c r="D269" t="s">
        <v>4979</v>
      </c>
      <c r="E269" s="9">
        <f t="shared" si="10"/>
        <v>50672.61868854436</v>
      </c>
      <c r="F269" s="3">
        <v>21</v>
      </c>
      <c r="G269" s="9">
        <v>84000</v>
      </c>
      <c r="H269" s="6" t="s">
        <v>45</v>
      </c>
      <c r="J269" s="9">
        <f t="shared" si="11"/>
        <v>0</v>
      </c>
    </row>
    <row r="270" spans="1:10">
      <c r="A270" t="s">
        <v>5073</v>
      </c>
      <c r="B270" t="s">
        <v>5078</v>
      </c>
      <c r="C270" t="s">
        <v>23</v>
      </c>
      <c r="D270" t="s">
        <v>5074</v>
      </c>
      <c r="E270" s="9">
        <f t="shared" si="10"/>
        <v>5911.8055136635094</v>
      </c>
      <c r="F270" s="3">
        <v>21</v>
      </c>
      <c r="G270" s="9">
        <v>9800</v>
      </c>
      <c r="H270" s="6" t="s">
        <v>45</v>
      </c>
      <c r="J270" s="9">
        <f t="shared" si="11"/>
        <v>0</v>
      </c>
    </row>
    <row r="271" spans="1:10">
      <c r="A271" t="s">
        <v>4994</v>
      </c>
      <c r="B271" t="s">
        <v>5078</v>
      </c>
      <c r="C271" t="s">
        <v>23</v>
      </c>
      <c r="D271" t="s">
        <v>4995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4996</v>
      </c>
      <c r="B272" t="s">
        <v>5078</v>
      </c>
      <c r="C272" t="s">
        <v>23</v>
      </c>
      <c r="D272" t="s">
        <v>4997</v>
      </c>
      <c r="E272" s="9">
        <f t="shared" si="10"/>
        <v>46449.900464499005</v>
      </c>
      <c r="F272" s="3">
        <v>21</v>
      </c>
      <c r="G272" s="9">
        <v>77000</v>
      </c>
      <c r="H272" s="4" t="s">
        <v>16</v>
      </c>
      <c r="J272" s="9">
        <f t="shared" si="11"/>
        <v>0</v>
      </c>
    </row>
    <row r="273" spans="1:10">
      <c r="A273" t="s">
        <v>2742</v>
      </c>
      <c r="B273" t="s">
        <v>5078</v>
      </c>
      <c r="C273" t="s">
        <v>23</v>
      </c>
      <c r="D273" t="s">
        <v>2743</v>
      </c>
      <c r="E273" s="9">
        <f t="shared" si="10"/>
        <v>20269.047475417745</v>
      </c>
      <c r="F273" s="3">
        <v>21</v>
      </c>
      <c r="G273" s="9">
        <v>33600</v>
      </c>
      <c r="H273" s="5" t="s">
        <v>5080</v>
      </c>
      <c r="J273" s="9">
        <f t="shared" si="11"/>
        <v>0</v>
      </c>
    </row>
    <row r="274" spans="1:10">
      <c r="A274" t="s">
        <v>2748</v>
      </c>
      <c r="B274" t="s">
        <v>5078</v>
      </c>
      <c r="C274" t="s">
        <v>23</v>
      </c>
      <c r="D274" t="s">
        <v>2749</v>
      </c>
      <c r="E274" s="9">
        <f t="shared" si="10"/>
        <v>19424.503830608672</v>
      </c>
      <c r="F274" s="3">
        <v>21</v>
      </c>
      <c r="G274" s="9">
        <v>32200</v>
      </c>
      <c r="H274" s="6" t="s">
        <v>45</v>
      </c>
      <c r="J274" s="9">
        <f t="shared" si="11"/>
        <v>0</v>
      </c>
    </row>
    <row r="275" spans="1:10">
      <c r="A275" t="s">
        <v>5071</v>
      </c>
      <c r="B275" t="s">
        <v>5078</v>
      </c>
      <c r="C275" t="s">
        <v>23</v>
      </c>
      <c r="D275" t="s">
        <v>5072</v>
      </c>
      <c r="E275" s="9">
        <f t="shared" si="10"/>
        <v>8445.4364480907279</v>
      </c>
      <c r="F275" s="3">
        <v>21</v>
      </c>
      <c r="G275" s="9">
        <v>14000</v>
      </c>
      <c r="H275" s="6" t="s">
        <v>45</v>
      </c>
      <c r="J275" s="9">
        <f t="shared" si="11"/>
        <v>0</v>
      </c>
    </row>
    <row r="276" spans="1:10">
      <c r="A276" t="s">
        <v>5069</v>
      </c>
      <c r="B276" t="s">
        <v>5078</v>
      </c>
      <c r="C276" t="s">
        <v>23</v>
      </c>
      <c r="D276" t="s">
        <v>5070</v>
      </c>
      <c r="E276" s="9">
        <f t="shared" si="10"/>
        <v>8445.4364480907279</v>
      </c>
      <c r="F276" s="3">
        <v>21</v>
      </c>
      <c r="G276" s="9">
        <v>14000</v>
      </c>
      <c r="H276" s="6" t="s">
        <v>45</v>
      </c>
      <c r="J276" s="9">
        <f t="shared" si="11"/>
        <v>0</v>
      </c>
    </row>
    <row r="277" spans="1:10">
      <c r="A277" t="s">
        <v>5055</v>
      </c>
      <c r="B277" t="s">
        <v>5078</v>
      </c>
      <c r="C277" t="s">
        <v>23</v>
      </c>
      <c r="D277" t="s">
        <v>5056</v>
      </c>
      <c r="E277" s="9">
        <f t="shared" si="10"/>
        <v>21958.134765035891</v>
      </c>
      <c r="F277" s="3">
        <v>21</v>
      </c>
      <c r="G277" s="9">
        <v>36400</v>
      </c>
      <c r="H277" s="4" t="s">
        <v>16</v>
      </c>
      <c r="J277" s="9">
        <f t="shared" si="11"/>
        <v>0</v>
      </c>
    </row>
    <row r="278" spans="1:10">
      <c r="A278" t="s">
        <v>5049</v>
      </c>
      <c r="B278" t="s">
        <v>5078</v>
      </c>
      <c r="C278" t="s">
        <v>23</v>
      </c>
      <c r="D278" t="s">
        <v>5050</v>
      </c>
      <c r="E278" s="9">
        <f t="shared" si="10"/>
        <v>6756.3491584725825</v>
      </c>
      <c r="F278" s="3">
        <v>21</v>
      </c>
      <c r="G278" s="9">
        <v>11200</v>
      </c>
      <c r="H278" s="6" t="s">
        <v>45</v>
      </c>
      <c r="J278" s="9">
        <f t="shared" si="11"/>
        <v>0</v>
      </c>
    </row>
    <row r="279" spans="1:10">
      <c r="A279" t="s">
        <v>5076</v>
      </c>
      <c r="B279" t="s">
        <v>5078</v>
      </c>
      <c r="C279" t="s">
        <v>23</v>
      </c>
      <c r="D279" t="s">
        <v>5077</v>
      </c>
      <c r="E279" s="9">
        <f t="shared" si="10"/>
        <v>6756.3491584725825</v>
      </c>
      <c r="F279" s="3">
        <v>21</v>
      </c>
      <c r="G279" s="9">
        <v>11200</v>
      </c>
      <c r="H279" s="6" t="s">
        <v>45</v>
      </c>
      <c r="J279" s="9">
        <f t="shared" si="11"/>
        <v>0</v>
      </c>
    </row>
    <row r="280" spans="1:10">
      <c r="A280" t="s">
        <v>5051</v>
      </c>
      <c r="B280" t="s">
        <v>5078</v>
      </c>
      <c r="C280" t="s">
        <v>23</v>
      </c>
      <c r="D280" t="s">
        <v>5052</v>
      </c>
      <c r="E280" s="9">
        <f t="shared" si="10"/>
        <v>6756.3491584725825</v>
      </c>
      <c r="F280" s="3">
        <v>21</v>
      </c>
      <c r="G280" s="9">
        <v>11200</v>
      </c>
      <c r="H280" s="6" t="s">
        <v>45</v>
      </c>
      <c r="J280" s="9">
        <f t="shared" si="11"/>
        <v>0</v>
      </c>
    </row>
    <row r="281" spans="1:10">
      <c r="A281" t="s">
        <v>5053</v>
      </c>
      <c r="B281" t="s">
        <v>5078</v>
      </c>
      <c r="C281" t="s">
        <v>23</v>
      </c>
      <c r="D281" t="s">
        <v>5054</v>
      </c>
      <c r="E281" s="9">
        <f t="shared" si="10"/>
        <v>8445.4364480907279</v>
      </c>
      <c r="F281" s="3">
        <v>21</v>
      </c>
      <c r="G281" s="9">
        <v>14000</v>
      </c>
      <c r="H281" s="6" t="s">
        <v>45</v>
      </c>
      <c r="J281" s="9">
        <f t="shared" si="11"/>
        <v>0</v>
      </c>
    </row>
    <row r="282" spans="1:10" hidden="1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9">
        <f t="shared" si="11"/>
        <v>0</v>
      </c>
    </row>
    <row r="283" spans="1:10">
      <c r="A283" t="s">
        <v>4965</v>
      </c>
      <c r="B283" t="s">
        <v>5078</v>
      </c>
      <c r="C283" t="s">
        <v>23</v>
      </c>
      <c r="D283" t="s">
        <v>4954</v>
      </c>
      <c r="E283" s="9">
        <f t="shared" si="10"/>
        <v>46449.900464499005</v>
      </c>
      <c r="F283" s="3">
        <v>21</v>
      </c>
      <c r="G283" s="9">
        <v>77000</v>
      </c>
      <c r="H283" s="4" t="s">
        <v>16</v>
      </c>
      <c r="J283" s="9">
        <f t="shared" si="11"/>
        <v>0</v>
      </c>
    </row>
    <row r="284" spans="1:10">
      <c r="A284" t="s">
        <v>4951</v>
      </c>
      <c r="B284" t="s">
        <v>5078</v>
      </c>
      <c r="C284" t="s">
        <v>23</v>
      </c>
      <c r="D284" t="s">
        <v>4952</v>
      </c>
      <c r="E284" s="9">
        <f t="shared" si="10"/>
        <v>46449.900464499005</v>
      </c>
      <c r="F284" s="3">
        <v>21</v>
      </c>
      <c r="G284" s="9">
        <v>77000</v>
      </c>
      <c r="H284" s="6" t="s">
        <v>45</v>
      </c>
      <c r="J284" s="9">
        <f t="shared" si="11"/>
        <v>0</v>
      </c>
    </row>
    <row r="285" spans="1:10">
      <c r="A285" t="s">
        <v>4953</v>
      </c>
      <c r="B285" t="s">
        <v>5078</v>
      </c>
      <c r="C285" t="s">
        <v>23</v>
      </c>
      <c r="D285" t="s">
        <v>4954</v>
      </c>
      <c r="E285" s="9">
        <f t="shared" si="10"/>
        <v>46449.900464499005</v>
      </c>
      <c r="F285" s="3">
        <v>21</v>
      </c>
      <c r="G285" s="9">
        <v>77000</v>
      </c>
      <c r="H285" s="4" t="s">
        <v>16</v>
      </c>
      <c r="J285" s="9">
        <f t="shared" si="11"/>
        <v>0</v>
      </c>
    </row>
    <row r="286" spans="1:10">
      <c r="A286" t="s">
        <v>4955</v>
      </c>
      <c r="B286" t="s">
        <v>5078</v>
      </c>
      <c r="C286" t="s">
        <v>23</v>
      </c>
      <c r="D286" t="s">
        <v>4956</v>
      </c>
      <c r="E286" s="9">
        <f t="shared" si="10"/>
        <v>46449.900464499005</v>
      </c>
      <c r="F286" s="3">
        <v>21</v>
      </c>
      <c r="G286" s="9">
        <v>77000</v>
      </c>
      <c r="H286" s="5" t="s">
        <v>5080</v>
      </c>
      <c r="J286" s="9">
        <f t="shared" si="11"/>
        <v>0</v>
      </c>
    </row>
    <row r="287" spans="1:10">
      <c r="A287" t="s">
        <v>4957</v>
      </c>
      <c r="B287" t="s">
        <v>5078</v>
      </c>
      <c r="C287" t="s">
        <v>23</v>
      </c>
      <c r="D287" t="s">
        <v>4958</v>
      </c>
      <c r="E287" s="9">
        <f t="shared" si="10"/>
        <v>46449.900464499005</v>
      </c>
      <c r="F287" s="3">
        <v>21</v>
      </c>
      <c r="G287" s="9">
        <v>77000</v>
      </c>
      <c r="H287" s="4" t="s">
        <v>16</v>
      </c>
      <c r="J287" s="9">
        <f t="shared" si="11"/>
        <v>0</v>
      </c>
    </row>
    <row r="288" spans="1:10">
      <c r="A288" t="s">
        <v>4959</v>
      </c>
      <c r="B288" t="s">
        <v>5078</v>
      </c>
      <c r="C288" t="s">
        <v>23</v>
      </c>
      <c r="D288" t="s">
        <v>4960</v>
      </c>
      <c r="E288" s="9">
        <f t="shared" si="10"/>
        <v>46449.900464499005</v>
      </c>
      <c r="F288" s="3">
        <v>21</v>
      </c>
      <c r="G288" s="9">
        <v>77000</v>
      </c>
      <c r="H288" s="6" t="s">
        <v>45</v>
      </c>
      <c r="J288" s="9">
        <f t="shared" si="11"/>
        <v>0</v>
      </c>
    </row>
    <row r="289" spans="1:10">
      <c r="A289" t="s">
        <v>4961</v>
      </c>
      <c r="B289" t="s">
        <v>5078</v>
      </c>
      <c r="C289" t="s">
        <v>23</v>
      </c>
      <c r="D289" t="s">
        <v>4962</v>
      </c>
      <c r="E289" s="9">
        <f t="shared" si="10"/>
        <v>46449.900464499005</v>
      </c>
      <c r="F289" s="3">
        <v>21</v>
      </c>
      <c r="G289" s="9">
        <v>77000</v>
      </c>
      <c r="H289" s="6" t="s">
        <v>45</v>
      </c>
      <c r="J289" s="9">
        <f t="shared" si="11"/>
        <v>0</v>
      </c>
    </row>
    <row r="290" spans="1:10">
      <c r="A290" t="s">
        <v>5075</v>
      </c>
      <c r="B290" t="s">
        <v>5078</v>
      </c>
      <c r="C290" t="s">
        <v>23</v>
      </c>
      <c r="D290" t="s">
        <v>4964</v>
      </c>
      <c r="E290" s="9">
        <f t="shared" si="10"/>
        <v>46449.900464499005</v>
      </c>
      <c r="F290" s="3">
        <v>21</v>
      </c>
      <c r="G290" s="9">
        <v>77000</v>
      </c>
      <c r="H290" s="6" t="s">
        <v>45</v>
      </c>
      <c r="J290" s="9">
        <f t="shared" si="11"/>
        <v>0</v>
      </c>
    </row>
    <row r="291" spans="1:10">
      <c r="A291" t="s">
        <v>1889</v>
      </c>
      <c r="B291" t="s">
        <v>5078</v>
      </c>
      <c r="C291" t="s">
        <v>23</v>
      </c>
      <c r="D291" t="s">
        <v>1890</v>
      </c>
      <c r="E291" s="9">
        <f t="shared" si="10"/>
        <v>17566.507812028714</v>
      </c>
      <c r="F291" s="3">
        <v>21</v>
      </c>
      <c r="G291" s="9">
        <v>29120</v>
      </c>
      <c r="H291" s="4" t="s">
        <v>16</v>
      </c>
      <c r="J291" s="9">
        <f t="shared" si="11"/>
        <v>0</v>
      </c>
    </row>
    <row r="292" spans="1:10">
      <c r="A292" t="s">
        <v>1891</v>
      </c>
      <c r="B292" t="s">
        <v>5078</v>
      </c>
      <c r="C292" t="s">
        <v>23</v>
      </c>
      <c r="D292" t="s">
        <v>1890</v>
      </c>
      <c r="E292" s="9">
        <f t="shared" si="10"/>
        <v>14357.241961754238</v>
      </c>
      <c r="F292" s="3">
        <v>21</v>
      </c>
      <c r="G292" s="9">
        <v>23800</v>
      </c>
      <c r="H292" s="6" t="s">
        <v>45</v>
      </c>
      <c r="J292" s="9">
        <f t="shared" si="11"/>
        <v>0</v>
      </c>
    </row>
    <row r="293" spans="1:10">
      <c r="A293" t="s">
        <v>4966</v>
      </c>
      <c r="B293" t="s">
        <v>5078</v>
      </c>
      <c r="C293" t="s">
        <v>23</v>
      </c>
      <c r="D293" t="s">
        <v>4967</v>
      </c>
      <c r="E293" s="9">
        <f t="shared" si="10"/>
        <v>50672.61868854436</v>
      </c>
      <c r="F293" s="3">
        <v>21</v>
      </c>
      <c r="G293" s="9">
        <v>84000</v>
      </c>
      <c r="H293" s="4" t="s">
        <v>16</v>
      </c>
      <c r="J293" s="9">
        <f t="shared" si="11"/>
        <v>0</v>
      </c>
    </row>
    <row r="294" spans="1:10">
      <c r="A294" t="s">
        <v>4968</v>
      </c>
      <c r="B294" t="s">
        <v>5078</v>
      </c>
      <c r="C294" t="s">
        <v>23</v>
      </c>
      <c r="D294" t="s">
        <v>4969</v>
      </c>
      <c r="E294" s="9">
        <f t="shared" si="10"/>
        <v>50672.61868854436</v>
      </c>
      <c r="F294" s="3">
        <v>21</v>
      </c>
      <c r="G294" s="9">
        <v>84000</v>
      </c>
      <c r="H294" s="4" t="s">
        <v>16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5067</v>
      </c>
      <c r="B296" t="s">
        <v>5078</v>
      </c>
      <c r="C296" t="s">
        <v>23</v>
      </c>
      <c r="D296" t="s">
        <v>5068</v>
      </c>
      <c r="E296" s="9">
        <f t="shared" si="10"/>
        <v>7600.8928032816548</v>
      </c>
      <c r="F296" s="3">
        <v>21</v>
      </c>
      <c r="G296" s="9">
        <v>12600</v>
      </c>
      <c r="H296" s="6" t="s">
        <v>45</v>
      </c>
      <c r="J296" s="9">
        <f t="shared" si="11"/>
        <v>0</v>
      </c>
    </row>
    <row r="297" spans="1:10">
      <c r="A297" t="s">
        <v>2181</v>
      </c>
      <c r="B297" t="s">
        <v>5078</v>
      </c>
      <c r="C297" t="s">
        <v>23</v>
      </c>
      <c r="D297" t="s">
        <v>2182</v>
      </c>
      <c r="E297" s="9">
        <f t="shared" si="10"/>
        <v>4391.6269530071786</v>
      </c>
      <c r="F297" s="3">
        <v>21</v>
      </c>
      <c r="G297" s="9">
        <v>7280</v>
      </c>
      <c r="H297" s="6" t="s">
        <v>45</v>
      </c>
      <c r="J297" s="9">
        <f t="shared" si="11"/>
        <v>0</v>
      </c>
    </row>
    <row r="298" spans="1:10">
      <c r="A298" t="s">
        <v>2889</v>
      </c>
      <c r="B298" t="s">
        <v>5078</v>
      </c>
      <c r="C298" t="s">
        <v>23</v>
      </c>
      <c r="D298" t="s">
        <v>2890</v>
      </c>
      <c r="E298" s="9">
        <f t="shared" si="10"/>
        <v>33781.745792362912</v>
      </c>
      <c r="F298" s="3">
        <v>21</v>
      </c>
      <c r="G298" s="9">
        <v>56000</v>
      </c>
      <c r="H298" s="5" t="s">
        <v>5080</v>
      </c>
      <c r="J298" s="9">
        <f t="shared" si="11"/>
        <v>0</v>
      </c>
    </row>
    <row r="299" spans="1:10">
      <c r="A299" t="s">
        <v>2032</v>
      </c>
      <c r="B299" t="s">
        <v>5078</v>
      </c>
      <c r="C299" t="s">
        <v>23</v>
      </c>
      <c r="D299" t="s">
        <v>2033</v>
      </c>
      <c r="E299" s="9">
        <f t="shared" si="10"/>
        <v>12022.327179046801</v>
      </c>
      <c r="F299" s="3">
        <v>10.5</v>
      </c>
      <c r="G299" s="9">
        <v>18200</v>
      </c>
      <c r="H299" s="6" t="s">
        <v>45</v>
      </c>
      <c r="J299" s="9">
        <f t="shared" si="11"/>
        <v>0</v>
      </c>
    </row>
    <row r="300" spans="1:10">
      <c r="A300" t="s">
        <v>3029</v>
      </c>
      <c r="B300" t="s">
        <v>5078</v>
      </c>
      <c r="C300" t="s">
        <v>23</v>
      </c>
      <c r="D300" t="s">
        <v>3030</v>
      </c>
      <c r="E300" s="9">
        <f t="shared" si="10"/>
        <v>7600.8928032816548</v>
      </c>
      <c r="F300" s="3">
        <v>21</v>
      </c>
      <c r="G300" s="9">
        <v>12600</v>
      </c>
      <c r="H300" s="4" t="s">
        <v>16</v>
      </c>
      <c r="J300" s="9">
        <f t="shared" si="11"/>
        <v>0</v>
      </c>
    </row>
    <row r="301" spans="1:10">
      <c r="A301" t="s">
        <v>3033</v>
      </c>
      <c r="B301" t="s">
        <v>5078</v>
      </c>
      <c r="C301" t="s">
        <v>23</v>
      </c>
      <c r="D301" t="s">
        <v>3034</v>
      </c>
      <c r="E301" s="9">
        <f t="shared" si="10"/>
        <v>10810.158653556131</v>
      </c>
      <c r="F301" s="3">
        <v>21</v>
      </c>
      <c r="G301" s="9">
        <v>17920</v>
      </c>
      <c r="H301" s="4" t="s">
        <v>16</v>
      </c>
      <c r="J301" s="9">
        <f t="shared" si="11"/>
        <v>0</v>
      </c>
    </row>
    <row r="302" spans="1:10">
      <c r="A302" t="s">
        <v>3928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2895</v>
      </c>
      <c r="B303" t="s">
        <v>5078</v>
      </c>
      <c r="C303" t="s">
        <v>23</v>
      </c>
      <c r="D303" t="s">
        <v>2896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2354</v>
      </c>
      <c r="B304" t="s">
        <v>5078</v>
      </c>
      <c r="C304" t="s">
        <v>23</v>
      </c>
      <c r="D304" t="s">
        <v>2355</v>
      </c>
      <c r="E304" s="9">
        <f t="shared" si="10"/>
        <v>15201.78560656331</v>
      </c>
      <c r="F304" s="3">
        <v>21</v>
      </c>
      <c r="G304" s="9">
        <v>25200</v>
      </c>
      <c r="H304" s="6" t="s">
        <v>45</v>
      </c>
      <c r="J304" s="9">
        <f t="shared" si="11"/>
        <v>0</v>
      </c>
    </row>
    <row r="305" spans="1:10">
      <c r="A305" t="s">
        <v>2356</v>
      </c>
      <c r="B305" t="s">
        <v>5078</v>
      </c>
      <c r="C305" t="s">
        <v>23</v>
      </c>
      <c r="D305" t="s">
        <v>2355</v>
      </c>
      <c r="E305" s="9">
        <f t="shared" si="10"/>
        <v>15201.78560656331</v>
      </c>
      <c r="F305" s="3">
        <v>21</v>
      </c>
      <c r="G305" s="9">
        <v>25200</v>
      </c>
      <c r="H305" s="6" t="s">
        <v>45</v>
      </c>
      <c r="J305" s="9">
        <f t="shared" si="11"/>
        <v>0</v>
      </c>
    </row>
    <row r="306" spans="1:10">
      <c r="A306" t="s">
        <v>2891</v>
      </c>
      <c r="B306" t="s">
        <v>5078</v>
      </c>
      <c r="C306" t="s">
        <v>23</v>
      </c>
      <c r="D306" t="s">
        <v>2892</v>
      </c>
      <c r="E306" s="9">
        <f t="shared" si="10"/>
        <v>10979.067382517946</v>
      </c>
      <c r="F306" s="3">
        <v>21</v>
      </c>
      <c r="G306" s="9">
        <v>18200</v>
      </c>
      <c r="H306" s="5" t="s">
        <v>5080</v>
      </c>
      <c r="J306" s="9">
        <f t="shared" si="11"/>
        <v>0</v>
      </c>
    </row>
    <row r="307" spans="1:10">
      <c r="A307" t="s">
        <v>3035</v>
      </c>
      <c r="B307" t="s">
        <v>5078</v>
      </c>
      <c r="C307" t="s">
        <v>23</v>
      </c>
      <c r="D307" t="s">
        <v>3036</v>
      </c>
      <c r="E307" s="9">
        <f t="shared" si="10"/>
        <v>16046.329251372383</v>
      </c>
      <c r="F307" s="3">
        <v>21</v>
      </c>
      <c r="G307" s="9">
        <v>26600</v>
      </c>
      <c r="H307" s="4" t="s">
        <v>16</v>
      </c>
      <c r="J307" s="9">
        <f t="shared" si="11"/>
        <v>0</v>
      </c>
    </row>
    <row r="308" spans="1:10">
      <c r="A308" t="s">
        <v>2897</v>
      </c>
      <c r="B308" t="s">
        <v>5078</v>
      </c>
      <c r="C308" t="s">
        <v>23</v>
      </c>
      <c r="D308" t="s">
        <v>2898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3031</v>
      </c>
      <c r="B309" t="s">
        <v>5078</v>
      </c>
      <c r="C309" t="s">
        <v>23</v>
      </c>
      <c r="D309" t="s">
        <v>3032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2357</v>
      </c>
      <c r="B310" t="s">
        <v>5078</v>
      </c>
      <c r="C310" t="s">
        <v>23</v>
      </c>
      <c r="D310" t="s">
        <v>2358</v>
      </c>
      <c r="E310" s="9">
        <f t="shared" si="10"/>
        <v>17735.416540990529</v>
      </c>
      <c r="F310" s="3">
        <v>21</v>
      </c>
      <c r="G310" s="9">
        <v>29400</v>
      </c>
      <c r="H310" s="6" t="s">
        <v>45</v>
      </c>
      <c r="J310" s="9">
        <f t="shared" si="11"/>
        <v>0</v>
      </c>
    </row>
    <row r="311" spans="1:10">
      <c r="A311" t="s">
        <v>3929</v>
      </c>
      <c r="B311" t="s">
        <v>5078</v>
      </c>
      <c r="C311" t="s">
        <v>23</v>
      </c>
      <c r="D311" t="s">
        <v>3930</v>
      </c>
      <c r="E311" s="9">
        <f t="shared" si="10"/>
        <v>17735.416540990529</v>
      </c>
      <c r="F311" s="3">
        <v>21</v>
      </c>
      <c r="G311" s="9">
        <v>29400</v>
      </c>
      <c r="H311" s="6" t="s">
        <v>45</v>
      </c>
      <c r="J311" s="9">
        <f t="shared" si="11"/>
        <v>0</v>
      </c>
    </row>
    <row r="312" spans="1:10">
      <c r="A312" t="s">
        <v>2893</v>
      </c>
      <c r="B312" t="s">
        <v>5078</v>
      </c>
      <c r="C312" t="s">
        <v>23</v>
      </c>
      <c r="D312" t="s">
        <v>2894</v>
      </c>
      <c r="E312" s="9">
        <f t="shared" si="10"/>
        <v>15201.78560656331</v>
      </c>
      <c r="F312" s="3">
        <v>21</v>
      </c>
      <c r="G312" s="9">
        <v>25200</v>
      </c>
      <c r="H312" s="4" t="s">
        <v>16</v>
      </c>
      <c r="J312" s="9">
        <f t="shared" si="11"/>
        <v>0</v>
      </c>
    </row>
    <row r="313" spans="1:10">
      <c r="A313" t="s">
        <v>1659</v>
      </c>
      <c r="B313" t="s">
        <v>5078</v>
      </c>
      <c r="C313" t="s">
        <v>23</v>
      </c>
      <c r="D313" t="s">
        <v>1660</v>
      </c>
      <c r="E313" s="9">
        <f t="shared" si="10"/>
        <v>7026.603124811485</v>
      </c>
      <c r="F313" s="3">
        <v>21</v>
      </c>
      <c r="G313" s="9">
        <v>11648</v>
      </c>
      <c r="H313" s="4" t="s">
        <v>16</v>
      </c>
      <c r="J313" s="9">
        <f t="shared" si="11"/>
        <v>0</v>
      </c>
    </row>
    <row r="314" spans="1:10">
      <c r="A314" t="s">
        <v>1655</v>
      </c>
      <c r="B314" t="s">
        <v>5078</v>
      </c>
      <c r="C314" t="s">
        <v>23</v>
      </c>
      <c r="D314" t="s">
        <v>1656</v>
      </c>
      <c r="E314" s="9">
        <f t="shared" si="10"/>
        <v>11418.230077818664</v>
      </c>
      <c r="F314" s="3">
        <v>21</v>
      </c>
      <c r="G314" s="9">
        <v>18928</v>
      </c>
      <c r="H314" s="5" t="s">
        <v>5080</v>
      </c>
      <c r="J314" s="9">
        <f t="shared" si="11"/>
        <v>0</v>
      </c>
    </row>
    <row r="315" spans="1:10">
      <c r="A315" t="s">
        <v>1657</v>
      </c>
      <c r="B315" t="s">
        <v>5078</v>
      </c>
      <c r="C315" t="s">
        <v>23</v>
      </c>
      <c r="D315" t="s">
        <v>1658</v>
      </c>
      <c r="E315" s="9">
        <f t="shared" si="10"/>
        <v>12296.5554684201</v>
      </c>
      <c r="F315" s="3">
        <v>21</v>
      </c>
      <c r="G315" s="9">
        <v>20384</v>
      </c>
      <c r="H315" s="5" t="s">
        <v>5080</v>
      </c>
      <c r="J315" s="9">
        <f t="shared" si="11"/>
        <v>0</v>
      </c>
    </row>
    <row r="316" spans="1:10">
      <c r="A316" t="s">
        <v>1380</v>
      </c>
      <c r="B316" t="s">
        <v>5078</v>
      </c>
      <c r="C316" t="s">
        <v>23</v>
      </c>
      <c r="D316" t="s">
        <v>1381</v>
      </c>
      <c r="E316" s="9">
        <f t="shared" si="10"/>
        <v>14053.20624962297</v>
      </c>
      <c r="F316" s="3">
        <v>21</v>
      </c>
      <c r="G316" s="9">
        <v>23296</v>
      </c>
      <c r="H316" s="4" t="s">
        <v>16</v>
      </c>
      <c r="J316" s="9">
        <f t="shared" si="11"/>
        <v>0</v>
      </c>
    </row>
    <row r="317" spans="1:10">
      <c r="A317" t="s">
        <v>1382</v>
      </c>
      <c r="B317" t="s">
        <v>5078</v>
      </c>
      <c r="C317" t="s">
        <v>23</v>
      </c>
      <c r="D317" t="s">
        <v>1383</v>
      </c>
      <c r="E317" s="9">
        <f t="shared" si="10"/>
        <v>15809.857030825842</v>
      </c>
      <c r="F317" s="3">
        <v>21</v>
      </c>
      <c r="G317" s="9">
        <v>26208</v>
      </c>
      <c r="H317" s="4" t="s">
        <v>16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3948</v>
      </c>
      <c r="B319" t="s">
        <v>5078</v>
      </c>
      <c r="C319" t="s">
        <v>140</v>
      </c>
      <c r="D319" t="s">
        <v>3949</v>
      </c>
      <c r="E319" s="9">
        <f t="shared" si="10"/>
        <v>489835.31398926221</v>
      </c>
      <c r="F319" s="3">
        <v>21</v>
      </c>
      <c r="G319" s="9">
        <v>812000</v>
      </c>
      <c r="H319" s="6" t="s">
        <v>45</v>
      </c>
      <c r="J319" s="9">
        <f t="shared" si="11"/>
        <v>0</v>
      </c>
    </row>
    <row r="320" spans="1:10">
      <c r="A320" t="s">
        <v>3950</v>
      </c>
      <c r="B320" t="s">
        <v>5078</v>
      </c>
      <c r="C320" t="s">
        <v>140</v>
      </c>
      <c r="D320" t="s">
        <v>3951</v>
      </c>
      <c r="E320" s="9">
        <f t="shared" si="10"/>
        <v>489835.31398926221</v>
      </c>
      <c r="F320" s="3">
        <v>21</v>
      </c>
      <c r="G320" s="9">
        <v>812000</v>
      </c>
      <c r="H320" s="6" t="s">
        <v>45</v>
      </c>
      <c r="J320" s="9">
        <f t="shared" si="11"/>
        <v>0</v>
      </c>
    </row>
    <row r="321" spans="1:10">
      <c r="A321" t="s">
        <v>3952</v>
      </c>
      <c r="B321" t="s">
        <v>5078</v>
      </c>
      <c r="C321" t="s">
        <v>140</v>
      </c>
      <c r="D321" t="s">
        <v>3953</v>
      </c>
      <c r="E321" s="9">
        <f t="shared" si="10"/>
        <v>489835.31398926221</v>
      </c>
      <c r="F321" s="3">
        <v>21</v>
      </c>
      <c r="G321" s="9">
        <v>812000</v>
      </c>
      <c r="H321" s="6" t="s">
        <v>45</v>
      </c>
      <c r="J321" s="9">
        <f t="shared" si="11"/>
        <v>0</v>
      </c>
    </row>
    <row r="322" spans="1:10">
      <c r="A322" t="s">
        <v>3956</v>
      </c>
      <c r="B322" t="s">
        <v>5078</v>
      </c>
      <c r="C322" t="s">
        <v>140</v>
      </c>
      <c r="D322" t="s">
        <v>3957</v>
      </c>
      <c r="E322" s="9">
        <f t="shared" si="10"/>
        <v>945888.88218616159</v>
      </c>
      <c r="F322" s="3">
        <v>21</v>
      </c>
      <c r="G322" s="9">
        <v>1568000</v>
      </c>
      <c r="H322" s="6" t="s">
        <v>45</v>
      </c>
      <c r="J322" s="9">
        <f t="shared" si="11"/>
        <v>0</v>
      </c>
    </row>
    <row r="323" spans="1:10">
      <c r="A323" t="s">
        <v>3954</v>
      </c>
      <c r="B323" t="s">
        <v>5078</v>
      </c>
      <c r="C323" t="s">
        <v>140</v>
      </c>
      <c r="D323" t="s">
        <v>3955</v>
      </c>
      <c r="E323" s="9">
        <f t="shared" si="10"/>
        <v>1266815.467213609</v>
      </c>
      <c r="F323" s="3">
        <v>21</v>
      </c>
      <c r="G323" s="9">
        <v>2100000</v>
      </c>
      <c r="H323" s="5" t="s">
        <v>5080</v>
      </c>
      <c r="J323" s="9">
        <f t="shared" si="11"/>
        <v>0</v>
      </c>
    </row>
    <row r="324" spans="1:10">
      <c r="A324" t="s">
        <v>3958</v>
      </c>
      <c r="B324" t="s">
        <v>5078</v>
      </c>
      <c r="C324" t="s">
        <v>140</v>
      </c>
      <c r="D324" t="s">
        <v>3959</v>
      </c>
      <c r="E324" s="9">
        <f t="shared" si="10"/>
        <v>489835.31398926221</v>
      </c>
      <c r="F324" s="3">
        <v>21</v>
      </c>
      <c r="G324" s="9">
        <v>812000</v>
      </c>
      <c r="H324" s="6" t="s">
        <v>45</v>
      </c>
      <c r="J324" s="9">
        <f t="shared" si="11"/>
        <v>0</v>
      </c>
    </row>
    <row r="325" spans="1:10">
      <c r="A325" t="s">
        <v>3968</v>
      </c>
      <c r="B325" t="s">
        <v>5078</v>
      </c>
      <c r="C325" t="s">
        <v>140</v>
      </c>
      <c r="D325" t="s">
        <v>3969</v>
      </c>
      <c r="E325" s="9">
        <f t="shared" si="10"/>
        <v>489835.31398926221</v>
      </c>
      <c r="F325" s="3">
        <v>21</v>
      </c>
      <c r="G325" s="9">
        <v>812000</v>
      </c>
      <c r="H325" s="6" t="s">
        <v>45</v>
      </c>
      <c r="J325" s="9">
        <f t="shared" si="11"/>
        <v>0</v>
      </c>
    </row>
    <row r="326" spans="1:10">
      <c r="A326" t="s">
        <v>3960</v>
      </c>
      <c r="B326" t="s">
        <v>5078</v>
      </c>
      <c r="C326" t="s">
        <v>140</v>
      </c>
      <c r="D326" t="s">
        <v>3961</v>
      </c>
      <c r="E326" s="9">
        <f t="shared" si="10"/>
        <v>506726.18688544369</v>
      </c>
      <c r="F326" s="3">
        <v>21</v>
      </c>
      <c r="G326" s="9">
        <v>840000</v>
      </c>
      <c r="H326" s="4" t="s">
        <v>16</v>
      </c>
      <c r="J326" s="9">
        <f t="shared" si="11"/>
        <v>0</v>
      </c>
    </row>
    <row r="327" spans="1:10">
      <c r="A327" t="s">
        <v>4315</v>
      </c>
      <c r="B327" t="s">
        <v>5078</v>
      </c>
      <c r="C327" t="s">
        <v>140</v>
      </c>
      <c r="D327" t="s">
        <v>4316</v>
      </c>
      <c r="E327" s="9">
        <f t="shared" si="10"/>
        <v>464499.00464499003</v>
      </c>
      <c r="F327" s="3">
        <v>21</v>
      </c>
      <c r="G327" s="9">
        <v>770000</v>
      </c>
      <c r="H327" s="5" t="s">
        <v>5080</v>
      </c>
      <c r="J327" s="9">
        <f t="shared" si="11"/>
        <v>0</v>
      </c>
    </row>
    <row r="328" spans="1:10">
      <c r="A328" t="s">
        <v>4317</v>
      </c>
      <c r="B328" t="s">
        <v>5078</v>
      </c>
      <c r="C328" t="s">
        <v>140</v>
      </c>
      <c r="D328" t="s">
        <v>4318</v>
      </c>
      <c r="E328" s="9">
        <f t="shared" si="10"/>
        <v>464499.00464499003</v>
      </c>
      <c r="F328" s="3">
        <v>21</v>
      </c>
      <c r="G328" s="9">
        <v>770000</v>
      </c>
      <c r="H328" s="6" t="s">
        <v>45</v>
      </c>
      <c r="J328" s="9">
        <f t="shared" si="11"/>
        <v>0</v>
      </c>
    </row>
    <row r="329" spans="1:10">
      <c r="A329" t="s">
        <v>4313</v>
      </c>
      <c r="B329" t="s">
        <v>5078</v>
      </c>
      <c r="C329" t="s">
        <v>140</v>
      </c>
      <c r="D329" t="s">
        <v>4314</v>
      </c>
      <c r="E329" s="9">
        <f t="shared" ref="E329:E392" si="12">SUM(G329/(1+(F329/100)) /(1+(37/100)))</f>
        <v>564155.15473246062</v>
      </c>
      <c r="F329" s="3">
        <v>21</v>
      </c>
      <c r="G329" s="9">
        <v>935200</v>
      </c>
      <c r="H329" s="4" t="s">
        <v>16</v>
      </c>
      <c r="J329" s="9">
        <f t="shared" ref="J329:J392" si="13">SUM(E329* I329)</f>
        <v>0</v>
      </c>
    </row>
    <row r="330" spans="1:10">
      <c r="A330" t="s">
        <v>4789</v>
      </c>
      <c r="B330" t="s">
        <v>5078</v>
      </c>
      <c r="C330" t="s">
        <v>140</v>
      </c>
      <c r="D330" t="s">
        <v>4790</v>
      </c>
      <c r="E330" s="9">
        <f t="shared" si="12"/>
        <v>557398.80557398801</v>
      </c>
      <c r="F330" s="3">
        <v>21</v>
      </c>
      <c r="G330" s="9">
        <v>924000</v>
      </c>
      <c r="H330" s="5" t="s">
        <v>5080</v>
      </c>
      <c r="J330" s="9">
        <f t="shared" si="13"/>
        <v>0</v>
      </c>
    </row>
    <row r="331" spans="1:10">
      <c r="A331" t="s">
        <v>4791</v>
      </c>
      <c r="B331" t="s">
        <v>5078</v>
      </c>
      <c r="C331" t="s">
        <v>140</v>
      </c>
      <c r="D331" t="s">
        <v>4792</v>
      </c>
      <c r="E331" s="9">
        <f t="shared" si="12"/>
        <v>574289.67847016954</v>
      </c>
      <c r="F331" s="3">
        <v>21</v>
      </c>
      <c r="G331" s="9">
        <v>952000</v>
      </c>
      <c r="H331" s="5" t="s">
        <v>5080</v>
      </c>
      <c r="J331" s="9">
        <f t="shared" si="13"/>
        <v>0</v>
      </c>
    </row>
    <row r="332" spans="1:10">
      <c r="A332" t="s">
        <v>2833</v>
      </c>
      <c r="B332" t="s">
        <v>5078</v>
      </c>
      <c r="C332" t="s">
        <v>140</v>
      </c>
      <c r="D332" t="s">
        <v>2834</v>
      </c>
      <c r="E332" s="9">
        <f t="shared" si="12"/>
        <v>439162.69530071778</v>
      </c>
      <c r="F332" s="3">
        <v>21</v>
      </c>
      <c r="G332" s="9">
        <v>728000</v>
      </c>
      <c r="H332" s="4" t="s">
        <v>16</v>
      </c>
      <c r="J332" s="9">
        <f t="shared" si="13"/>
        <v>0</v>
      </c>
    </row>
    <row r="333" spans="1:10">
      <c r="A333" t="s">
        <v>3426</v>
      </c>
      <c r="B333" t="s">
        <v>5078</v>
      </c>
      <c r="C333" t="s">
        <v>140</v>
      </c>
      <c r="D333" t="s">
        <v>3427</v>
      </c>
      <c r="E333" s="9">
        <f t="shared" si="12"/>
        <v>548953.3691258973</v>
      </c>
      <c r="F333" s="3">
        <v>21</v>
      </c>
      <c r="G333" s="9">
        <v>910000</v>
      </c>
      <c r="H333" s="4" t="s">
        <v>16</v>
      </c>
      <c r="J333" s="9">
        <f t="shared" si="13"/>
        <v>0</v>
      </c>
    </row>
    <row r="334" spans="1:10">
      <c r="A334" t="s">
        <v>4319</v>
      </c>
      <c r="B334" t="s">
        <v>5078</v>
      </c>
      <c r="C334" t="s">
        <v>140</v>
      </c>
      <c r="D334" t="s">
        <v>4320</v>
      </c>
      <c r="E334" s="9">
        <f t="shared" si="12"/>
        <v>514327.07968872535</v>
      </c>
      <c r="F334" s="3">
        <v>21</v>
      </c>
      <c r="G334" s="9">
        <v>852600</v>
      </c>
      <c r="H334" s="5" t="s">
        <v>5080</v>
      </c>
      <c r="J334" s="9">
        <f t="shared" si="13"/>
        <v>0</v>
      </c>
    </row>
    <row r="335" spans="1:10">
      <c r="A335" t="s">
        <v>3416</v>
      </c>
      <c r="B335" t="s">
        <v>5078</v>
      </c>
      <c r="C335" t="s">
        <v>140</v>
      </c>
      <c r="D335" t="s">
        <v>3417</v>
      </c>
      <c r="E335" s="9">
        <f t="shared" si="12"/>
        <v>514327.07968872535</v>
      </c>
      <c r="F335" s="3">
        <v>21</v>
      </c>
      <c r="G335" s="9">
        <v>852600</v>
      </c>
      <c r="H335" s="6" t="s">
        <v>45</v>
      </c>
      <c r="J335" s="9">
        <f t="shared" si="13"/>
        <v>0</v>
      </c>
    </row>
    <row r="336" spans="1:10">
      <c r="A336" t="s">
        <v>3414</v>
      </c>
      <c r="B336" t="s">
        <v>5078</v>
      </c>
      <c r="C336" t="s">
        <v>140</v>
      </c>
      <c r="D336" t="s">
        <v>3415</v>
      </c>
      <c r="E336" s="9">
        <f t="shared" si="12"/>
        <v>514327.07968872535</v>
      </c>
      <c r="F336" s="3">
        <v>21</v>
      </c>
      <c r="G336" s="9">
        <v>852600</v>
      </c>
      <c r="H336" s="6" t="s">
        <v>45</v>
      </c>
      <c r="J336" s="9">
        <f t="shared" si="13"/>
        <v>0</v>
      </c>
    </row>
    <row r="337" spans="1:10">
      <c r="A337" t="s">
        <v>3412</v>
      </c>
      <c r="B337" t="s">
        <v>5078</v>
      </c>
      <c r="C337" t="s">
        <v>140</v>
      </c>
      <c r="D337" t="s">
        <v>3413</v>
      </c>
      <c r="E337" s="9">
        <f t="shared" si="12"/>
        <v>514327.07968872535</v>
      </c>
      <c r="F337" s="3">
        <v>21</v>
      </c>
      <c r="G337" s="9">
        <v>852600</v>
      </c>
      <c r="H337" s="6" t="s">
        <v>45</v>
      </c>
      <c r="J337" s="9">
        <f t="shared" si="13"/>
        <v>0</v>
      </c>
    </row>
    <row r="338" spans="1:10">
      <c r="A338" t="s">
        <v>3418</v>
      </c>
      <c r="B338" t="s">
        <v>5078</v>
      </c>
      <c r="C338" t="s">
        <v>140</v>
      </c>
      <c r="D338" t="s">
        <v>3419</v>
      </c>
      <c r="E338" s="9">
        <f t="shared" si="12"/>
        <v>548953.3691258973</v>
      </c>
      <c r="F338" s="3">
        <v>21</v>
      </c>
      <c r="G338" s="9">
        <v>910000</v>
      </c>
      <c r="H338" s="4" t="s">
        <v>16</v>
      </c>
      <c r="J338" s="9">
        <f t="shared" si="13"/>
        <v>0</v>
      </c>
    </row>
    <row r="339" spans="1:10">
      <c r="A339" t="s">
        <v>3420</v>
      </c>
      <c r="B339" t="s">
        <v>5078</v>
      </c>
      <c r="C339" t="s">
        <v>140</v>
      </c>
      <c r="D339" t="s">
        <v>3421</v>
      </c>
      <c r="E339" s="9">
        <f t="shared" si="12"/>
        <v>514327.07968872535</v>
      </c>
      <c r="F339" s="3">
        <v>21</v>
      </c>
      <c r="G339" s="9">
        <v>852600</v>
      </c>
      <c r="H339" s="5" t="s">
        <v>5080</v>
      </c>
      <c r="J339" s="9">
        <f t="shared" si="13"/>
        <v>0</v>
      </c>
    </row>
    <row r="340" spans="1:10">
      <c r="A340" t="s">
        <v>3424</v>
      </c>
      <c r="B340" t="s">
        <v>5078</v>
      </c>
      <c r="C340" t="s">
        <v>140</v>
      </c>
      <c r="D340" t="s">
        <v>3425</v>
      </c>
      <c r="E340" s="9">
        <f t="shared" si="12"/>
        <v>514327.07968872535</v>
      </c>
      <c r="F340" s="3">
        <v>21</v>
      </c>
      <c r="G340" s="9">
        <v>852600</v>
      </c>
      <c r="H340" s="4" t="s">
        <v>16</v>
      </c>
      <c r="J340" s="9">
        <f t="shared" si="13"/>
        <v>0</v>
      </c>
    </row>
    <row r="341" spans="1:10">
      <c r="A341" t="s">
        <v>4242</v>
      </c>
      <c r="B341" t="s">
        <v>5078</v>
      </c>
      <c r="C341" t="s">
        <v>140</v>
      </c>
      <c r="D341" t="s">
        <v>4243</v>
      </c>
      <c r="E341" s="9">
        <f t="shared" si="12"/>
        <v>624962.2971587138</v>
      </c>
      <c r="F341" s="3">
        <v>21</v>
      </c>
      <c r="G341" s="9">
        <v>1036000</v>
      </c>
      <c r="H341" s="5" t="s">
        <v>5080</v>
      </c>
      <c r="J341" s="9">
        <f t="shared" si="13"/>
        <v>0</v>
      </c>
    </row>
    <row r="342" spans="1:10">
      <c r="A342" t="s">
        <v>3406</v>
      </c>
      <c r="B342" t="s">
        <v>5078</v>
      </c>
      <c r="C342" t="s">
        <v>140</v>
      </c>
      <c r="D342" t="s">
        <v>3407</v>
      </c>
      <c r="E342" s="9">
        <f t="shared" si="12"/>
        <v>624962.2971587138</v>
      </c>
      <c r="F342" s="3">
        <v>21</v>
      </c>
      <c r="G342" s="9">
        <v>1036000</v>
      </c>
      <c r="H342" s="5" t="s">
        <v>5080</v>
      </c>
      <c r="J342" s="9">
        <f t="shared" si="13"/>
        <v>0</v>
      </c>
    </row>
    <row r="343" spans="1:10">
      <c r="A343" t="s">
        <v>3408</v>
      </c>
      <c r="B343" t="s">
        <v>5078</v>
      </c>
      <c r="C343" t="s">
        <v>140</v>
      </c>
      <c r="D343" t="s">
        <v>3409</v>
      </c>
      <c r="E343" s="9">
        <f t="shared" si="12"/>
        <v>624962.2971587138</v>
      </c>
      <c r="F343" s="3">
        <v>21</v>
      </c>
      <c r="G343" s="9">
        <v>1036000</v>
      </c>
      <c r="H343" s="5" t="s">
        <v>5080</v>
      </c>
      <c r="J343" s="9">
        <f t="shared" si="13"/>
        <v>0</v>
      </c>
    </row>
    <row r="344" spans="1:10">
      <c r="A344" t="s">
        <v>3962</v>
      </c>
      <c r="B344" t="s">
        <v>5078</v>
      </c>
      <c r="C344" t="s">
        <v>140</v>
      </c>
      <c r="D344" t="s">
        <v>3963</v>
      </c>
      <c r="E344" s="9">
        <f t="shared" si="12"/>
        <v>489835.31398926221</v>
      </c>
      <c r="F344" s="3">
        <v>21</v>
      </c>
      <c r="G344" s="9">
        <v>812000</v>
      </c>
      <c r="H344" s="6" t="s">
        <v>45</v>
      </c>
      <c r="J344" s="9">
        <f t="shared" si="13"/>
        <v>0</v>
      </c>
    </row>
    <row r="345" spans="1:10">
      <c r="A345" t="s">
        <v>3964</v>
      </c>
      <c r="B345" t="s">
        <v>5078</v>
      </c>
      <c r="C345" t="s">
        <v>140</v>
      </c>
      <c r="D345" t="s">
        <v>3965</v>
      </c>
      <c r="E345" s="9">
        <f t="shared" si="12"/>
        <v>489835.31398926221</v>
      </c>
      <c r="F345" s="3">
        <v>21</v>
      </c>
      <c r="G345" s="9">
        <v>812000</v>
      </c>
      <c r="H345" s="6" t="s">
        <v>45</v>
      </c>
      <c r="J345" s="9">
        <f t="shared" si="13"/>
        <v>0</v>
      </c>
    </row>
    <row r="346" spans="1:10">
      <c r="A346" t="s">
        <v>1776</v>
      </c>
      <c r="B346" t="s">
        <v>5078</v>
      </c>
      <c r="C346" t="s">
        <v>140</v>
      </c>
      <c r="D346" t="s">
        <v>1777</v>
      </c>
      <c r="E346" s="9">
        <f t="shared" si="12"/>
        <v>772926.34372926329</v>
      </c>
      <c r="F346" s="3">
        <v>21</v>
      </c>
      <c r="G346" s="9">
        <v>1281280</v>
      </c>
      <c r="H346" s="5" t="s">
        <v>5080</v>
      </c>
      <c r="J346" s="9">
        <f t="shared" si="13"/>
        <v>0</v>
      </c>
    </row>
    <row r="347" spans="1:10">
      <c r="A347" t="s">
        <v>1778</v>
      </c>
      <c r="B347" t="s">
        <v>5078</v>
      </c>
      <c r="C347" t="s">
        <v>140</v>
      </c>
      <c r="D347" t="s">
        <v>1779</v>
      </c>
      <c r="E347" s="9">
        <f t="shared" si="12"/>
        <v>772926.34372926329</v>
      </c>
      <c r="F347" s="3">
        <v>21</v>
      </c>
      <c r="G347" s="9">
        <v>1281280</v>
      </c>
      <c r="H347" s="4" t="s">
        <v>16</v>
      </c>
      <c r="J347" s="9">
        <f t="shared" si="13"/>
        <v>0</v>
      </c>
    </row>
    <row r="348" spans="1:10">
      <c r="A348" t="s">
        <v>1774</v>
      </c>
      <c r="B348" t="s">
        <v>5078</v>
      </c>
      <c r="C348" t="s">
        <v>140</v>
      </c>
      <c r="D348" t="s">
        <v>1775</v>
      </c>
      <c r="E348" s="9">
        <f t="shared" si="12"/>
        <v>751643.8438800748</v>
      </c>
      <c r="F348" s="3">
        <v>21</v>
      </c>
      <c r="G348" s="9">
        <v>1246000</v>
      </c>
      <c r="H348" s="4" t="s">
        <v>16</v>
      </c>
      <c r="J348" s="9">
        <f t="shared" si="13"/>
        <v>0</v>
      </c>
    </row>
    <row r="349" spans="1:10">
      <c r="A349" t="s">
        <v>1724</v>
      </c>
      <c r="B349" t="s">
        <v>5078</v>
      </c>
      <c r="C349" t="s">
        <v>140</v>
      </c>
      <c r="D349" t="s">
        <v>1725</v>
      </c>
      <c r="E349" s="9">
        <f t="shared" si="12"/>
        <v>869542.1366954213</v>
      </c>
      <c r="F349" s="3">
        <v>21</v>
      </c>
      <c r="G349" s="9">
        <v>1441440</v>
      </c>
      <c r="H349" s="4" t="s">
        <v>16</v>
      </c>
      <c r="J349" s="9">
        <f t="shared" si="13"/>
        <v>0</v>
      </c>
    </row>
    <row r="350" spans="1:10">
      <c r="A350" t="s">
        <v>2783</v>
      </c>
      <c r="B350" t="s">
        <v>5078</v>
      </c>
      <c r="C350" t="s">
        <v>140</v>
      </c>
      <c r="D350" t="s">
        <v>2784</v>
      </c>
      <c r="E350" s="9">
        <f t="shared" si="12"/>
        <v>633407.73360680451</v>
      </c>
      <c r="F350" s="3">
        <v>21</v>
      </c>
      <c r="G350" s="9">
        <v>1050000</v>
      </c>
      <c r="H350" s="4" t="s">
        <v>16</v>
      </c>
      <c r="J350" s="9">
        <f t="shared" si="13"/>
        <v>0</v>
      </c>
    </row>
    <row r="351" spans="1:10">
      <c r="A351" t="s">
        <v>3428</v>
      </c>
      <c r="B351" t="s">
        <v>5078</v>
      </c>
      <c r="C351" t="s">
        <v>140</v>
      </c>
      <c r="D351" t="s">
        <v>3429</v>
      </c>
      <c r="E351" s="9">
        <f t="shared" si="12"/>
        <v>492368.94492368941</v>
      </c>
      <c r="F351" s="3">
        <v>21</v>
      </c>
      <c r="G351" s="9">
        <v>816200</v>
      </c>
      <c r="H351" s="6" t="s">
        <v>45</v>
      </c>
      <c r="J351" s="9">
        <f t="shared" si="13"/>
        <v>0</v>
      </c>
    </row>
    <row r="352" spans="1:10">
      <c r="A352" t="s">
        <v>3422</v>
      </c>
      <c r="B352" t="s">
        <v>5078</v>
      </c>
      <c r="C352" t="s">
        <v>140</v>
      </c>
      <c r="D352" t="s">
        <v>3423</v>
      </c>
      <c r="E352" s="9">
        <f t="shared" si="12"/>
        <v>492368.94492368941</v>
      </c>
      <c r="F352" s="3">
        <v>21</v>
      </c>
      <c r="G352" s="9">
        <v>816200</v>
      </c>
      <c r="H352" s="6" t="s">
        <v>45</v>
      </c>
      <c r="J352" s="9">
        <f t="shared" si="13"/>
        <v>0</v>
      </c>
    </row>
    <row r="353" spans="1:10">
      <c r="A353" t="s">
        <v>4240</v>
      </c>
      <c r="B353" t="s">
        <v>5078</v>
      </c>
      <c r="C353" t="s">
        <v>140</v>
      </c>
      <c r="D353" t="s">
        <v>4241</v>
      </c>
      <c r="E353" s="9">
        <f t="shared" si="12"/>
        <v>519394.3415575797</v>
      </c>
      <c r="F353" s="3">
        <v>21</v>
      </c>
      <c r="G353" s="9">
        <v>861000</v>
      </c>
      <c r="H353" s="4" t="s">
        <v>16</v>
      </c>
      <c r="J353" s="9">
        <f t="shared" si="13"/>
        <v>0</v>
      </c>
    </row>
    <row r="354" spans="1:10">
      <c r="A354" t="s">
        <v>4238</v>
      </c>
      <c r="B354" t="s">
        <v>5078</v>
      </c>
      <c r="C354" t="s">
        <v>140</v>
      </c>
      <c r="D354" t="s">
        <v>4239</v>
      </c>
      <c r="E354" s="9">
        <f t="shared" si="12"/>
        <v>1008385.111902033</v>
      </c>
      <c r="F354" s="3">
        <v>21</v>
      </c>
      <c r="G354" s="9">
        <v>1671600</v>
      </c>
      <c r="H354" s="5" t="s">
        <v>5080</v>
      </c>
      <c r="J354" s="9">
        <f t="shared" si="13"/>
        <v>0</v>
      </c>
    </row>
    <row r="355" spans="1:10">
      <c r="A355" t="s">
        <v>3410</v>
      </c>
      <c r="B355" t="s">
        <v>5078</v>
      </c>
      <c r="C355" t="s">
        <v>140</v>
      </c>
      <c r="D355" t="s">
        <v>3411</v>
      </c>
      <c r="E355" s="9">
        <f t="shared" si="12"/>
        <v>1008385.111902033</v>
      </c>
      <c r="F355" s="3">
        <v>21</v>
      </c>
      <c r="G355" s="9">
        <v>1671600</v>
      </c>
      <c r="H355" s="4" t="s">
        <v>16</v>
      </c>
      <c r="J355" s="9">
        <f t="shared" si="13"/>
        <v>0</v>
      </c>
    </row>
    <row r="356" spans="1:10">
      <c r="A356" t="s">
        <v>4775</v>
      </c>
      <c r="B356" t="s">
        <v>5078</v>
      </c>
      <c r="C356" t="s">
        <v>140</v>
      </c>
      <c r="D356" t="s">
        <v>4776</v>
      </c>
      <c r="E356" s="9">
        <f t="shared" si="12"/>
        <v>557398.80557398801</v>
      </c>
      <c r="F356" s="3">
        <v>21</v>
      </c>
      <c r="G356" s="9">
        <v>924000</v>
      </c>
      <c r="H356" s="6" t="s">
        <v>45</v>
      </c>
      <c r="J356" s="9">
        <f t="shared" si="13"/>
        <v>0</v>
      </c>
    </row>
    <row r="357" spans="1:10">
      <c r="A357" t="s">
        <v>1321</v>
      </c>
      <c r="B357" t="s">
        <v>5078</v>
      </c>
      <c r="C357" t="s">
        <v>140</v>
      </c>
      <c r="D357" t="s">
        <v>1322</v>
      </c>
      <c r="E357" s="9">
        <f t="shared" si="12"/>
        <v>1565175.8460517584</v>
      </c>
      <c r="F357" s="3">
        <v>21</v>
      </c>
      <c r="G357" s="9">
        <v>2594592</v>
      </c>
      <c r="H357" s="4" t="s">
        <v>16</v>
      </c>
      <c r="J357" s="9">
        <f t="shared" si="13"/>
        <v>0</v>
      </c>
    </row>
    <row r="358" spans="1:10">
      <c r="A358" t="s">
        <v>1631</v>
      </c>
      <c r="B358" t="s">
        <v>5078</v>
      </c>
      <c r="C358" t="s">
        <v>140</v>
      </c>
      <c r="D358" t="s">
        <v>1632</v>
      </c>
      <c r="E358" s="9">
        <f t="shared" si="12"/>
        <v>1572202.4491765699</v>
      </c>
      <c r="F358" s="3">
        <v>21</v>
      </c>
      <c r="G358" s="9">
        <v>2606240</v>
      </c>
      <c r="H358" s="4" t="s">
        <v>16</v>
      </c>
      <c r="J358" s="9">
        <f t="shared" si="13"/>
        <v>0</v>
      </c>
    </row>
    <row r="359" spans="1:10">
      <c r="A359" t="s">
        <v>3570</v>
      </c>
      <c r="B359" t="s">
        <v>5078</v>
      </c>
      <c r="C359" t="s">
        <v>140</v>
      </c>
      <c r="D359" t="s">
        <v>3571</v>
      </c>
      <c r="E359" s="9">
        <f t="shared" si="12"/>
        <v>711950.29257404839</v>
      </c>
      <c r="F359" s="3">
        <v>21</v>
      </c>
      <c r="G359" s="9">
        <v>1180200</v>
      </c>
      <c r="H359" s="4" t="s">
        <v>16</v>
      </c>
      <c r="J359" s="9">
        <f t="shared" si="13"/>
        <v>0</v>
      </c>
    </row>
    <row r="360" spans="1:10">
      <c r="A360" t="s">
        <v>2217</v>
      </c>
      <c r="B360" t="s">
        <v>5078</v>
      </c>
      <c r="C360" t="s">
        <v>140</v>
      </c>
      <c r="D360" t="s">
        <v>2218</v>
      </c>
      <c r="E360" s="9">
        <f t="shared" si="12"/>
        <v>591180.55136635096</v>
      </c>
      <c r="F360" s="3">
        <v>21</v>
      </c>
      <c r="G360" s="9">
        <v>980000</v>
      </c>
      <c r="H360" s="6" t="s">
        <v>45</v>
      </c>
      <c r="J360" s="9">
        <f t="shared" si="13"/>
        <v>0</v>
      </c>
    </row>
    <row r="361" spans="1:10">
      <c r="A361" t="s">
        <v>3398</v>
      </c>
      <c r="B361" t="s">
        <v>5078</v>
      </c>
      <c r="C361" t="s">
        <v>140</v>
      </c>
      <c r="D361" t="s">
        <v>3399</v>
      </c>
      <c r="E361" s="9">
        <f t="shared" si="12"/>
        <v>591180.55136635096</v>
      </c>
      <c r="F361" s="3">
        <v>21</v>
      </c>
      <c r="G361" s="9">
        <v>980000</v>
      </c>
      <c r="H361" s="5" t="s">
        <v>5080</v>
      </c>
      <c r="J361" s="9">
        <f t="shared" si="13"/>
        <v>0</v>
      </c>
    </row>
    <row r="362" spans="1:10">
      <c r="A362" t="s">
        <v>1195</v>
      </c>
      <c r="B362" t="s">
        <v>5078</v>
      </c>
      <c r="C362" t="s">
        <v>140</v>
      </c>
      <c r="D362" t="s">
        <v>1196</v>
      </c>
      <c r="E362" s="9">
        <f t="shared" si="12"/>
        <v>743198.40743198409</v>
      </c>
      <c r="F362" s="3">
        <v>21</v>
      </c>
      <c r="G362" s="9">
        <v>1232000</v>
      </c>
      <c r="H362" s="5" t="s">
        <v>5080</v>
      </c>
      <c r="J362" s="9">
        <f t="shared" si="13"/>
        <v>0</v>
      </c>
    </row>
    <row r="363" spans="1:10">
      <c r="A363" t="s">
        <v>2787</v>
      </c>
      <c r="B363" t="s">
        <v>5078</v>
      </c>
      <c r="C363" t="s">
        <v>140</v>
      </c>
      <c r="D363" t="s">
        <v>2788</v>
      </c>
      <c r="E363" s="9">
        <f t="shared" si="12"/>
        <v>840320.92658502748</v>
      </c>
      <c r="F363" s="3">
        <v>21</v>
      </c>
      <c r="G363" s="9">
        <v>1393000</v>
      </c>
      <c r="H363" s="6" t="s">
        <v>45</v>
      </c>
      <c r="J363" s="9">
        <f t="shared" si="13"/>
        <v>0</v>
      </c>
    </row>
    <row r="364" spans="1:10">
      <c r="A364" t="s">
        <v>4234</v>
      </c>
      <c r="B364" t="s">
        <v>5078</v>
      </c>
      <c r="C364" t="s">
        <v>140</v>
      </c>
      <c r="D364" t="s">
        <v>4235</v>
      </c>
      <c r="E364" s="9">
        <f t="shared" si="12"/>
        <v>743198.40743198409</v>
      </c>
      <c r="F364" s="3">
        <v>21</v>
      </c>
      <c r="G364" s="9">
        <v>1232000</v>
      </c>
      <c r="H364" s="5" t="s">
        <v>5080</v>
      </c>
      <c r="J364" s="9">
        <f t="shared" si="13"/>
        <v>0</v>
      </c>
    </row>
    <row r="365" spans="1:10">
      <c r="A365" t="s">
        <v>3566</v>
      </c>
      <c r="B365" t="s">
        <v>5078</v>
      </c>
      <c r="C365" t="s">
        <v>140</v>
      </c>
      <c r="D365" t="s">
        <v>3567</v>
      </c>
      <c r="E365" s="9">
        <f t="shared" si="12"/>
        <v>1176449.2972190385</v>
      </c>
      <c r="F365" s="3">
        <v>21</v>
      </c>
      <c r="G365" s="9">
        <v>1950200</v>
      </c>
      <c r="H365" s="5" t="s">
        <v>5080</v>
      </c>
      <c r="J365" s="9">
        <f t="shared" si="13"/>
        <v>0</v>
      </c>
    </row>
    <row r="366" spans="1:10">
      <c r="A366" t="s">
        <v>4219</v>
      </c>
      <c r="B366" t="s">
        <v>5078</v>
      </c>
      <c r="C366" t="s">
        <v>140</v>
      </c>
      <c r="D366" t="s">
        <v>4220</v>
      </c>
      <c r="E366" s="9">
        <f t="shared" si="12"/>
        <v>1176449.2972190385</v>
      </c>
      <c r="F366" s="3">
        <v>21</v>
      </c>
      <c r="G366" s="9">
        <v>1950200</v>
      </c>
      <c r="H366" s="5" t="s">
        <v>5080</v>
      </c>
      <c r="J366" s="9">
        <f t="shared" si="13"/>
        <v>0</v>
      </c>
    </row>
    <row r="367" spans="1:10">
      <c r="A367" t="s">
        <v>2821</v>
      </c>
      <c r="B367" t="s">
        <v>5078</v>
      </c>
      <c r="C367" t="s">
        <v>140</v>
      </c>
      <c r="D367" t="s">
        <v>2822</v>
      </c>
      <c r="E367" s="9">
        <f t="shared" si="12"/>
        <v>1268504.5545032274</v>
      </c>
      <c r="F367" s="3">
        <v>21</v>
      </c>
      <c r="G367" s="9">
        <v>2102800</v>
      </c>
      <c r="H367" s="5" t="s">
        <v>5080</v>
      </c>
      <c r="J367" s="9">
        <f t="shared" si="13"/>
        <v>0</v>
      </c>
    </row>
    <row r="368" spans="1:10">
      <c r="A368" t="s">
        <v>1197</v>
      </c>
      <c r="B368" t="s">
        <v>5078</v>
      </c>
      <c r="C368" t="s">
        <v>140</v>
      </c>
      <c r="D368" t="s">
        <v>1198</v>
      </c>
      <c r="E368" s="9">
        <f t="shared" si="12"/>
        <v>1010074.1991916511</v>
      </c>
      <c r="F368" s="3">
        <v>21</v>
      </c>
      <c r="G368" s="9">
        <v>1674400</v>
      </c>
      <c r="H368" s="4" t="s">
        <v>16</v>
      </c>
      <c r="J368" s="9">
        <f t="shared" si="13"/>
        <v>0</v>
      </c>
    </row>
    <row r="369" spans="1:10">
      <c r="A369" t="s">
        <v>1637</v>
      </c>
      <c r="B369" t="s">
        <v>5078</v>
      </c>
      <c r="C369" t="s">
        <v>140</v>
      </c>
      <c r="D369" t="s">
        <v>1638</v>
      </c>
      <c r="E369" s="9">
        <f t="shared" si="12"/>
        <v>966157.92966157931</v>
      </c>
      <c r="F369" s="3">
        <v>21</v>
      </c>
      <c r="G369" s="9">
        <v>1601600</v>
      </c>
      <c r="H369" s="4" t="s">
        <v>16</v>
      </c>
      <c r="J369" s="9">
        <f t="shared" si="13"/>
        <v>0</v>
      </c>
    </row>
    <row r="370" spans="1:10">
      <c r="A370" t="s">
        <v>1918</v>
      </c>
      <c r="B370" t="s">
        <v>5078</v>
      </c>
      <c r="C370" t="s">
        <v>140</v>
      </c>
      <c r="D370" t="s">
        <v>1919</v>
      </c>
      <c r="E370" s="9">
        <f t="shared" si="12"/>
        <v>869542.1366954213</v>
      </c>
      <c r="F370" s="3">
        <v>21</v>
      </c>
      <c r="G370" s="9">
        <v>1441440</v>
      </c>
      <c r="H370" s="4" t="s">
        <v>16</v>
      </c>
      <c r="J370" s="9">
        <f t="shared" si="13"/>
        <v>0</v>
      </c>
    </row>
    <row r="371" spans="1:10">
      <c r="A371" t="s">
        <v>1464</v>
      </c>
      <c r="B371" t="s">
        <v>5078</v>
      </c>
      <c r="C371" t="s">
        <v>140</v>
      </c>
      <c r="D371" t="s">
        <v>1465</v>
      </c>
      <c r="E371" s="9">
        <f t="shared" si="12"/>
        <v>966157.92966157931</v>
      </c>
      <c r="F371" s="3">
        <v>21</v>
      </c>
      <c r="G371" s="9">
        <v>1601600</v>
      </c>
      <c r="H371" s="4" t="s">
        <v>16</v>
      </c>
      <c r="J371" s="9">
        <f t="shared" si="13"/>
        <v>0</v>
      </c>
    </row>
    <row r="372" spans="1:10">
      <c r="A372" t="s">
        <v>1462</v>
      </c>
      <c r="B372" t="s">
        <v>5078</v>
      </c>
      <c r="C372" t="s">
        <v>140</v>
      </c>
      <c r="D372" t="s">
        <v>1463</v>
      </c>
      <c r="E372" s="9">
        <f t="shared" si="12"/>
        <v>966157.92966157931</v>
      </c>
      <c r="F372" s="3">
        <v>21</v>
      </c>
      <c r="G372" s="9">
        <v>1601600</v>
      </c>
      <c r="H372" s="4" t="s">
        <v>16</v>
      </c>
      <c r="J372" s="9">
        <f t="shared" si="13"/>
        <v>0</v>
      </c>
    </row>
    <row r="373" spans="1:10">
      <c r="A373" t="s">
        <v>2122</v>
      </c>
      <c r="B373" t="s">
        <v>5078</v>
      </c>
      <c r="C373" t="s">
        <v>140</v>
      </c>
      <c r="D373" t="s">
        <v>2123</v>
      </c>
      <c r="E373" s="9">
        <f t="shared" si="12"/>
        <v>1010074.1991916511</v>
      </c>
      <c r="F373" s="3">
        <v>21</v>
      </c>
      <c r="G373" s="9">
        <v>1674400</v>
      </c>
      <c r="H373" s="4" t="s">
        <v>16</v>
      </c>
      <c r="J373" s="9">
        <f t="shared" si="13"/>
        <v>0</v>
      </c>
    </row>
    <row r="374" spans="1:10">
      <c r="A374" t="s">
        <v>1317</v>
      </c>
      <c r="B374" t="s">
        <v>5078</v>
      </c>
      <c r="C374" t="s">
        <v>140</v>
      </c>
      <c r="D374" t="s">
        <v>1318</v>
      </c>
      <c r="E374" s="9">
        <f t="shared" si="12"/>
        <v>869542.1366954213</v>
      </c>
      <c r="F374" s="3">
        <v>21</v>
      </c>
      <c r="G374" s="9">
        <v>1441440</v>
      </c>
      <c r="H374" s="4" t="s">
        <v>16</v>
      </c>
      <c r="J374" s="9">
        <f t="shared" si="13"/>
        <v>0</v>
      </c>
    </row>
    <row r="375" spans="1:10">
      <c r="A375" t="s">
        <v>2823</v>
      </c>
      <c r="B375" t="s">
        <v>5078</v>
      </c>
      <c r="C375" t="s">
        <v>140</v>
      </c>
      <c r="D375" t="s">
        <v>2824</v>
      </c>
      <c r="E375" s="9">
        <f t="shared" si="12"/>
        <v>886770.82704952639</v>
      </c>
      <c r="F375" s="3">
        <v>21</v>
      </c>
      <c r="G375" s="9">
        <v>1470000</v>
      </c>
      <c r="H375" s="4" t="s">
        <v>16</v>
      </c>
      <c r="J375" s="9">
        <f t="shared" si="13"/>
        <v>0</v>
      </c>
    </row>
    <row r="376" spans="1:10">
      <c r="A376" t="s">
        <v>2504</v>
      </c>
      <c r="B376" t="s">
        <v>5078</v>
      </c>
      <c r="C376" t="s">
        <v>140</v>
      </c>
      <c r="D376" t="s">
        <v>2505</v>
      </c>
      <c r="E376" s="9">
        <f t="shared" si="12"/>
        <v>895216.26349761721</v>
      </c>
      <c r="F376" s="3">
        <v>21</v>
      </c>
      <c r="G376" s="9">
        <v>1484000</v>
      </c>
      <c r="H376" s="4" t="s">
        <v>16</v>
      </c>
      <c r="J376" s="9">
        <f t="shared" si="13"/>
        <v>0</v>
      </c>
    </row>
    <row r="377" spans="1:10" hidden="1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9">
        <f t="shared" si="13"/>
        <v>0</v>
      </c>
    </row>
    <row r="378" spans="1:10">
      <c r="A378" t="s">
        <v>2500</v>
      </c>
      <c r="B378" t="s">
        <v>5078</v>
      </c>
      <c r="C378" t="s">
        <v>140</v>
      </c>
      <c r="D378" t="s">
        <v>2501</v>
      </c>
      <c r="E378" s="9">
        <f t="shared" si="12"/>
        <v>751643.8438800748</v>
      </c>
      <c r="F378" s="3">
        <v>21</v>
      </c>
      <c r="G378" s="9">
        <v>1246000</v>
      </c>
      <c r="H378" s="4" t="s">
        <v>16</v>
      </c>
      <c r="J378" s="9">
        <f t="shared" si="13"/>
        <v>0</v>
      </c>
    </row>
    <row r="379" spans="1:10">
      <c r="A379" t="s">
        <v>4231</v>
      </c>
      <c r="B379" t="s">
        <v>5078</v>
      </c>
      <c r="C379" t="s">
        <v>140</v>
      </c>
      <c r="D379" t="s">
        <v>4232</v>
      </c>
      <c r="E379" s="9">
        <f t="shared" si="12"/>
        <v>963624.29872715194</v>
      </c>
      <c r="F379" s="3">
        <v>21</v>
      </c>
      <c r="G379" s="9">
        <v>1597400</v>
      </c>
      <c r="H379" s="5" t="s">
        <v>5080</v>
      </c>
      <c r="J379" s="9">
        <f t="shared" si="13"/>
        <v>0</v>
      </c>
    </row>
    <row r="380" spans="1:10">
      <c r="A380" t="s">
        <v>1772</v>
      </c>
      <c r="B380" t="s">
        <v>5078</v>
      </c>
      <c r="C380" t="s">
        <v>140</v>
      </c>
      <c r="D380" t="s">
        <v>1773</v>
      </c>
      <c r="E380" s="9">
        <f t="shared" si="12"/>
        <v>1097906.7382517946</v>
      </c>
      <c r="F380" s="3">
        <v>21</v>
      </c>
      <c r="G380" s="9">
        <v>1820000</v>
      </c>
      <c r="H380" s="4" t="s">
        <v>16</v>
      </c>
      <c r="J380" s="9">
        <f t="shared" si="13"/>
        <v>0</v>
      </c>
    </row>
    <row r="381" spans="1:10">
      <c r="A381" t="s">
        <v>4221</v>
      </c>
      <c r="B381" t="s">
        <v>5078</v>
      </c>
      <c r="C381" t="s">
        <v>140</v>
      </c>
      <c r="D381" t="s">
        <v>4222</v>
      </c>
      <c r="E381" s="9">
        <f t="shared" si="12"/>
        <v>1397719.7321590155</v>
      </c>
      <c r="F381" s="3">
        <v>21</v>
      </c>
      <c r="G381" s="9">
        <v>2317000</v>
      </c>
      <c r="H381" s="4" t="s">
        <v>16</v>
      </c>
      <c r="J381" s="9">
        <f t="shared" si="13"/>
        <v>0</v>
      </c>
    </row>
    <row r="382" spans="1:10">
      <c r="A382" t="s">
        <v>1639</v>
      </c>
      <c r="B382" t="s">
        <v>5078</v>
      </c>
      <c r="C382" t="s">
        <v>140</v>
      </c>
      <c r="D382" t="s">
        <v>1640</v>
      </c>
      <c r="E382" s="9">
        <f t="shared" si="12"/>
        <v>1053990.468721723</v>
      </c>
      <c r="F382" s="3">
        <v>21</v>
      </c>
      <c r="G382" s="9">
        <v>1747200</v>
      </c>
      <c r="H382" s="4" t="s">
        <v>16</v>
      </c>
      <c r="J382" s="9">
        <f t="shared" si="13"/>
        <v>0</v>
      </c>
    </row>
    <row r="383" spans="1:10">
      <c r="A383" t="s">
        <v>1973</v>
      </c>
      <c r="B383" t="s">
        <v>5078</v>
      </c>
      <c r="C383" t="s">
        <v>140</v>
      </c>
      <c r="D383" t="s">
        <v>1974</v>
      </c>
      <c r="E383" s="9">
        <f t="shared" si="12"/>
        <v>1097906.7382517946</v>
      </c>
      <c r="F383" s="3">
        <v>21</v>
      </c>
      <c r="G383" s="9">
        <v>1820000</v>
      </c>
      <c r="H383" s="4" t="s">
        <v>16</v>
      </c>
      <c r="J383" s="9">
        <f t="shared" si="13"/>
        <v>0</v>
      </c>
    </row>
    <row r="384" spans="1:10">
      <c r="A384" t="s">
        <v>1641</v>
      </c>
      <c r="B384" t="s">
        <v>5078</v>
      </c>
      <c r="C384" t="s">
        <v>140</v>
      </c>
      <c r="D384" t="s">
        <v>1642</v>
      </c>
      <c r="E384" s="9">
        <f t="shared" si="12"/>
        <v>1097906.7382517946</v>
      </c>
      <c r="F384" s="3">
        <v>21</v>
      </c>
      <c r="G384" s="9">
        <v>1820000</v>
      </c>
      <c r="H384" s="4" t="s">
        <v>16</v>
      </c>
      <c r="J384" s="9">
        <f t="shared" si="13"/>
        <v>0</v>
      </c>
    </row>
    <row r="385" spans="1:10">
      <c r="A385" t="s">
        <v>4793</v>
      </c>
      <c r="B385" t="s">
        <v>5078</v>
      </c>
      <c r="C385" t="s">
        <v>140</v>
      </c>
      <c r="D385" t="s">
        <v>4792</v>
      </c>
      <c r="E385" s="9">
        <f t="shared" si="12"/>
        <v>430717.25885262707</v>
      </c>
      <c r="F385" s="3">
        <v>21</v>
      </c>
      <c r="G385" s="9">
        <v>714000</v>
      </c>
      <c r="H385" s="6" t="s">
        <v>45</v>
      </c>
      <c r="J385" s="9">
        <f t="shared" si="13"/>
        <v>0</v>
      </c>
    </row>
    <row r="386" spans="1:10">
      <c r="A386" t="s">
        <v>1460</v>
      </c>
      <c r="B386" t="s">
        <v>5078</v>
      </c>
      <c r="C386" t="s">
        <v>140</v>
      </c>
      <c r="D386" t="s">
        <v>1461</v>
      </c>
      <c r="E386" s="9">
        <f t="shared" si="12"/>
        <v>1010074.1991916511</v>
      </c>
      <c r="F386" s="3">
        <v>21</v>
      </c>
      <c r="G386" s="9">
        <v>1674400</v>
      </c>
      <c r="H386" s="4" t="s">
        <v>16</v>
      </c>
      <c r="J386" s="9">
        <f t="shared" si="13"/>
        <v>0</v>
      </c>
    </row>
    <row r="387" spans="1:10">
      <c r="A387" t="s">
        <v>1633</v>
      </c>
      <c r="B387" t="s">
        <v>5078</v>
      </c>
      <c r="C387" t="s">
        <v>140</v>
      </c>
      <c r="D387" t="s">
        <v>1634</v>
      </c>
      <c r="E387" s="9">
        <f t="shared" si="12"/>
        <v>1010074.1991916511</v>
      </c>
      <c r="F387" s="3">
        <v>21</v>
      </c>
      <c r="G387" s="9">
        <v>1674400</v>
      </c>
      <c r="H387" s="4" t="s">
        <v>16</v>
      </c>
      <c r="J387" s="9">
        <f t="shared" si="13"/>
        <v>0</v>
      </c>
    </row>
    <row r="388" spans="1:10">
      <c r="A388" t="s">
        <v>2825</v>
      </c>
      <c r="B388" t="s">
        <v>5078</v>
      </c>
      <c r="C388" t="s">
        <v>140</v>
      </c>
      <c r="D388" t="s">
        <v>2826</v>
      </c>
      <c r="E388" s="9">
        <f t="shared" si="12"/>
        <v>1013452.3737708874</v>
      </c>
      <c r="F388" s="3">
        <v>21</v>
      </c>
      <c r="G388" s="9">
        <v>1680000</v>
      </c>
      <c r="H388" s="4" t="s">
        <v>16</v>
      </c>
      <c r="J388" s="9">
        <f t="shared" si="13"/>
        <v>0</v>
      </c>
    </row>
    <row r="389" spans="1:10">
      <c r="A389" t="s">
        <v>4777</v>
      </c>
      <c r="B389" t="s">
        <v>5078</v>
      </c>
      <c r="C389" t="s">
        <v>140</v>
      </c>
      <c r="D389" t="s">
        <v>4778</v>
      </c>
      <c r="E389" s="9">
        <f t="shared" si="12"/>
        <v>502503.46866139828</v>
      </c>
      <c r="F389" s="3">
        <v>21</v>
      </c>
      <c r="G389" s="9">
        <v>833000</v>
      </c>
      <c r="H389" s="6" t="s">
        <v>45</v>
      </c>
      <c r="J389" s="9">
        <f t="shared" si="13"/>
        <v>0</v>
      </c>
    </row>
    <row r="390" spans="1:10">
      <c r="A390" t="s">
        <v>3576</v>
      </c>
      <c r="B390" t="s">
        <v>5078</v>
      </c>
      <c r="C390" t="s">
        <v>140</v>
      </c>
      <c r="D390" t="s">
        <v>3577</v>
      </c>
      <c r="E390" s="9">
        <f t="shared" si="12"/>
        <v>583579.6585630693</v>
      </c>
      <c r="F390" s="3">
        <v>21</v>
      </c>
      <c r="G390" s="9">
        <v>967400</v>
      </c>
      <c r="H390" s="6" t="s">
        <v>45</v>
      </c>
      <c r="J390" s="9">
        <f t="shared" si="13"/>
        <v>0</v>
      </c>
    </row>
    <row r="391" spans="1:10">
      <c r="A391" t="s">
        <v>3578</v>
      </c>
      <c r="B391" t="s">
        <v>5078</v>
      </c>
      <c r="C391" t="s">
        <v>140</v>
      </c>
      <c r="D391" t="s">
        <v>3579</v>
      </c>
      <c r="E391" s="9">
        <f t="shared" si="12"/>
        <v>583579.6585630693</v>
      </c>
      <c r="F391" s="3">
        <v>21</v>
      </c>
      <c r="G391" s="9">
        <v>967400</v>
      </c>
      <c r="H391" s="6" t="s">
        <v>45</v>
      </c>
      <c r="J391" s="9">
        <f t="shared" si="13"/>
        <v>0</v>
      </c>
    </row>
    <row r="392" spans="1:10">
      <c r="A392" t="s">
        <v>4227</v>
      </c>
      <c r="B392" t="s">
        <v>5078</v>
      </c>
      <c r="C392" t="s">
        <v>140</v>
      </c>
      <c r="D392" t="s">
        <v>4228</v>
      </c>
      <c r="E392" s="9">
        <f t="shared" si="12"/>
        <v>1245701.8760933822</v>
      </c>
      <c r="F392" s="3">
        <v>21</v>
      </c>
      <c r="G392" s="9">
        <v>2065000</v>
      </c>
      <c r="H392" s="4" t="s">
        <v>16</v>
      </c>
      <c r="J392" s="9">
        <f t="shared" si="13"/>
        <v>0</v>
      </c>
    </row>
    <row r="393" spans="1:10">
      <c r="A393" t="s">
        <v>3392</v>
      </c>
      <c r="B393" t="s">
        <v>5078</v>
      </c>
      <c r="C393" t="s">
        <v>140</v>
      </c>
      <c r="D393" t="s">
        <v>3393</v>
      </c>
      <c r="E393" s="9">
        <f t="shared" ref="E393:E456" si="14">SUM(G393/(1+(F393/100)) /(1+(37/100)))</f>
        <v>1234722.8087108645</v>
      </c>
      <c r="F393" s="3">
        <v>21</v>
      </c>
      <c r="G393" s="9">
        <v>2046800</v>
      </c>
      <c r="H393" s="4" t="s">
        <v>16</v>
      </c>
      <c r="J393" s="9">
        <f t="shared" ref="J393:J456" si="15">SUM(E393* I393)</f>
        <v>0</v>
      </c>
    </row>
    <row r="394" spans="1:10">
      <c r="A394" t="s">
        <v>3396</v>
      </c>
      <c r="B394" t="s">
        <v>5078</v>
      </c>
      <c r="C394" t="s">
        <v>140</v>
      </c>
      <c r="D394" t="s">
        <v>3397</v>
      </c>
      <c r="E394" s="9">
        <f t="shared" si="14"/>
        <v>1182361.1027327019</v>
      </c>
      <c r="F394" s="3">
        <v>21</v>
      </c>
      <c r="G394" s="9">
        <v>1960000</v>
      </c>
      <c r="H394" s="4" t="s">
        <v>16</v>
      </c>
      <c r="J394" s="9">
        <f t="shared" si="15"/>
        <v>0</v>
      </c>
    </row>
    <row r="395" spans="1:10">
      <c r="A395" t="s">
        <v>4229</v>
      </c>
      <c r="B395" t="s">
        <v>5078</v>
      </c>
      <c r="C395" t="s">
        <v>140</v>
      </c>
      <c r="D395" t="s">
        <v>4230</v>
      </c>
      <c r="E395" s="9">
        <f t="shared" si="14"/>
        <v>1234722.8087108645</v>
      </c>
      <c r="F395" s="3">
        <v>21</v>
      </c>
      <c r="G395" s="9">
        <v>2046800</v>
      </c>
      <c r="H395" s="4" t="s">
        <v>16</v>
      </c>
      <c r="J395" s="9">
        <f t="shared" si="15"/>
        <v>0</v>
      </c>
    </row>
    <row r="396" spans="1:10">
      <c r="A396" t="s">
        <v>3568</v>
      </c>
      <c r="B396" t="s">
        <v>5078</v>
      </c>
      <c r="C396" t="s">
        <v>140</v>
      </c>
      <c r="D396" t="s">
        <v>3569</v>
      </c>
      <c r="E396" s="9">
        <f t="shared" si="14"/>
        <v>1148579.3569403391</v>
      </c>
      <c r="F396" s="3">
        <v>21</v>
      </c>
      <c r="G396" s="9">
        <v>1904000</v>
      </c>
      <c r="H396" s="4" t="s">
        <v>16</v>
      </c>
      <c r="J396" s="9">
        <f t="shared" si="15"/>
        <v>0</v>
      </c>
    </row>
    <row r="397" spans="1:10">
      <c r="A397" t="s">
        <v>2498</v>
      </c>
      <c r="B397" t="s">
        <v>5078</v>
      </c>
      <c r="C397" t="s">
        <v>140</v>
      </c>
      <c r="D397" t="s">
        <v>2499</v>
      </c>
      <c r="E397" s="9">
        <f t="shared" si="14"/>
        <v>836098.20836098201</v>
      </c>
      <c r="F397" s="3">
        <v>21</v>
      </c>
      <c r="G397" s="9">
        <v>1386000</v>
      </c>
      <c r="H397" s="4" t="s">
        <v>16</v>
      </c>
      <c r="J397" s="9">
        <f t="shared" si="15"/>
        <v>0</v>
      </c>
    </row>
    <row r="398" spans="1:10">
      <c r="A398" t="s">
        <v>1780</v>
      </c>
      <c r="B398" t="s">
        <v>5078</v>
      </c>
      <c r="C398" t="s">
        <v>140</v>
      </c>
      <c r="D398" t="s">
        <v>1781</v>
      </c>
      <c r="E398" s="9">
        <f t="shared" si="14"/>
        <v>966157.92966157931</v>
      </c>
      <c r="F398" s="3">
        <v>21</v>
      </c>
      <c r="G398" s="9">
        <v>1601600</v>
      </c>
      <c r="H398" s="4" t="s">
        <v>16</v>
      </c>
      <c r="J398" s="9">
        <f t="shared" si="15"/>
        <v>0</v>
      </c>
    </row>
    <row r="399" spans="1:10">
      <c r="A399" t="s">
        <v>2819</v>
      </c>
      <c r="B399" t="s">
        <v>5078</v>
      </c>
      <c r="C399" t="s">
        <v>140</v>
      </c>
      <c r="D399" t="s">
        <v>2820</v>
      </c>
      <c r="E399" s="9">
        <f t="shared" si="14"/>
        <v>1351269.8316945166</v>
      </c>
      <c r="F399" s="3">
        <v>21</v>
      </c>
      <c r="G399" s="9">
        <v>2240000</v>
      </c>
      <c r="H399" s="4" t="s">
        <v>16</v>
      </c>
      <c r="J399" s="9">
        <f t="shared" si="15"/>
        <v>0</v>
      </c>
    </row>
    <row r="400" spans="1:10">
      <c r="A400" t="s">
        <v>3015</v>
      </c>
      <c r="B400" t="s">
        <v>5078</v>
      </c>
      <c r="C400" t="s">
        <v>140</v>
      </c>
      <c r="D400" t="s">
        <v>3016</v>
      </c>
      <c r="E400" s="9">
        <f t="shared" si="14"/>
        <v>460276.28642094467</v>
      </c>
      <c r="F400" s="3">
        <v>21</v>
      </c>
      <c r="G400" s="9">
        <v>763000</v>
      </c>
      <c r="H400" s="4" t="s">
        <v>16</v>
      </c>
      <c r="J400" s="9">
        <f t="shared" si="15"/>
        <v>0</v>
      </c>
    </row>
    <row r="401" spans="1:10">
      <c r="A401" t="s">
        <v>3124</v>
      </c>
      <c r="B401" t="s">
        <v>5078</v>
      </c>
      <c r="C401" t="s">
        <v>140</v>
      </c>
      <c r="D401" t="s">
        <v>3125</v>
      </c>
      <c r="E401" s="9">
        <f t="shared" si="14"/>
        <v>548953.3691258973</v>
      </c>
      <c r="F401" s="3">
        <v>21</v>
      </c>
      <c r="G401" s="9">
        <v>910000</v>
      </c>
      <c r="H401" s="4" t="s">
        <v>16</v>
      </c>
      <c r="J401" s="9">
        <f t="shared" si="15"/>
        <v>0</v>
      </c>
    </row>
    <row r="402" spans="1:10">
      <c r="A402" t="s">
        <v>3013</v>
      </c>
      <c r="B402" t="s">
        <v>5078</v>
      </c>
      <c r="C402" t="s">
        <v>140</v>
      </c>
      <c r="D402" t="s">
        <v>3014</v>
      </c>
      <c r="E402" s="9">
        <f t="shared" si="14"/>
        <v>548953.3691258973</v>
      </c>
      <c r="F402" s="3">
        <v>21</v>
      </c>
      <c r="G402" s="9">
        <v>910000</v>
      </c>
      <c r="H402" s="4" t="s">
        <v>16</v>
      </c>
      <c r="J402" s="9">
        <f t="shared" si="15"/>
        <v>0</v>
      </c>
    </row>
    <row r="403" spans="1:10">
      <c r="A403" t="s">
        <v>2510</v>
      </c>
      <c r="B403" t="s">
        <v>5078</v>
      </c>
      <c r="C403" t="s">
        <v>140</v>
      </c>
      <c r="D403" t="s">
        <v>2511</v>
      </c>
      <c r="E403" s="9">
        <f t="shared" si="14"/>
        <v>633407.73360680451</v>
      </c>
      <c r="F403" s="3">
        <v>21</v>
      </c>
      <c r="G403" s="9">
        <v>1050000</v>
      </c>
      <c r="H403" s="4" t="s">
        <v>16</v>
      </c>
      <c r="J403" s="9">
        <f t="shared" si="15"/>
        <v>0</v>
      </c>
    </row>
    <row r="404" spans="1:10">
      <c r="A404" t="s">
        <v>2789</v>
      </c>
      <c r="B404" t="s">
        <v>5078</v>
      </c>
      <c r="C404" t="s">
        <v>140</v>
      </c>
      <c r="D404" t="s">
        <v>2790</v>
      </c>
      <c r="E404" s="9">
        <f t="shared" si="14"/>
        <v>616516.86071062309</v>
      </c>
      <c r="F404" s="3">
        <v>21</v>
      </c>
      <c r="G404" s="9">
        <v>1022000</v>
      </c>
      <c r="H404" s="4" t="s">
        <v>16</v>
      </c>
      <c r="J404" s="9">
        <f t="shared" si="15"/>
        <v>0</v>
      </c>
    </row>
    <row r="405" spans="1:10">
      <c r="A405" t="s">
        <v>1948</v>
      </c>
      <c r="B405" t="s">
        <v>5078</v>
      </c>
      <c r="C405" t="s">
        <v>140</v>
      </c>
      <c r="D405" t="s">
        <v>1949</v>
      </c>
      <c r="E405" s="9">
        <f t="shared" si="14"/>
        <v>1405320.624962297</v>
      </c>
      <c r="F405" s="3">
        <v>21</v>
      </c>
      <c r="G405" s="9">
        <v>2329600</v>
      </c>
      <c r="H405" s="4" t="s">
        <v>16</v>
      </c>
      <c r="J405" s="9">
        <f t="shared" si="15"/>
        <v>0</v>
      </c>
    </row>
    <row r="406" spans="1:10">
      <c r="A406" t="s">
        <v>3723</v>
      </c>
      <c r="B406" t="s">
        <v>5078</v>
      </c>
      <c r="C406" t="s">
        <v>140</v>
      </c>
      <c r="D406" t="s">
        <v>3724</v>
      </c>
      <c r="E406" s="9">
        <f t="shared" si="14"/>
        <v>1596187.4886891474</v>
      </c>
      <c r="F406" s="3">
        <v>21</v>
      </c>
      <c r="G406" s="9">
        <v>2646000</v>
      </c>
      <c r="H406" s="4" t="s">
        <v>16</v>
      </c>
      <c r="J406" s="9">
        <f t="shared" si="15"/>
        <v>0</v>
      </c>
    </row>
    <row r="407" spans="1:10">
      <c r="A407" t="s">
        <v>1635</v>
      </c>
      <c r="B407" t="s">
        <v>5078</v>
      </c>
      <c r="C407" t="s">
        <v>140</v>
      </c>
      <c r="D407" t="s">
        <v>1636</v>
      </c>
      <c r="E407" s="9">
        <f t="shared" si="14"/>
        <v>1572202.4491765699</v>
      </c>
      <c r="F407" s="3">
        <v>21</v>
      </c>
      <c r="G407" s="9">
        <v>2606240</v>
      </c>
      <c r="H407" s="4" t="s">
        <v>16</v>
      </c>
      <c r="J407" s="9">
        <f t="shared" si="15"/>
        <v>0</v>
      </c>
    </row>
    <row r="408" spans="1:10">
      <c r="A408" t="s">
        <v>3574</v>
      </c>
      <c r="B408" t="s">
        <v>5078</v>
      </c>
      <c r="C408" t="s">
        <v>140</v>
      </c>
      <c r="D408" t="s">
        <v>3575</v>
      </c>
      <c r="E408" s="9">
        <f t="shared" si="14"/>
        <v>635941.36454123177</v>
      </c>
      <c r="F408" s="3">
        <v>21</v>
      </c>
      <c r="G408" s="9">
        <v>1054200</v>
      </c>
      <c r="H408" s="4" t="s">
        <v>16</v>
      </c>
      <c r="J408" s="9">
        <f t="shared" si="15"/>
        <v>0</v>
      </c>
    </row>
    <row r="409" spans="1:10">
      <c r="A409" t="s">
        <v>4236</v>
      </c>
      <c r="B409" t="s">
        <v>5078</v>
      </c>
      <c r="C409" t="s">
        <v>140</v>
      </c>
      <c r="D409" t="s">
        <v>4237</v>
      </c>
      <c r="E409" s="9">
        <f t="shared" si="14"/>
        <v>519394.3415575797</v>
      </c>
      <c r="F409" s="3">
        <v>21</v>
      </c>
      <c r="G409" s="9">
        <v>861000</v>
      </c>
      <c r="H409" s="6" t="s">
        <v>45</v>
      </c>
      <c r="J409" s="9">
        <f t="shared" si="15"/>
        <v>0</v>
      </c>
    </row>
    <row r="410" spans="1:10">
      <c r="A410" t="s">
        <v>3735</v>
      </c>
      <c r="B410" t="s">
        <v>5078</v>
      </c>
      <c r="C410" t="s">
        <v>140</v>
      </c>
      <c r="D410" t="s">
        <v>3736</v>
      </c>
      <c r="E410" s="9">
        <f t="shared" si="14"/>
        <v>519394.3415575797</v>
      </c>
      <c r="F410" s="3">
        <v>21</v>
      </c>
      <c r="G410" s="9">
        <v>861000</v>
      </c>
      <c r="H410" s="6" t="s">
        <v>45</v>
      </c>
      <c r="J410" s="9">
        <f t="shared" si="15"/>
        <v>0</v>
      </c>
    </row>
    <row r="411" spans="1:10">
      <c r="A411" t="s">
        <v>1591</v>
      </c>
      <c r="B411" t="s">
        <v>5078</v>
      </c>
      <c r="C411" t="s">
        <v>140</v>
      </c>
      <c r="D411" t="s">
        <v>1592</v>
      </c>
      <c r="E411" s="9">
        <f t="shared" si="14"/>
        <v>519394.3415575797</v>
      </c>
      <c r="F411" s="3">
        <v>21</v>
      </c>
      <c r="G411" s="9">
        <v>861000</v>
      </c>
      <c r="H411" s="5" t="s">
        <v>5080</v>
      </c>
      <c r="J411" s="9">
        <f t="shared" si="15"/>
        <v>0</v>
      </c>
    </row>
    <row r="412" spans="1:10">
      <c r="A412" t="s">
        <v>3727</v>
      </c>
      <c r="B412" t="s">
        <v>5078</v>
      </c>
      <c r="C412" t="s">
        <v>140</v>
      </c>
      <c r="D412" t="s">
        <v>3728</v>
      </c>
      <c r="E412" s="9">
        <f t="shared" si="14"/>
        <v>971225.1915304336</v>
      </c>
      <c r="F412" s="3">
        <v>21</v>
      </c>
      <c r="G412" s="9">
        <v>1610000</v>
      </c>
      <c r="H412" s="4" t="s">
        <v>16</v>
      </c>
      <c r="J412" s="9">
        <f t="shared" si="15"/>
        <v>0</v>
      </c>
    </row>
    <row r="413" spans="1:10">
      <c r="A413" t="s">
        <v>3729</v>
      </c>
      <c r="B413" t="s">
        <v>5078</v>
      </c>
      <c r="C413" t="s">
        <v>140</v>
      </c>
      <c r="D413" t="s">
        <v>3730</v>
      </c>
      <c r="E413" s="9">
        <f t="shared" si="14"/>
        <v>886770.82704952639</v>
      </c>
      <c r="F413" s="3">
        <v>21</v>
      </c>
      <c r="G413" s="9">
        <v>1470000</v>
      </c>
      <c r="H413" s="4" t="s">
        <v>16</v>
      </c>
      <c r="J413" s="9">
        <f t="shared" si="15"/>
        <v>0</v>
      </c>
    </row>
    <row r="414" spans="1:10">
      <c r="A414" t="s">
        <v>3731</v>
      </c>
      <c r="B414" t="s">
        <v>5078</v>
      </c>
      <c r="C414" t="s">
        <v>140</v>
      </c>
      <c r="D414" t="s">
        <v>3732</v>
      </c>
      <c r="E414" s="9">
        <f t="shared" si="14"/>
        <v>886770.82704952639</v>
      </c>
      <c r="F414" s="3">
        <v>21</v>
      </c>
      <c r="G414" s="9">
        <v>1470000</v>
      </c>
      <c r="H414" s="4" t="s">
        <v>16</v>
      </c>
      <c r="J414" s="9">
        <f t="shared" si="15"/>
        <v>0</v>
      </c>
    </row>
    <row r="415" spans="1:10">
      <c r="A415" t="s">
        <v>3733</v>
      </c>
      <c r="B415" t="s">
        <v>5078</v>
      </c>
      <c r="C415" t="s">
        <v>140</v>
      </c>
      <c r="D415" t="s">
        <v>3734</v>
      </c>
      <c r="E415" s="9">
        <f t="shared" si="14"/>
        <v>886770.82704952639</v>
      </c>
      <c r="F415" s="3">
        <v>21</v>
      </c>
      <c r="G415" s="9">
        <v>1470000</v>
      </c>
      <c r="H415" s="4" t="s">
        <v>16</v>
      </c>
      <c r="J415" s="9">
        <f t="shared" si="15"/>
        <v>0</v>
      </c>
    </row>
    <row r="416" spans="1:10">
      <c r="A416" t="s">
        <v>3116</v>
      </c>
      <c r="B416" t="s">
        <v>5078</v>
      </c>
      <c r="C416" t="s">
        <v>140</v>
      </c>
      <c r="D416" t="s">
        <v>3117</v>
      </c>
      <c r="E416" s="9">
        <f t="shared" si="14"/>
        <v>751643.8438800748</v>
      </c>
      <c r="F416" s="3">
        <v>21</v>
      </c>
      <c r="G416" s="9">
        <v>1246000</v>
      </c>
      <c r="H416" s="4" t="s">
        <v>16</v>
      </c>
      <c r="J416" s="9">
        <f t="shared" si="15"/>
        <v>0</v>
      </c>
    </row>
    <row r="417" spans="1:10">
      <c r="A417" t="s">
        <v>2827</v>
      </c>
      <c r="B417" t="s">
        <v>5078</v>
      </c>
      <c r="C417" t="s">
        <v>140</v>
      </c>
      <c r="D417" t="s">
        <v>2828</v>
      </c>
      <c r="E417" s="9">
        <f t="shared" si="14"/>
        <v>751643.8438800748</v>
      </c>
      <c r="F417" s="3">
        <v>21</v>
      </c>
      <c r="G417" s="9">
        <v>1246000</v>
      </c>
      <c r="H417" s="4" t="s">
        <v>16</v>
      </c>
      <c r="J417" s="9">
        <f t="shared" si="15"/>
        <v>0</v>
      </c>
    </row>
    <row r="418" spans="1:10">
      <c r="A418" t="s">
        <v>3572</v>
      </c>
      <c r="B418" t="s">
        <v>5078</v>
      </c>
      <c r="C418" t="s">
        <v>140</v>
      </c>
      <c r="D418" t="s">
        <v>3573</v>
      </c>
      <c r="E418" s="9">
        <f t="shared" si="14"/>
        <v>751643.8438800748</v>
      </c>
      <c r="F418" s="3">
        <v>21</v>
      </c>
      <c r="G418" s="9">
        <v>1246000</v>
      </c>
      <c r="H418" s="4" t="s">
        <v>16</v>
      </c>
      <c r="J418" s="9">
        <f t="shared" si="15"/>
        <v>0</v>
      </c>
    </row>
    <row r="419" spans="1:10">
      <c r="A419" t="s">
        <v>1199</v>
      </c>
      <c r="B419" t="s">
        <v>5078</v>
      </c>
      <c r="C419" t="s">
        <v>140</v>
      </c>
      <c r="D419" t="s">
        <v>1200</v>
      </c>
      <c r="E419" s="9">
        <f t="shared" si="14"/>
        <v>751643.8438800748</v>
      </c>
      <c r="F419" s="3">
        <v>21</v>
      </c>
      <c r="G419" s="9">
        <v>1246000</v>
      </c>
      <c r="H419" s="4" t="s">
        <v>16</v>
      </c>
      <c r="J419" s="9">
        <f t="shared" si="15"/>
        <v>0</v>
      </c>
    </row>
    <row r="420" spans="1:10">
      <c r="A420" t="s">
        <v>4779</v>
      </c>
      <c r="B420" t="s">
        <v>5078</v>
      </c>
      <c r="C420" t="s">
        <v>140</v>
      </c>
      <c r="D420" t="s">
        <v>4780</v>
      </c>
      <c r="E420" s="9">
        <f t="shared" si="14"/>
        <v>751643.8438800748</v>
      </c>
      <c r="F420" s="3">
        <v>21</v>
      </c>
      <c r="G420" s="9">
        <v>1246000</v>
      </c>
      <c r="H420" s="5" t="s">
        <v>5080</v>
      </c>
      <c r="J420" s="9">
        <f t="shared" si="15"/>
        <v>0</v>
      </c>
    </row>
    <row r="421" spans="1:10">
      <c r="A421" t="s">
        <v>1589</v>
      </c>
      <c r="B421" t="s">
        <v>5078</v>
      </c>
      <c r="C421" t="s">
        <v>140</v>
      </c>
      <c r="D421" t="s">
        <v>1590</v>
      </c>
      <c r="E421" s="9">
        <f t="shared" si="14"/>
        <v>1036423.9609096941</v>
      </c>
      <c r="F421" s="3">
        <v>21</v>
      </c>
      <c r="G421" s="9">
        <v>1718080</v>
      </c>
      <c r="H421" s="4" t="s">
        <v>16</v>
      </c>
      <c r="J421" s="9">
        <f t="shared" si="15"/>
        <v>0</v>
      </c>
    </row>
    <row r="422" spans="1:10">
      <c r="A422" t="s">
        <v>3725</v>
      </c>
      <c r="B422" t="s">
        <v>5078</v>
      </c>
      <c r="C422" t="s">
        <v>140</v>
      </c>
      <c r="D422" t="s">
        <v>3726</v>
      </c>
      <c r="E422" s="9">
        <f t="shared" si="14"/>
        <v>1230500.0904868192</v>
      </c>
      <c r="F422" s="3">
        <v>21</v>
      </c>
      <c r="G422" s="9">
        <v>2039800</v>
      </c>
      <c r="H422" s="4" t="s">
        <v>16</v>
      </c>
      <c r="J422" s="9">
        <f t="shared" si="15"/>
        <v>0</v>
      </c>
    </row>
    <row r="423" spans="1:10">
      <c r="A423" t="s">
        <v>3745</v>
      </c>
      <c r="B423" t="s">
        <v>5078</v>
      </c>
      <c r="C423" t="s">
        <v>140</v>
      </c>
      <c r="D423" t="s">
        <v>3746</v>
      </c>
      <c r="E423" s="9">
        <f t="shared" si="14"/>
        <v>1304819.9312300174</v>
      </c>
      <c r="F423" s="3">
        <v>21</v>
      </c>
      <c r="G423" s="9">
        <v>2163000</v>
      </c>
      <c r="H423" s="5" t="s">
        <v>5080</v>
      </c>
      <c r="J423" s="9">
        <f t="shared" si="15"/>
        <v>0</v>
      </c>
    </row>
    <row r="424" spans="1:10">
      <c r="A424" t="s">
        <v>4223</v>
      </c>
      <c r="B424" t="s">
        <v>5078</v>
      </c>
      <c r="C424" t="s">
        <v>140</v>
      </c>
      <c r="D424" t="s">
        <v>4224</v>
      </c>
      <c r="E424" s="9">
        <f t="shared" si="14"/>
        <v>1230500.0904868192</v>
      </c>
      <c r="F424" s="3">
        <v>21</v>
      </c>
      <c r="G424" s="9">
        <v>2039800</v>
      </c>
      <c r="H424" s="4" t="s">
        <v>16</v>
      </c>
      <c r="J424" s="9">
        <f t="shared" si="15"/>
        <v>0</v>
      </c>
    </row>
    <row r="425" spans="1:10">
      <c r="A425" t="s">
        <v>4781</v>
      </c>
      <c r="B425" t="s">
        <v>5078</v>
      </c>
      <c r="C425" t="s">
        <v>140</v>
      </c>
      <c r="D425" t="s">
        <v>4782</v>
      </c>
      <c r="E425" s="9">
        <f t="shared" si="14"/>
        <v>1119020.3293720214</v>
      </c>
      <c r="F425" s="3">
        <v>21</v>
      </c>
      <c r="G425" s="9">
        <v>1855000</v>
      </c>
      <c r="H425" s="4" t="s">
        <v>16</v>
      </c>
      <c r="J425" s="9">
        <f t="shared" si="15"/>
        <v>0</v>
      </c>
    </row>
    <row r="426" spans="1:10">
      <c r="A426" t="s">
        <v>4225</v>
      </c>
      <c r="B426" t="s">
        <v>5078</v>
      </c>
      <c r="C426" t="s">
        <v>140</v>
      </c>
      <c r="D426" t="s">
        <v>4226</v>
      </c>
      <c r="E426" s="9">
        <f t="shared" si="14"/>
        <v>1230500.0904868192</v>
      </c>
      <c r="F426" s="3">
        <v>21</v>
      </c>
      <c r="G426" s="9">
        <v>2039800</v>
      </c>
      <c r="H426" s="4" t="s">
        <v>16</v>
      </c>
      <c r="J426" s="9">
        <f t="shared" si="15"/>
        <v>0</v>
      </c>
    </row>
    <row r="427" spans="1:10">
      <c r="A427" t="s">
        <v>4783</v>
      </c>
      <c r="B427" t="s">
        <v>5078</v>
      </c>
      <c r="C427" t="s">
        <v>140</v>
      </c>
      <c r="D427" t="s">
        <v>4784</v>
      </c>
      <c r="E427" s="9">
        <f t="shared" si="14"/>
        <v>1300597.2130059721</v>
      </c>
      <c r="F427" s="3">
        <v>21</v>
      </c>
      <c r="G427" s="9">
        <v>2156000</v>
      </c>
      <c r="H427" s="5" t="s">
        <v>5080</v>
      </c>
      <c r="J427" s="9">
        <f t="shared" si="15"/>
        <v>0</v>
      </c>
    </row>
    <row r="428" spans="1:10">
      <c r="A428" t="s">
        <v>4785</v>
      </c>
      <c r="B428" t="s">
        <v>5078</v>
      </c>
      <c r="C428" t="s">
        <v>140</v>
      </c>
      <c r="D428" t="s">
        <v>4786</v>
      </c>
      <c r="E428" s="9">
        <f t="shared" si="14"/>
        <v>1157024.7933884296</v>
      </c>
      <c r="F428" s="3">
        <v>21</v>
      </c>
      <c r="G428" s="9">
        <v>1918000</v>
      </c>
      <c r="H428" s="4" t="s">
        <v>16</v>
      </c>
      <c r="J428" s="9">
        <f t="shared" si="15"/>
        <v>0</v>
      </c>
    </row>
    <row r="429" spans="1:10">
      <c r="A429" t="s">
        <v>2506</v>
      </c>
      <c r="B429" t="s">
        <v>5078</v>
      </c>
      <c r="C429" t="s">
        <v>140</v>
      </c>
      <c r="D429" t="s">
        <v>2507</v>
      </c>
      <c r="E429" s="9">
        <f t="shared" si="14"/>
        <v>1815768.8363395066</v>
      </c>
      <c r="F429" s="3">
        <v>21</v>
      </c>
      <c r="G429" s="9">
        <v>3010000</v>
      </c>
      <c r="H429" s="4" t="s">
        <v>16</v>
      </c>
      <c r="J429" s="9">
        <f t="shared" si="15"/>
        <v>0</v>
      </c>
    </row>
    <row r="430" spans="1:10">
      <c r="A430" t="s">
        <v>2502</v>
      </c>
      <c r="B430" t="s">
        <v>5078</v>
      </c>
      <c r="C430" t="s">
        <v>140</v>
      </c>
      <c r="D430" t="s">
        <v>2503</v>
      </c>
      <c r="E430" s="9">
        <f t="shared" si="14"/>
        <v>836098.20836098201</v>
      </c>
      <c r="F430" s="3">
        <v>21</v>
      </c>
      <c r="G430" s="9">
        <v>1386000</v>
      </c>
      <c r="H430" s="4" t="s">
        <v>16</v>
      </c>
      <c r="J430" s="9">
        <f t="shared" si="15"/>
        <v>0</v>
      </c>
    </row>
    <row r="431" spans="1:10">
      <c r="A431" t="s">
        <v>1472</v>
      </c>
      <c r="B431" t="s">
        <v>5078</v>
      </c>
      <c r="C431" t="s">
        <v>140</v>
      </c>
      <c r="D431" t="s">
        <v>1473</v>
      </c>
      <c r="E431" s="9">
        <f t="shared" si="14"/>
        <v>746576.58201122039</v>
      </c>
      <c r="F431" s="3">
        <v>21</v>
      </c>
      <c r="G431" s="9">
        <v>1237600</v>
      </c>
      <c r="H431" s="4" t="s">
        <v>16</v>
      </c>
      <c r="J431" s="9">
        <f t="shared" si="15"/>
        <v>0</v>
      </c>
    </row>
    <row r="432" spans="1:10">
      <c r="A432" t="s">
        <v>1585</v>
      </c>
      <c r="B432" t="s">
        <v>5078</v>
      </c>
      <c r="C432" t="s">
        <v>140</v>
      </c>
      <c r="D432" t="s">
        <v>1586</v>
      </c>
      <c r="E432" s="9">
        <f t="shared" si="14"/>
        <v>746576.58201122039</v>
      </c>
      <c r="F432" s="3">
        <v>21</v>
      </c>
      <c r="G432" s="9">
        <v>1237600</v>
      </c>
      <c r="H432" s="5" t="s">
        <v>5080</v>
      </c>
      <c r="J432" s="9">
        <f t="shared" si="15"/>
        <v>0</v>
      </c>
    </row>
    <row r="433" spans="1:10">
      <c r="A433" t="s">
        <v>4794</v>
      </c>
      <c r="B433" t="s">
        <v>5078</v>
      </c>
      <c r="C433" t="s">
        <v>140</v>
      </c>
      <c r="D433" t="s">
        <v>4795</v>
      </c>
      <c r="E433" s="9">
        <f t="shared" si="14"/>
        <v>2238040.6587440427</v>
      </c>
      <c r="F433" s="3">
        <v>21</v>
      </c>
      <c r="G433" s="9">
        <v>3710000</v>
      </c>
      <c r="H433" s="4" t="s">
        <v>16</v>
      </c>
      <c r="J433" s="9">
        <f t="shared" si="15"/>
        <v>0</v>
      </c>
    </row>
    <row r="434" spans="1:10">
      <c r="A434" t="s">
        <v>2813</v>
      </c>
      <c r="B434" t="s">
        <v>5078</v>
      </c>
      <c r="C434" t="s">
        <v>140</v>
      </c>
      <c r="D434" t="s">
        <v>2814</v>
      </c>
      <c r="E434" s="9">
        <f t="shared" si="14"/>
        <v>717862.09808771184</v>
      </c>
      <c r="F434" s="3">
        <v>21</v>
      </c>
      <c r="G434" s="9">
        <v>1190000</v>
      </c>
      <c r="H434" s="4" t="s">
        <v>16</v>
      </c>
      <c r="J434" s="9">
        <f t="shared" si="15"/>
        <v>0</v>
      </c>
    </row>
    <row r="435" spans="1:10">
      <c r="A435" t="s">
        <v>2815</v>
      </c>
      <c r="B435" t="s">
        <v>5078</v>
      </c>
      <c r="C435" t="s">
        <v>140</v>
      </c>
      <c r="D435" t="s">
        <v>2816</v>
      </c>
      <c r="E435" s="9">
        <f t="shared" si="14"/>
        <v>717862.09808771184</v>
      </c>
      <c r="F435" s="3">
        <v>21</v>
      </c>
      <c r="G435" s="9">
        <v>1190000</v>
      </c>
      <c r="H435" s="4" t="s">
        <v>16</v>
      </c>
      <c r="J435" s="9">
        <f t="shared" si="15"/>
        <v>0</v>
      </c>
    </row>
    <row r="436" spans="1:10">
      <c r="A436" t="s">
        <v>2811</v>
      </c>
      <c r="B436" t="s">
        <v>5078</v>
      </c>
      <c r="C436" t="s">
        <v>140</v>
      </c>
      <c r="D436" t="s">
        <v>2812</v>
      </c>
      <c r="E436" s="9">
        <f t="shared" si="14"/>
        <v>557398.80557398801</v>
      </c>
      <c r="F436" s="3">
        <v>21</v>
      </c>
      <c r="G436" s="9">
        <v>924000</v>
      </c>
      <c r="H436" s="5" t="s">
        <v>5080</v>
      </c>
      <c r="J436" s="9">
        <f t="shared" si="15"/>
        <v>0</v>
      </c>
    </row>
    <row r="437" spans="1:10">
      <c r="A437" t="s">
        <v>4299</v>
      </c>
      <c r="B437" t="s">
        <v>5078</v>
      </c>
      <c r="C437" t="s">
        <v>140</v>
      </c>
      <c r="D437" t="s">
        <v>4300</v>
      </c>
      <c r="E437" s="9">
        <f t="shared" si="14"/>
        <v>526995.23436086148</v>
      </c>
      <c r="F437" s="3">
        <v>21</v>
      </c>
      <c r="G437" s="9">
        <v>873600</v>
      </c>
      <c r="H437" s="4" t="s">
        <v>16</v>
      </c>
      <c r="J437" s="9">
        <f t="shared" si="15"/>
        <v>0</v>
      </c>
    </row>
    <row r="438" spans="1:10">
      <c r="A438" t="s">
        <v>3666</v>
      </c>
      <c r="B438" t="s">
        <v>5078</v>
      </c>
      <c r="C438" t="s">
        <v>140</v>
      </c>
      <c r="D438" t="s">
        <v>3667</v>
      </c>
      <c r="E438" s="9">
        <f t="shared" si="14"/>
        <v>548953.3691258973</v>
      </c>
      <c r="F438" s="3">
        <v>21</v>
      </c>
      <c r="G438" s="9">
        <v>910000</v>
      </c>
      <c r="H438" s="4" t="s">
        <v>16</v>
      </c>
      <c r="J438" s="9">
        <f t="shared" si="15"/>
        <v>0</v>
      </c>
    </row>
    <row r="439" spans="1:10">
      <c r="A439" t="s">
        <v>2809</v>
      </c>
      <c r="B439" t="s">
        <v>5078</v>
      </c>
      <c r="C439" t="s">
        <v>140</v>
      </c>
      <c r="D439" t="s">
        <v>2810</v>
      </c>
      <c r="E439" s="9">
        <f t="shared" si="14"/>
        <v>464499.00464499003</v>
      </c>
      <c r="F439" s="3">
        <v>21</v>
      </c>
      <c r="G439" s="9">
        <v>770000</v>
      </c>
      <c r="H439" s="4" t="s">
        <v>16</v>
      </c>
      <c r="J439" s="9">
        <f t="shared" si="15"/>
        <v>0</v>
      </c>
    </row>
    <row r="440" spans="1:10">
      <c r="A440" t="s">
        <v>4301</v>
      </c>
      <c r="B440" t="s">
        <v>5078</v>
      </c>
      <c r="C440" t="s">
        <v>140</v>
      </c>
      <c r="D440" t="s">
        <v>4302</v>
      </c>
      <c r="E440" s="9">
        <f t="shared" si="14"/>
        <v>464499.00464499003</v>
      </c>
      <c r="F440" s="3">
        <v>21</v>
      </c>
      <c r="G440" s="9">
        <v>770000</v>
      </c>
      <c r="H440" s="4" t="s">
        <v>16</v>
      </c>
      <c r="J440" s="9">
        <f t="shared" si="15"/>
        <v>0</v>
      </c>
    </row>
    <row r="441" spans="1:10">
      <c r="A441" t="s">
        <v>3664</v>
      </c>
      <c r="B441" t="s">
        <v>5078</v>
      </c>
      <c r="C441" t="s">
        <v>140</v>
      </c>
      <c r="D441" t="s">
        <v>3665</v>
      </c>
      <c r="E441" s="9">
        <f t="shared" si="14"/>
        <v>363153.76726790128</v>
      </c>
      <c r="F441" s="3">
        <v>21</v>
      </c>
      <c r="G441" s="9">
        <v>602000</v>
      </c>
      <c r="H441" s="4" t="s">
        <v>16</v>
      </c>
      <c r="J441" s="9">
        <f t="shared" si="15"/>
        <v>0</v>
      </c>
    </row>
    <row r="442" spans="1:10">
      <c r="A442" t="s">
        <v>1768</v>
      </c>
      <c r="B442" t="s">
        <v>5078</v>
      </c>
      <c r="C442" t="s">
        <v>140</v>
      </c>
      <c r="D442" t="s">
        <v>1769</v>
      </c>
      <c r="E442" s="9">
        <f t="shared" si="14"/>
        <v>633407.73360680451</v>
      </c>
      <c r="F442" s="3">
        <v>21</v>
      </c>
      <c r="G442" s="9">
        <v>1050000</v>
      </c>
      <c r="H442" s="4" t="s">
        <v>16</v>
      </c>
      <c r="J442" s="9">
        <f t="shared" si="15"/>
        <v>0</v>
      </c>
    </row>
    <row r="443" spans="1:10">
      <c r="A443" t="s">
        <v>1762</v>
      </c>
      <c r="B443" t="s">
        <v>5078</v>
      </c>
      <c r="C443" t="s">
        <v>140</v>
      </c>
      <c r="D443" t="s">
        <v>1763</v>
      </c>
      <c r="E443" s="9">
        <f t="shared" si="14"/>
        <v>410448.21137720934</v>
      </c>
      <c r="F443" s="3">
        <v>21</v>
      </c>
      <c r="G443" s="9">
        <v>680400</v>
      </c>
      <c r="H443" s="6" t="s">
        <v>45</v>
      </c>
      <c r="J443" s="9">
        <f t="shared" si="15"/>
        <v>0</v>
      </c>
    </row>
    <row r="444" spans="1:10">
      <c r="A444" t="s">
        <v>1766</v>
      </c>
      <c r="B444" t="s">
        <v>5078</v>
      </c>
      <c r="C444" t="s">
        <v>140</v>
      </c>
      <c r="D444" t="s">
        <v>1767</v>
      </c>
      <c r="E444" s="9">
        <f t="shared" si="14"/>
        <v>737793.32810520602</v>
      </c>
      <c r="F444" s="3">
        <v>21</v>
      </c>
      <c r="G444" s="9">
        <v>1223040</v>
      </c>
      <c r="H444" s="4" t="s">
        <v>16</v>
      </c>
      <c r="J444" s="9">
        <f t="shared" si="15"/>
        <v>0</v>
      </c>
    </row>
    <row r="445" spans="1:10">
      <c r="A445" t="s">
        <v>1764</v>
      </c>
      <c r="B445" t="s">
        <v>5078</v>
      </c>
      <c r="C445" t="s">
        <v>140</v>
      </c>
      <c r="D445" t="s">
        <v>1765</v>
      </c>
      <c r="E445" s="9">
        <f t="shared" si="14"/>
        <v>633407.73360680451</v>
      </c>
      <c r="F445" s="3">
        <v>21</v>
      </c>
      <c r="G445" s="9">
        <v>1050000</v>
      </c>
      <c r="H445" s="4" t="s">
        <v>16</v>
      </c>
      <c r="J445" s="9">
        <f t="shared" si="15"/>
        <v>0</v>
      </c>
    </row>
    <row r="446" spans="1:10">
      <c r="A446" t="s">
        <v>2841</v>
      </c>
      <c r="B446" t="s">
        <v>5078</v>
      </c>
      <c r="C446" t="s">
        <v>140</v>
      </c>
      <c r="D446" t="s">
        <v>2842</v>
      </c>
      <c r="E446" s="9">
        <f t="shared" si="14"/>
        <v>304035.71213126619</v>
      </c>
      <c r="F446" s="3">
        <v>21</v>
      </c>
      <c r="G446" s="9">
        <v>504000</v>
      </c>
      <c r="H446" s="4" t="s">
        <v>16</v>
      </c>
      <c r="J446" s="9">
        <f t="shared" si="15"/>
        <v>0</v>
      </c>
    </row>
    <row r="447" spans="1:10">
      <c r="A447" t="s">
        <v>2845</v>
      </c>
      <c r="B447" t="s">
        <v>5078</v>
      </c>
      <c r="C447" t="s">
        <v>140</v>
      </c>
      <c r="D447" t="s">
        <v>2846</v>
      </c>
      <c r="E447" s="9">
        <f t="shared" si="14"/>
        <v>304035.71213126619</v>
      </c>
      <c r="F447" s="3">
        <v>21</v>
      </c>
      <c r="G447" s="9">
        <v>504000</v>
      </c>
      <c r="H447" s="4" t="s">
        <v>16</v>
      </c>
      <c r="J447" s="9">
        <f t="shared" si="15"/>
        <v>0</v>
      </c>
    </row>
    <row r="448" spans="1:10">
      <c r="A448" t="s">
        <v>4133</v>
      </c>
      <c r="B448" t="s">
        <v>5078</v>
      </c>
      <c r="C448" t="s">
        <v>140</v>
      </c>
      <c r="D448" t="s">
        <v>4134</v>
      </c>
      <c r="E448" s="9">
        <f t="shared" si="14"/>
        <v>3293720.2147553833</v>
      </c>
      <c r="F448" s="3">
        <v>21</v>
      </c>
      <c r="G448" s="9">
        <v>5460000</v>
      </c>
      <c r="H448" s="5" t="s">
        <v>5080</v>
      </c>
      <c r="J448" s="9">
        <f t="shared" si="15"/>
        <v>0</v>
      </c>
    </row>
    <row r="449" spans="1:10">
      <c r="A449" t="s">
        <v>4135</v>
      </c>
      <c r="B449" t="s">
        <v>5078</v>
      </c>
      <c r="C449" t="s">
        <v>140</v>
      </c>
      <c r="D449" t="s">
        <v>4136</v>
      </c>
      <c r="E449" s="9">
        <f t="shared" si="14"/>
        <v>3293720.2147553833</v>
      </c>
      <c r="F449" s="3">
        <v>21</v>
      </c>
      <c r="G449" s="9">
        <v>5460000</v>
      </c>
      <c r="H449" s="5" t="s">
        <v>5080</v>
      </c>
      <c r="J449" s="9">
        <f t="shared" si="15"/>
        <v>0</v>
      </c>
    </row>
    <row r="450" spans="1:10">
      <c r="A450" t="s">
        <v>3708</v>
      </c>
      <c r="B450" t="s">
        <v>5078</v>
      </c>
      <c r="C450" t="s">
        <v>140</v>
      </c>
      <c r="D450" t="s">
        <v>3709</v>
      </c>
      <c r="E450" s="9">
        <f t="shared" si="14"/>
        <v>3293720.2147553833</v>
      </c>
      <c r="F450" s="3">
        <v>21</v>
      </c>
      <c r="G450" s="9">
        <v>5460000</v>
      </c>
      <c r="H450" s="5" t="s">
        <v>5080</v>
      </c>
      <c r="J450" s="9">
        <f t="shared" si="15"/>
        <v>0</v>
      </c>
    </row>
    <row r="451" spans="1:10">
      <c r="A451" t="s">
        <v>4129</v>
      </c>
      <c r="B451" t="s">
        <v>5078</v>
      </c>
      <c r="C451" t="s">
        <v>140</v>
      </c>
      <c r="D451" t="s">
        <v>4130</v>
      </c>
      <c r="E451" s="9">
        <f t="shared" si="14"/>
        <v>3293720.2147553833</v>
      </c>
      <c r="F451" s="3">
        <v>21</v>
      </c>
      <c r="G451" s="9">
        <v>5460000</v>
      </c>
      <c r="H451" s="4" t="s">
        <v>16</v>
      </c>
      <c r="J451" s="9">
        <f t="shared" si="15"/>
        <v>0</v>
      </c>
    </row>
    <row r="452" spans="1:10">
      <c r="A452" t="s">
        <v>3484</v>
      </c>
      <c r="B452" t="s">
        <v>5078</v>
      </c>
      <c r="C452" t="s">
        <v>140</v>
      </c>
      <c r="D452" t="s">
        <v>3485</v>
      </c>
      <c r="E452" s="9">
        <f t="shared" si="14"/>
        <v>3293720.2147553833</v>
      </c>
      <c r="F452" s="3">
        <v>21</v>
      </c>
      <c r="G452" s="9">
        <v>5460000</v>
      </c>
      <c r="H452" s="4" t="s">
        <v>16</v>
      </c>
      <c r="J452" s="9">
        <f t="shared" si="15"/>
        <v>0</v>
      </c>
    </row>
    <row r="453" spans="1:10">
      <c r="A453" t="s">
        <v>3486</v>
      </c>
      <c r="B453" t="s">
        <v>5078</v>
      </c>
      <c r="C453" t="s">
        <v>140</v>
      </c>
      <c r="D453" t="s">
        <v>3485</v>
      </c>
      <c r="E453" s="9">
        <f t="shared" si="14"/>
        <v>3293720.2147553833</v>
      </c>
      <c r="F453" s="3">
        <v>21</v>
      </c>
      <c r="G453" s="9">
        <v>5460000</v>
      </c>
      <c r="H453" s="4" t="s">
        <v>16</v>
      </c>
      <c r="J453" s="9">
        <f t="shared" si="15"/>
        <v>0</v>
      </c>
    </row>
    <row r="454" spans="1:10">
      <c r="A454" t="s">
        <v>3482</v>
      </c>
      <c r="B454" t="s">
        <v>5078</v>
      </c>
      <c r="C454" t="s">
        <v>140</v>
      </c>
      <c r="D454" t="s">
        <v>3483</v>
      </c>
      <c r="E454" s="9">
        <f t="shared" si="14"/>
        <v>3293720.2147553833</v>
      </c>
      <c r="F454" s="3">
        <v>21</v>
      </c>
      <c r="G454" s="9">
        <v>5460000</v>
      </c>
      <c r="H454" s="4" t="s">
        <v>16</v>
      </c>
      <c r="J454" s="9">
        <f t="shared" si="15"/>
        <v>0</v>
      </c>
    </row>
    <row r="455" spans="1:10">
      <c r="A455" t="s">
        <v>4131</v>
      </c>
      <c r="B455" t="s">
        <v>5078</v>
      </c>
      <c r="C455" t="s">
        <v>140</v>
      </c>
      <c r="D455" t="s">
        <v>4132</v>
      </c>
      <c r="E455" s="9">
        <f t="shared" si="14"/>
        <v>3293720.2147553833</v>
      </c>
      <c r="F455" s="3">
        <v>21</v>
      </c>
      <c r="G455" s="9">
        <v>5460000</v>
      </c>
      <c r="H455" s="5" t="s">
        <v>5080</v>
      </c>
      <c r="J455" s="9">
        <f t="shared" si="15"/>
        <v>0</v>
      </c>
    </row>
    <row r="456" spans="1:10" hidden="1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8.445436448090728</v>
      </c>
      <c r="F456" s="3">
        <v>21</v>
      </c>
      <c r="G456" s="9">
        <v>14</v>
      </c>
      <c r="H456" s="5" t="s">
        <v>24</v>
      </c>
      <c r="J456" s="9">
        <f t="shared" si="15"/>
        <v>0</v>
      </c>
    </row>
    <row r="457" spans="1:10" hidden="1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9">
        <f t="shared" ref="J457:J520" si="17">SUM(E457* I457)</f>
        <v>0</v>
      </c>
    </row>
    <row r="458" spans="1:10">
      <c r="A458" t="s">
        <v>3716</v>
      </c>
      <c r="B458" t="s">
        <v>5078</v>
      </c>
      <c r="C458" t="s">
        <v>140</v>
      </c>
      <c r="D458" t="s">
        <v>3717</v>
      </c>
      <c r="E458" s="9">
        <f t="shared" si="16"/>
        <v>3293720.2147553833</v>
      </c>
      <c r="F458" s="3">
        <v>21</v>
      </c>
      <c r="G458" s="9">
        <v>5460000</v>
      </c>
      <c r="H458" s="6" t="s">
        <v>45</v>
      </c>
      <c r="J458" s="9">
        <f t="shared" si="17"/>
        <v>0</v>
      </c>
    </row>
    <row r="459" spans="1:10">
      <c r="A459" t="s">
        <v>3487</v>
      </c>
      <c r="B459" t="s">
        <v>5078</v>
      </c>
      <c r="C459" t="s">
        <v>140</v>
      </c>
      <c r="D459" t="s">
        <v>3488</v>
      </c>
      <c r="E459" s="9">
        <f t="shared" si="16"/>
        <v>3293720.2147553833</v>
      </c>
      <c r="F459" s="3">
        <v>21</v>
      </c>
      <c r="G459" s="9">
        <v>5460000</v>
      </c>
      <c r="H459" s="4" t="s">
        <v>16</v>
      </c>
      <c r="J459" s="9">
        <f t="shared" si="17"/>
        <v>0</v>
      </c>
    </row>
    <row r="460" spans="1:10">
      <c r="A460" t="s">
        <v>4127</v>
      </c>
      <c r="B460" t="s">
        <v>5078</v>
      </c>
      <c r="C460" t="s">
        <v>140</v>
      </c>
      <c r="D460" t="s">
        <v>4128</v>
      </c>
      <c r="E460" s="9">
        <f t="shared" si="16"/>
        <v>3293720.2147553833</v>
      </c>
      <c r="F460" s="3">
        <v>21</v>
      </c>
      <c r="G460" s="9">
        <v>5460000</v>
      </c>
      <c r="H460" s="4" t="s">
        <v>16</v>
      </c>
      <c r="J460" s="9">
        <f t="shared" si="17"/>
        <v>0</v>
      </c>
    </row>
    <row r="461" spans="1:10">
      <c r="A461" t="s">
        <v>3706</v>
      </c>
      <c r="B461" t="s">
        <v>5078</v>
      </c>
      <c r="C461" t="s">
        <v>140</v>
      </c>
      <c r="D461" t="s">
        <v>3707</v>
      </c>
      <c r="E461" s="9">
        <f t="shared" si="16"/>
        <v>3293720.2147553833</v>
      </c>
      <c r="F461" s="3">
        <v>21</v>
      </c>
      <c r="G461" s="9">
        <v>5460000</v>
      </c>
      <c r="H461" s="4" t="s">
        <v>16</v>
      </c>
      <c r="J461" s="9">
        <f t="shared" si="17"/>
        <v>0</v>
      </c>
    </row>
    <row r="462" spans="1:10">
      <c r="A462" t="s">
        <v>3704</v>
      </c>
      <c r="B462" t="s">
        <v>5078</v>
      </c>
      <c r="C462" t="s">
        <v>140</v>
      </c>
      <c r="D462" t="s">
        <v>3705</v>
      </c>
      <c r="E462" s="9">
        <f t="shared" si="16"/>
        <v>3293720.2147553833</v>
      </c>
      <c r="F462" s="3">
        <v>21</v>
      </c>
      <c r="G462" s="9">
        <v>5460000</v>
      </c>
      <c r="H462" s="4" t="s">
        <v>16</v>
      </c>
      <c r="J462" s="9">
        <f t="shared" si="17"/>
        <v>0</v>
      </c>
    </row>
    <row r="463" spans="1:10">
      <c r="A463" t="s">
        <v>4123</v>
      </c>
      <c r="B463" t="s">
        <v>5078</v>
      </c>
      <c r="C463" t="s">
        <v>140</v>
      </c>
      <c r="D463" t="s">
        <v>4124</v>
      </c>
      <c r="E463" s="9">
        <f t="shared" si="16"/>
        <v>4281836.2791819992</v>
      </c>
      <c r="F463" s="3">
        <v>21</v>
      </c>
      <c r="G463" s="9">
        <v>7098000</v>
      </c>
      <c r="H463" s="5" t="s">
        <v>5080</v>
      </c>
      <c r="J463" s="9">
        <f t="shared" si="17"/>
        <v>0</v>
      </c>
    </row>
    <row r="464" spans="1:10">
      <c r="A464" t="s">
        <v>4125</v>
      </c>
      <c r="B464" t="s">
        <v>5078</v>
      </c>
      <c r="C464" t="s">
        <v>140</v>
      </c>
      <c r="D464" t="s">
        <v>4126</v>
      </c>
      <c r="E464" s="9">
        <f t="shared" si="16"/>
        <v>4281836.2791819992</v>
      </c>
      <c r="F464" s="3">
        <v>21</v>
      </c>
      <c r="G464" s="9">
        <v>7098000</v>
      </c>
      <c r="H464" s="5" t="s">
        <v>5080</v>
      </c>
      <c r="J464" s="9">
        <f t="shared" si="17"/>
        <v>0</v>
      </c>
    </row>
    <row r="465" spans="1:10">
      <c r="A465" t="s">
        <v>3582</v>
      </c>
      <c r="B465" t="s">
        <v>5078</v>
      </c>
      <c r="C465" t="s">
        <v>140</v>
      </c>
      <c r="D465" t="s">
        <v>3583</v>
      </c>
      <c r="E465" s="9">
        <f t="shared" si="16"/>
        <v>2322495.0232249503</v>
      </c>
      <c r="F465" s="3">
        <v>21</v>
      </c>
      <c r="G465" s="9">
        <v>3850000</v>
      </c>
      <c r="H465" s="4" t="s">
        <v>16</v>
      </c>
      <c r="J465" s="9">
        <f t="shared" si="17"/>
        <v>0</v>
      </c>
    </row>
    <row r="466" spans="1:10">
      <c r="A466" t="s">
        <v>3608</v>
      </c>
      <c r="B466" t="s">
        <v>5078</v>
      </c>
      <c r="C466" t="s">
        <v>140</v>
      </c>
      <c r="D466" t="s">
        <v>3609</v>
      </c>
      <c r="E466" s="9">
        <f t="shared" si="16"/>
        <v>447608.13174880861</v>
      </c>
      <c r="F466" s="3">
        <v>21</v>
      </c>
      <c r="G466" s="9">
        <v>742000</v>
      </c>
      <c r="H466" s="4" t="s">
        <v>16</v>
      </c>
      <c r="J466" s="9">
        <f t="shared" si="17"/>
        <v>0</v>
      </c>
    </row>
    <row r="467" spans="1:10">
      <c r="A467" t="s">
        <v>4260</v>
      </c>
      <c r="B467" t="s">
        <v>5078</v>
      </c>
      <c r="C467" t="s">
        <v>140</v>
      </c>
      <c r="D467" t="s">
        <v>4261</v>
      </c>
      <c r="E467" s="9">
        <f t="shared" si="16"/>
        <v>447608.13174880861</v>
      </c>
      <c r="F467" s="3">
        <v>21</v>
      </c>
      <c r="G467" s="9">
        <v>742000</v>
      </c>
      <c r="H467" s="4" t="s">
        <v>16</v>
      </c>
      <c r="J467" s="9">
        <f t="shared" si="17"/>
        <v>0</v>
      </c>
    </row>
    <row r="468" spans="1:10">
      <c r="A468" t="s">
        <v>4262</v>
      </c>
      <c r="B468" t="s">
        <v>5078</v>
      </c>
      <c r="C468" t="s">
        <v>140</v>
      </c>
      <c r="D468" t="s">
        <v>4263</v>
      </c>
      <c r="E468" s="9">
        <f t="shared" si="16"/>
        <v>447608.13174880861</v>
      </c>
      <c r="F468" s="3">
        <v>21</v>
      </c>
      <c r="G468" s="9">
        <v>742000</v>
      </c>
      <c r="H468" s="4" t="s">
        <v>16</v>
      </c>
      <c r="J468" s="9">
        <f t="shared" si="17"/>
        <v>0</v>
      </c>
    </row>
    <row r="469" spans="1:10">
      <c r="A469" t="s">
        <v>3596</v>
      </c>
      <c r="B469" t="s">
        <v>5078</v>
      </c>
      <c r="C469" t="s">
        <v>140</v>
      </c>
      <c r="D469" t="s">
        <v>3597</v>
      </c>
      <c r="E469" s="9">
        <f t="shared" si="16"/>
        <v>447608.13174880861</v>
      </c>
      <c r="F469" s="3">
        <v>21</v>
      </c>
      <c r="G469" s="9">
        <v>742000</v>
      </c>
      <c r="H469" s="4" t="s">
        <v>16</v>
      </c>
      <c r="J469" s="9">
        <f t="shared" si="17"/>
        <v>0</v>
      </c>
    </row>
    <row r="470" spans="1:10">
      <c r="A470" t="s">
        <v>3592</v>
      </c>
      <c r="B470" t="s">
        <v>5078</v>
      </c>
      <c r="C470" t="s">
        <v>140</v>
      </c>
      <c r="D470" t="s">
        <v>3593</v>
      </c>
      <c r="E470" s="9">
        <f t="shared" si="16"/>
        <v>485612.5957652168</v>
      </c>
      <c r="F470" s="3">
        <v>21</v>
      </c>
      <c r="G470" s="9">
        <v>805000</v>
      </c>
      <c r="H470" s="4" t="s">
        <v>16</v>
      </c>
      <c r="J470" s="9">
        <f t="shared" si="17"/>
        <v>0</v>
      </c>
    </row>
    <row r="471" spans="1:10">
      <c r="A471" t="s">
        <v>4258</v>
      </c>
      <c r="B471" t="s">
        <v>5078</v>
      </c>
      <c r="C471" t="s">
        <v>140</v>
      </c>
      <c r="D471" t="s">
        <v>4259</v>
      </c>
      <c r="E471" s="9">
        <f t="shared" si="16"/>
        <v>587802.37678711466</v>
      </c>
      <c r="F471" s="3">
        <v>21</v>
      </c>
      <c r="G471" s="9">
        <v>974400</v>
      </c>
      <c r="H471" s="4" t="s">
        <v>16</v>
      </c>
      <c r="J471" s="9">
        <f t="shared" si="17"/>
        <v>0</v>
      </c>
    </row>
    <row r="472" spans="1:10">
      <c r="A472" t="s">
        <v>3594</v>
      </c>
      <c r="B472" t="s">
        <v>5078</v>
      </c>
      <c r="C472" t="s">
        <v>140</v>
      </c>
      <c r="D472" t="s">
        <v>3595</v>
      </c>
      <c r="E472" s="9">
        <f t="shared" si="16"/>
        <v>485612.5957652168</v>
      </c>
      <c r="F472" s="3">
        <v>21</v>
      </c>
      <c r="G472" s="9">
        <v>805000</v>
      </c>
      <c r="H472" s="4" t="s">
        <v>16</v>
      </c>
      <c r="J472" s="9">
        <f t="shared" si="17"/>
        <v>0</v>
      </c>
    </row>
    <row r="473" spans="1:10">
      <c r="A473" t="s">
        <v>4256</v>
      </c>
      <c r="B473" t="s">
        <v>5078</v>
      </c>
      <c r="C473" t="s">
        <v>140</v>
      </c>
      <c r="D473" t="s">
        <v>4257</v>
      </c>
      <c r="E473" s="9">
        <f t="shared" si="16"/>
        <v>485612.5957652168</v>
      </c>
      <c r="F473" s="3">
        <v>21</v>
      </c>
      <c r="G473" s="9">
        <v>805000</v>
      </c>
      <c r="H473" s="4" t="s">
        <v>16</v>
      </c>
      <c r="J473" s="9">
        <f t="shared" si="17"/>
        <v>0</v>
      </c>
    </row>
    <row r="474" spans="1:10">
      <c r="A474" t="s">
        <v>3588</v>
      </c>
      <c r="B474" t="s">
        <v>5078</v>
      </c>
      <c r="C474" t="s">
        <v>140</v>
      </c>
      <c r="D474" t="s">
        <v>3589</v>
      </c>
      <c r="E474" s="9">
        <f t="shared" si="16"/>
        <v>485612.5957652168</v>
      </c>
      <c r="F474" s="3">
        <v>21</v>
      </c>
      <c r="G474" s="9">
        <v>805000</v>
      </c>
      <c r="H474" s="5" t="s">
        <v>5080</v>
      </c>
      <c r="J474" s="9">
        <f t="shared" si="17"/>
        <v>0</v>
      </c>
    </row>
    <row r="475" spans="1:10">
      <c r="A475" t="s">
        <v>4254</v>
      </c>
      <c r="B475" t="s">
        <v>5078</v>
      </c>
      <c r="C475" t="s">
        <v>140</v>
      </c>
      <c r="D475" t="s">
        <v>4255</v>
      </c>
      <c r="E475" s="9">
        <f t="shared" si="16"/>
        <v>485612.5957652168</v>
      </c>
      <c r="F475" s="3">
        <v>21</v>
      </c>
      <c r="G475" s="9">
        <v>805000</v>
      </c>
      <c r="H475" s="4" t="s">
        <v>16</v>
      </c>
      <c r="J475" s="9">
        <f t="shared" si="17"/>
        <v>0</v>
      </c>
    </row>
    <row r="476" spans="1:10">
      <c r="A476" t="s">
        <v>3489</v>
      </c>
      <c r="B476" t="s">
        <v>5078</v>
      </c>
      <c r="C476" t="s">
        <v>140</v>
      </c>
      <c r="D476" t="s">
        <v>3490</v>
      </c>
      <c r="E476" s="9">
        <f t="shared" si="16"/>
        <v>4053809.4950835495</v>
      </c>
      <c r="F476" s="3">
        <v>21</v>
      </c>
      <c r="G476" s="9">
        <v>6720000</v>
      </c>
      <c r="H476" s="4" t="s">
        <v>16</v>
      </c>
      <c r="J476" s="9">
        <f t="shared" si="17"/>
        <v>0</v>
      </c>
    </row>
    <row r="477" spans="1:10">
      <c r="A477" t="s">
        <v>1983</v>
      </c>
      <c r="B477" t="s">
        <v>5078</v>
      </c>
      <c r="C477" t="s">
        <v>140</v>
      </c>
      <c r="D477" t="s">
        <v>1984</v>
      </c>
      <c r="E477" s="9">
        <f t="shared" si="16"/>
        <v>650298.60650298605</v>
      </c>
      <c r="F477" s="3">
        <v>21</v>
      </c>
      <c r="G477" s="9">
        <v>1078000</v>
      </c>
      <c r="H477" s="4" t="s">
        <v>16</v>
      </c>
      <c r="J477" s="9">
        <f t="shared" si="17"/>
        <v>0</v>
      </c>
    </row>
    <row r="478" spans="1:10">
      <c r="A478" t="s">
        <v>1647</v>
      </c>
      <c r="B478" t="s">
        <v>5078</v>
      </c>
      <c r="C478" t="s">
        <v>140</v>
      </c>
      <c r="D478" t="s">
        <v>1648</v>
      </c>
      <c r="E478" s="9">
        <f t="shared" si="16"/>
        <v>329372.02147553838</v>
      </c>
      <c r="F478" s="3">
        <v>21</v>
      </c>
      <c r="G478" s="9">
        <v>546000</v>
      </c>
      <c r="H478" s="4" t="s">
        <v>16</v>
      </c>
      <c r="J478" s="9">
        <f t="shared" si="17"/>
        <v>0</v>
      </c>
    </row>
    <row r="479" spans="1:10">
      <c r="A479" t="s">
        <v>1687</v>
      </c>
      <c r="B479" t="s">
        <v>5078</v>
      </c>
      <c r="C479" t="s">
        <v>140</v>
      </c>
      <c r="D479" t="s">
        <v>1688</v>
      </c>
      <c r="E479" s="9">
        <f t="shared" si="16"/>
        <v>2064064.667913374</v>
      </c>
      <c r="F479" s="3">
        <v>21</v>
      </c>
      <c r="G479" s="9">
        <v>3421600</v>
      </c>
      <c r="H479" s="6" t="s">
        <v>45</v>
      </c>
      <c r="J479" s="9">
        <f t="shared" si="17"/>
        <v>0</v>
      </c>
    </row>
    <row r="480" spans="1:10">
      <c r="A480" t="s">
        <v>1689</v>
      </c>
      <c r="B480" t="s">
        <v>5078</v>
      </c>
      <c r="C480" t="s">
        <v>140</v>
      </c>
      <c r="D480" t="s">
        <v>1690</v>
      </c>
      <c r="E480" s="9">
        <f t="shared" si="16"/>
        <v>2151897.2069735173</v>
      </c>
      <c r="F480" s="3">
        <v>21</v>
      </c>
      <c r="G480" s="9">
        <v>3567200</v>
      </c>
      <c r="H480" s="4" t="s">
        <v>16</v>
      </c>
      <c r="J480" s="9">
        <f t="shared" si="17"/>
        <v>0</v>
      </c>
    </row>
    <row r="481" spans="1:10">
      <c r="A481" t="s">
        <v>1736</v>
      </c>
      <c r="B481" t="s">
        <v>5078</v>
      </c>
      <c r="C481" t="s">
        <v>140</v>
      </c>
      <c r="D481" t="s">
        <v>1737</v>
      </c>
      <c r="E481" s="9">
        <f t="shared" si="16"/>
        <v>1449236.8944923689</v>
      </c>
      <c r="F481" s="3">
        <v>21</v>
      </c>
      <c r="G481" s="9">
        <v>2402400</v>
      </c>
      <c r="H481" s="6" t="s">
        <v>45</v>
      </c>
      <c r="J481" s="9">
        <f t="shared" si="17"/>
        <v>0</v>
      </c>
    </row>
    <row r="482" spans="1:10">
      <c r="A482" t="s">
        <v>4287</v>
      </c>
      <c r="B482" t="s">
        <v>5078</v>
      </c>
      <c r="C482" t="s">
        <v>140</v>
      </c>
      <c r="D482" t="s">
        <v>4288</v>
      </c>
      <c r="E482" s="9">
        <f t="shared" si="16"/>
        <v>1857996.0185799601</v>
      </c>
      <c r="F482" s="3">
        <v>21</v>
      </c>
      <c r="G482" s="9">
        <v>3080000</v>
      </c>
      <c r="H482" s="5" t="s">
        <v>5080</v>
      </c>
      <c r="J482" s="9">
        <f t="shared" si="17"/>
        <v>0</v>
      </c>
    </row>
    <row r="483" spans="1:10">
      <c r="A483" t="s">
        <v>4798</v>
      </c>
      <c r="B483" t="s">
        <v>5078</v>
      </c>
      <c r="C483" t="s">
        <v>140</v>
      </c>
      <c r="D483" t="s">
        <v>4799</v>
      </c>
      <c r="E483" s="9">
        <f t="shared" si="16"/>
        <v>1781987.0905471435</v>
      </c>
      <c r="F483" s="3">
        <v>21</v>
      </c>
      <c r="G483" s="9">
        <v>2954000</v>
      </c>
      <c r="H483" s="4" t="s">
        <v>16</v>
      </c>
      <c r="J483" s="9">
        <f t="shared" si="17"/>
        <v>0</v>
      </c>
    </row>
    <row r="484" spans="1:10">
      <c r="A484" t="s">
        <v>4796</v>
      </c>
      <c r="B484" t="s">
        <v>5078</v>
      </c>
      <c r="C484" t="s">
        <v>140</v>
      </c>
      <c r="D484" t="s">
        <v>4797</v>
      </c>
      <c r="E484" s="9">
        <f t="shared" si="16"/>
        <v>1207697.4120769741</v>
      </c>
      <c r="F484" s="3">
        <v>21</v>
      </c>
      <c r="G484" s="9">
        <v>2002000</v>
      </c>
      <c r="H484" s="4" t="s">
        <v>16</v>
      </c>
      <c r="J484" s="9">
        <f t="shared" si="17"/>
        <v>0</v>
      </c>
    </row>
    <row r="485" spans="1:10">
      <c r="A485" t="s">
        <v>4800</v>
      </c>
      <c r="B485" t="s">
        <v>5078</v>
      </c>
      <c r="C485" t="s">
        <v>140</v>
      </c>
      <c r="D485" t="s">
        <v>4801</v>
      </c>
      <c r="E485" s="9">
        <f t="shared" si="16"/>
        <v>1254147.312541473</v>
      </c>
      <c r="F485" s="3">
        <v>21</v>
      </c>
      <c r="G485" s="9">
        <v>2079000</v>
      </c>
      <c r="H485" s="4" t="s">
        <v>16</v>
      </c>
      <c r="J485" s="9">
        <f t="shared" si="17"/>
        <v>0</v>
      </c>
    </row>
    <row r="486" spans="1:10">
      <c r="A486" t="s">
        <v>1237</v>
      </c>
      <c r="B486" t="s">
        <v>5078</v>
      </c>
      <c r="C486" t="s">
        <v>140</v>
      </c>
      <c r="D486" t="s">
        <v>1238</v>
      </c>
      <c r="E486" s="9">
        <f t="shared" si="16"/>
        <v>1385119.1409784639</v>
      </c>
      <c r="F486" s="3">
        <v>21</v>
      </c>
      <c r="G486" s="9">
        <v>2296112</v>
      </c>
      <c r="H486" s="4" t="s">
        <v>16</v>
      </c>
      <c r="J486" s="9">
        <f t="shared" si="17"/>
        <v>0</v>
      </c>
    </row>
    <row r="487" spans="1:10">
      <c r="A487" t="s">
        <v>1233</v>
      </c>
      <c r="B487" t="s">
        <v>5078</v>
      </c>
      <c r="C487" t="s">
        <v>140</v>
      </c>
      <c r="D487" t="s">
        <v>1234</v>
      </c>
      <c r="E487" s="9">
        <f t="shared" si="16"/>
        <v>1384941.7868130542</v>
      </c>
      <c r="F487" s="3">
        <v>21</v>
      </c>
      <c r="G487" s="9">
        <v>2295818</v>
      </c>
      <c r="H487" s="4" t="s">
        <v>16</v>
      </c>
      <c r="J487" s="9">
        <f t="shared" si="17"/>
        <v>0</v>
      </c>
    </row>
    <row r="488" spans="1:10">
      <c r="A488" t="s">
        <v>1235</v>
      </c>
      <c r="B488" t="s">
        <v>5078</v>
      </c>
      <c r="C488" t="s">
        <v>140</v>
      </c>
      <c r="D488" t="s">
        <v>1236</v>
      </c>
      <c r="E488" s="9">
        <f t="shared" si="16"/>
        <v>1489285.1541292151</v>
      </c>
      <c r="F488" s="3">
        <v>21</v>
      </c>
      <c r="G488" s="9">
        <v>2468788</v>
      </c>
      <c r="H488" s="4" t="s">
        <v>16</v>
      </c>
      <c r="J488" s="9">
        <f t="shared" si="17"/>
        <v>0</v>
      </c>
    </row>
    <row r="489" spans="1:10">
      <c r="A489" t="s">
        <v>1958</v>
      </c>
      <c r="B489" t="s">
        <v>5078</v>
      </c>
      <c r="C489" t="s">
        <v>140</v>
      </c>
      <c r="D489" t="s">
        <v>1959</v>
      </c>
      <c r="E489" s="9">
        <f t="shared" si="16"/>
        <v>2107980.9374434459</v>
      </c>
      <c r="F489" s="3">
        <v>21</v>
      </c>
      <c r="G489" s="9">
        <v>3494400</v>
      </c>
      <c r="H489" s="4" t="s">
        <v>16</v>
      </c>
      <c r="J489" s="9">
        <f t="shared" si="17"/>
        <v>0</v>
      </c>
    </row>
    <row r="490" spans="1:10">
      <c r="A490" t="s">
        <v>4285</v>
      </c>
      <c r="B490" t="s">
        <v>5078</v>
      </c>
      <c r="C490" t="s">
        <v>140</v>
      </c>
      <c r="D490" t="s">
        <v>4286</v>
      </c>
      <c r="E490" s="9">
        <f t="shared" si="16"/>
        <v>2144296.3141702358</v>
      </c>
      <c r="F490" s="3">
        <v>21</v>
      </c>
      <c r="G490" s="9">
        <v>3554600</v>
      </c>
      <c r="H490" s="4" t="s">
        <v>16</v>
      </c>
      <c r="J490" s="9">
        <f t="shared" si="17"/>
        <v>0</v>
      </c>
    </row>
    <row r="491" spans="1:10" hidden="1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9">
        <f t="shared" si="17"/>
        <v>0</v>
      </c>
    </row>
    <row r="492" spans="1:10">
      <c r="A492" t="s">
        <v>3604</v>
      </c>
      <c r="B492" t="s">
        <v>5078</v>
      </c>
      <c r="C492" t="s">
        <v>140</v>
      </c>
      <c r="D492" t="s">
        <v>3605</v>
      </c>
      <c r="E492" s="9">
        <f t="shared" si="16"/>
        <v>1769318.9358750074</v>
      </c>
      <c r="F492" s="3">
        <v>21</v>
      </c>
      <c r="G492" s="9">
        <v>2933000</v>
      </c>
      <c r="H492" s="4" t="s">
        <v>16</v>
      </c>
      <c r="J492" s="9">
        <f t="shared" si="17"/>
        <v>0</v>
      </c>
    </row>
    <row r="493" spans="1:10">
      <c r="A493" t="s">
        <v>3606</v>
      </c>
      <c r="B493" t="s">
        <v>5078</v>
      </c>
      <c r="C493" t="s">
        <v>140</v>
      </c>
      <c r="D493" t="s">
        <v>3607</v>
      </c>
      <c r="E493" s="9">
        <f t="shared" si="16"/>
        <v>2042106.5331483381</v>
      </c>
      <c r="F493" s="3">
        <v>21</v>
      </c>
      <c r="G493" s="9">
        <v>3385200</v>
      </c>
      <c r="H493" s="4" t="s">
        <v>16</v>
      </c>
      <c r="J493" s="9">
        <f t="shared" si="17"/>
        <v>0</v>
      </c>
    </row>
    <row r="494" spans="1:10">
      <c r="A494" t="s">
        <v>4337</v>
      </c>
      <c r="B494" t="s">
        <v>5078</v>
      </c>
      <c r="C494" t="s">
        <v>140</v>
      </c>
      <c r="D494" t="s">
        <v>4338</v>
      </c>
      <c r="E494" s="9">
        <f t="shared" si="16"/>
        <v>2042106.5331483381</v>
      </c>
      <c r="F494" s="3">
        <v>21</v>
      </c>
      <c r="G494" s="9">
        <v>3385200</v>
      </c>
      <c r="H494" s="4" t="s">
        <v>16</v>
      </c>
      <c r="J494" s="9">
        <f t="shared" si="17"/>
        <v>0</v>
      </c>
    </row>
    <row r="495" spans="1:10">
      <c r="A495" t="s">
        <v>4335</v>
      </c>
      <c r="B495" t="s">
        <v>5078</v>
      </c>
      <c r="C495" t="s">
        <v>140</v>
      </c>
      <c r="D495" t="s">
        <v>4336</v>
      </c>
      <c r="E495" s="9">
        <f t="shared" si="16"/>
        <v>2042106.5331483381</v>
      </c>
      <c r="F495" s="3">
        <v>21</v>
      </c>
      <c r="G495" s="9">
        <v>3385200</v>
      </c>
      <c r="H495" s="4" t="s">
        <v>16</v>
      </c>
      <c r="J495" s="9">
        <f t="shared" si="17"/>
        <v>0</v>
      </c>
    </row>
    <row r="496" spans="1:10">
      <c r="A496" t="s">
        <v>4277</v>
      </c>
      <c r="B496" t="s">
        <v>5078</v>
      </c>
      <c r="C496" t="s">
        <v>140</v>
      </c>
      <c r="D496" t="s">
        <v>4278</v>
      </c>
      <c r="E496" s="9">
        <f t="shared" si="16"/>
        <v>2042106.5331483381</v>
      </c>
      <c r="F496" s="3">
        <v>21</v>
      </c>
      <c r="G496" s="9">
        <v>3385200</v>
      </c>
      <c r="H496" s="4" t="s">
        <v>16</v>
      </c>
      <c r="J496" s="9">
        <f t="shared" si="17"/>
        <v>0</v>
      </c>
    </row>
    <row r="497" spans="1:10">
      <c r="A497" t="s">
        <v>4802</v>
      </c>
      <c r="B497" t="s">
        <v>5078</v>
      </c>
      <c r="C497" t="s">
        <v>140</v>
      </c>
      <c r="D497" t="s">
        <v>4803</v>
      </c>
      <c r="E497" s="9">
        <f t="shared" si="16"/>
        <v>1967786.6924051393</v>
      </c>
      <c r="F497" s="3">
        <v>21</v>
      </c>
      <c r="G497" s="9">
        <v>3262000</v>
      </c>
      <c r="H497" s="4" t="s">
        <v>16</v>
      </c>
      <c r="J497" s="9">
        <f t="shared" si="17"/>
        <v>0</v>
      </c>
    </row>
    <row r="498" spans="1:10">
      <c r="A498" t="s">
        <v>3610</v>
      </c>
      <c r="B498" t="s">
        <v>5078</v>
      </c>
      <c r="C498" t="s">
        <v>140</v>
      </c>
      <c r="D498" t="s">
        <v>3611</v>
      </c>
      <c r="E498" s="9">
        <f t="shared" si="16"/>
        <v>2204258.9129516799</v>
      </c>
      <c r="F498" s="3">
        <v>21</v>
      </c>
      <c r="G498" s="9">
        <v>3654000</v>
      </c>
      <c r="H498" s="4" t="s">
        <v>16</v>
      </c>
      <c r="J498" s="9">
        <f t="shared" si="17"/>
        <v>0</v>
      </c>
    </row>
    <row r="499" spans="1:10">
      <c r="A499" t="s">
        <v>4804</v>
      </c>
      <c r="B499" t="s">
        <v>5078</v>
      </c>
      <c r="C499" t="s">
        <v>140</v>
      </c>
      <c r="D499" t="s">
        <v>4805</v>
      </c>
      <c r="E499" s="9">
        <f t="shared" si="16"/>
        <v>2415394.8241539481</v>
      </c>
      <c r="F499" s="3">
        <v>21</v>
      </c>
      <c r="G499" s="9">
        <v>4004000</v>
      </c>
      <c r="H499" s="4" t="s">
        <v>16</v>
      </c>
      <c r="J499" s="9">
        <f t="shared" si="17"/>
        <v>0</v>
      </c>
    </row>
    <row r="500" spans="1:10">
      <c r="A500" t="s">
        <v>4806</v>
      </c>
      <c r="B500" t="s">
        <v>5078</v>
      </c>
      <c r="C500" t="s">
        <v>140</v>
      </c>
      <c r="D500" t="s">
        <v>4807</v>
      </c>
      <c r="E500" s="9">
        <f t="shared" si="16"/>
        <v>2508294.6250829459</v>
      </c>
      <c r="F500" s="3">
        <v>21</v>
      </c>
      <c r="G500" s="9">
        <v>4158000</v>
      </c>
      <c r="H500" s="4" t="s">
        <v>16</v>
      </c>
      <c r="J500" s="9">
        <f t="shared" si="17"/>
        <v>0</v>
      </c>
    </row>
    <row r="501" spans="1:10">
      <c r="A501" t="s">
        <v>2126</v>
      </c>
      <c r="B501" t="s">
        <v>5078</v>
      </c>
      <c r="C501" t="s">
        <v>140</v>
      </c>
      <c r="D501" t="s">
        <v>2127</v>
      </c>
      <c r="E501" s="9">
        <f t="shared" si="16"/>
        <v>1800567.0507329432</v>
      </c>
      <c r="F501" s="3">
        <v>21</v>
      </c>
      <c r="G501" s="9">
        <v>2984800</v>
      </c>
      <c r="H501" s="4" t="s">
        <v>16</v>
      </c>
      <c r="J501" s="9">
        <f t="shared" si="17"/>
        <v>0</v>
      </c>
    </row>
    <row r="502" spans="1:10">
      <c r="A502" t="s">
        <v>2003</v>
      </c>
      <c r="B502" t="s">
        <v>5078</v>
      </c>
      <c r="C502" t="s">
        <v>140</v>
      </c>
      <c r="D502" t="s">
        <v>2004</v>
      </c>
      <c r="E502" s="9">
        <f t="shared" si="16"/>
        <v>772926.34372926329</v>
      </c>
      <c r="F502" s="3">
        <v>21</v>
      </c>
      <c r="G502" s="9">
        <v>1281280</v>
      </c>
      <c r="H502" s="4" t="s">
        <v>16</v>
      </c>
      <c r="J502" s="9">
        <f t="shared" si="17"/>
        <v>0</v>
      </c>
    </row>
    <row r="503" spans="1:10">
      <c r="A503" t="s">
        <v>2554</v>
      </c>
      <c r="B503" t="s">
        <v>5078</v>
      </c>
      <c r="C503" t="s">
        <v>140</v>
      </c>
      <c r="D503" t="s">
        <v>2555</v>
      </c>
      <c r="E503" s="9">
        <f t="shared" si="16"/>
        <v>380044.64016408275</v>
      </c>
      <c r="F503" s="3">
        <v>21</v>
      </c>
      <c r="G503" s="9">
        <v>630000</v>
      </c>
      <c r="H503" s="4" t="s">
        <v>16</v>
      </c>
      <c r="J503" s="9">
        <f t="shared" si="17"/>
        <v>0</v>
      </c>
    </row>
    <row r="504" spans="1:10">
      <c r="A504" t="s">
        <v>4248</v>
      </c>
      <c r="B504" t="s">
        <v>5078</v>
      </c>
      <c r="C504" t="s">
        <v>140</v>
      </c>
      <c r="D504" t="s">
        <v>4249</v>
      </c>
      <c r="E504" s="9">
        <f t="shared" si="16"/>
        <v>608071.42426253238</v>
      </c>
      <c r="F504" s="3">
        <v>21</v>
      </c>
      <c r="G504" s="9">
        <v>1008000</v>
      </c>
      <c r="H504" s="5" t="s">
        <v>5080</v>
      </c>
      <c r="J504" s="9">
        <f t="shared" si="17"/>
        <v>0</v>
      </c>
    </row>
    <row r="505" spans="1:10">
      <c r="A505" t="s">
        <v>4244</v>
      </c>
      <c r="B505" t="s">
        <v>5078</v>
      </c>
      <c r="C505" t="s">
        <v>140</v>
      </c>
      <c r="D505" t="s">
        <v>4245</v>
      </c>
      <c r="E505" s="9">
        <f t="shared" si="16"/>
        <v>608071.42426253238</v>
      </c>
      <c r="F505" s="3">
        <v>21</v>
      </c>
      <c r="G505" s="9">
        <v>1008000</v>
      </c>
      <c r="H505" s="5" t="s">
        <v>5080</v>
      </c>
      <c r="J505" s="9">
        <f t="shared" si="17"/>
        <v>0</v>
      </c>
    </row>
    <row r="506" spans="1:10">
      <c r="A506" t="s">
        <v>4787</v>
      </c>
      <c r="B506" t="s">
        <v>5078</v>
      </c>
      <c r="C506" t="s">
        <v>140</v>
      </c>
      <c r="D506" t="s">
        <v>4788</v>
      </c>
      <c r="E506" s="9">
        <f t="shared" si="16"/>
        <v>646075.88827894069</v>
      </c>
      <c r="F506" s="3">
        <v>21</v>
      </c>
      <c r="G506" s="9">
        <v>1071000</v>
      </c>
      <c r="H506" s="6" t="s">
        <v>45</v>
      </c>
      <c r="J506" s="9">
        <f t="shared" si="17"/>
        <v>0</v>
      </c>
    </row>
    <row r="507" spans="1:10">
      <c r="A507" t="s">
        <v>4250</v>
      </c>
      <c r="B507" t="s">
        <v>5078</v>
      </c>
      <c r="C507" t="s">
        <v>140</v>
      </c>
      <c r="D507" t="s">
        <v>4251</v>
      </c>
      <c r="E507" s="9">
        <f t="shared" si="16"/>
        <v>608071.42426253238</v>
      </c>
      <c r="F507" s="3">
        <v>21</v>
      </c>
      <c r="G507" s="9">
        <v>1008000</v>
      </c>
      <c r="H507" s="4" t="s">
        <v>16</v>
      </c>
      <c r="J507" s="9">
        <f t="shared" si="17"/>
        <v>0</v>
      </c>
    </row>
    <row r="508" spans="1:10">
      <c r="A508" t="s">
        <v>4246</v>
      </c>
      <c r="B508" t="s">
        <v>5078</v>
      </c>
      <c r="C508" t="s">
        <v>140</v>
      </c>
      <c r="D508" t="s">
        <v>4247</v>
      </c>
      <c r="E508" s="9">
        <f t="shared" si="16"/>
        <v>608071.42426253238</v>
      </c>
      <c r="F508" s="3">
        <v>21</v>
      </c>
      <c r="G508" s="9">
        <v>1008000</v>
      </c>
      <c r="H508" s="4" t="s">
        <v>16</v>
      </c>
      <c r="J508" s="9">
        <f t="shared" si="17"/>
        <v>0</v>
      </c>
    </row>
    <row r="509" spans="1:10">
      <c r="A509" t="s">
        <v>2120</v>
      </c>
      <c r="B509" t="s">
        <v>5078</v>
      </c>
      <c r="C509" t="s">
        <v>140</v>
      </c>
      <c r="D509" t="s">
        <v>2121</v>
      </c>
      <c r="E509" s="9">
        <f t="shared" si="16"/>
        <v>1660034.9882367135</v>
      </c>
      <c r="F509" s="3">
        <v>21</v>
      </c>
      <c r="G509" s="9">
        <v>2751840</v>
      </c>
      <c r="H509" s="5" t="s">
        <v>5080</v>
      </c>
      <c r="J509" s="9">
        <f t="shared" si="17"/>
        <v>0</v>
      </c>
    </row>
    <row r="510" spans="1:10">
      <c r="A510" t="s">
        <v>2817</v>
      </c>
      <c r="B510" t="s">
        <v>5078</v>
      </c>
      <c r="C510" t="s">
        <v>140</v>
      </c>
      <c r="D510" t="s">
        <v>2818</v>
      </c>
      <c r="E510" s="9">
        <f t="shared" si="16"/>
        <v>1689087.2896181454</v>
      </c>
      <c r="F510" s="3">
        <v>21</v>
      </c>
      <c r="G510" s="9">
        <v>2800000</v>
      </c>
      <c r="H510" s="4" t="s">
        <v>16</v>
      </c>
      <c r="J510" s="9">
        <f t="shared" si="17"/>
        <v>0</v>
      </c>
    </row>
    <row r="511" spans="1:10">
      <c r="A511" t="s">
        <v>1786</v>
      </c>
      <c r="B511" t="s">
        <v>5078</v>
      </c>
      <c r="C511" t="s">
        <v>140</v>
      </c>
      <c r="D511" t="s">
        <v>1787</v>
      </c>
      <c r="E511" s="9">
        <f t="shared" si="16"/>
        <v>3513301.5624057422</v>
      </c>
      <c r="F511" s="3">
        <v>21</v>
      </c>
      <c r="G511" s="9">
        <v>5824000</v>
      </c>
      <c r="H511" s="4" t="s">
        <v>16</v>
      </c>
      <c r="J511" s="9">
        <f t="shared" si="17"/>
        <v>0</v>
      </c>
    </row>
    <row r="512" spans="1:10">
      <c r="A512" t="s">
        <v>1784</v>
      </c>
      <c r="B512" t="s">
        <v>5078</v>
      </c>
      <c r="C512" t="s">
        <v>140</v>
      </c>
      <c r="D512" t="s">
        <v>1785</v>
      </c>
      <c r="E512" s="9">
        <f t="shared" si="16"/>
        <v>3952464.257706461</v>
      </c>
      <c r="F512" s="3">
        <v>21</v>
      </c>
      <c r="G512" s="9">
        <v>6552000</v>
      </c>
      <c r="H512" s="4" t="s">
        <v>16</v>
      </c>
      <c r="J512" s="9">
        <f t="shared" si="17"/>
        <v>0</v>
      </c>
    </row>
    <row r="513" spans="1:10">
      <c r="A513" t="s">
        <v>1746</v>
      </c>
      <c r="B513" t="s">
        <v>5078</v>
      </c>
      <c r="C513" t="s">
        <v>140</v>
      </c>
      <c r="D513" t="s">
        <v>1747</v>
      </c>
      <c r="E513" s="9">
        <f t="shared" si="16"/>
        <v>164686.01073776919</v>
      </c>
      <c r="F513" s="3">
        <v>21</v>
      </c>
      <c r="G513" s="9">
        <v>273000</v>
      </c>
      <c r="H513" s="6" t="s">
        <v>45</v>
      </c>
      <c r="J513" s="9">
        <f t="shared" si="17"/>
        <v>0</v>
      </c>
    </row>
    <row r="514" spans="1:10">
      <c r="A514" t="s">
        <v>1744</v>
      </c>
      <c r="B514" t="s">
        <v>5078</v>
      </c>
      <c r="C514" t="s">
        <v>140</v>
      </c>
      <c r="D514" t="s">
        <v>1745</v>
      </c>
      <c r="E514" s="9">
        <f t="shared" si="16"/>
        <v>249140.37521867646</v>
      </c>
      <c r="F514" s="3">
        <v>21</v>
      </c>
      <c r="G514" s="9">
        <v>413000</v>
      </c>
      <c r="H514" s="6" t="s">
        <v>45</v>
      </c>
      <c r="J514" s="9">
        <f t="shared" si="17"/>
        <v>0</v>
      </c>
    </row>
    <row r="515" spans="1:10" hidden="1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9">
        <f t="shared" si="17"/>
        <v>0</v>
      </c>
    </row>
    <row r="516" spans="1:10">
      <c r="A516" t="s">
        <v>3966</v>
      </c>
      <c r="B516" t="s">
        <v>5078</v>
      </c>
      <c r="C516" t="s">
        <v>140</v>
      </c>
      <c r="D516" t="s">
        <v>3967</v>
      </c>
      <c r="E516" s="9">
        <f t="shared" si="16"/>
        <v>371599.20371599204</v>
      </c>
      <c r="F516" s="3">
        <v>21</v>
      </c>
      <c r="G516" s="9">
        <v>616000</v>
      </c>
      <c r="H516" s="4" t="s">
        <v>16</v>
      </c>
      <c r="J516" s="9">
        <f t="shared" si="17"/>
        <v>0</v>
      </c>
    </row>
    <row r="517" spans="1:10">
      <c r="A517" t="s">
        <v>2552</v>
      </c>
      <c r="B517" t="s">
        <v>5078</v>
      </c>
      <c r="C517" t="s">
        <v>140</v>
      </c>
      <c r="D517" t="s">
        <v>2553</v>
      </c>
      <c r="E517" s="9">
        <f t="shared" si="16"/>
        <v>371599.20371599204</v>
      </c>
      <c r="F517" s="3">
        <v>21</v>
      </c>
      <c r="G517" s="9">
        <v>616000</v>
      </c>
      <c r="H517" s="4" t="s">
        <v>16</v>
      </c>
      <c r="J517" s="9">
        <f t="shared" si="17"/>
        <v>0</v>
      </c>
    </row>
    <row r="518" spans="1:10" hidden="1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9">
        <f t="shared" si="17"/>
        <v>0</v>
      </c>
    </row>
    <row r="519" spans="1:10">
      <c r="A519" t="s">
        <v>3021</v>
      </c>
      <c r="B519" t="s">
        <v>5078</v>
      </c>
      <c r="C519" t="s">
        <v>140</v>
      </c>
      <c r="D519" t="s">
        <v>3022</v>
      </c>
      <c r="E519" s="9">
        <f t="shared" si="16"/>
        <v>388490.07661217346</v>
      </c>
      <c r="F519" s="3">
        <v>21</v>
      </c>
      <c r="G519" s="9">
        <v>644000</v>
      </c>
      <c r="H519" s="4" t="s">
        <v>16</v>
      </c>
      <c r="J519" s="9">
        <f t="shared" si="17"/>
        <v>0</v>
      </c>
    </row>
    <row r="520" spans="1:10">
      <c r="A520" t="s">
        <v>2835</v>
      </c>
      <c r="B520" t="s">
        <v>5078</v>
      </c>
      <c r="C520" t="s">
        <v>140</v>
      </c>
      <c r="D520" t="s">
        <v>2836</v>
      </c>
      <c r="E520" s="9">
        <f t="shared" si="16"/>
        <v>481389.8775411715</v>
      </c>
      <c r="F520" s="3">
        <v>21</v>
      </c>
      <c r="G520" s="9">
        <v>798000</v>
      </c>
      <c r="H520" s="5" t="s">
        <v>5080</v>
      </c>
      <c r="J520" s="9">
        <f t="shared" si="17"/>
        <v>0</v>
      </c>
    </row>
    <row r="521" spans="1:10">
      <c r="A521" t="s">
        <v>2243</v>
      </c>
      <c r="B521" t="s">
        <v>5078</v>
      </c>
      <c r="C521" t="s">
        <v>140</v>
      </c>
      <c r="D521" t="s">
        <v>2244</v>
      </c>
      <c r="E521" s="9">
        <f t="shared" ref="E521:E584" si="18">SUM(G521/(1+(F521/100)) /(1+(37/100)))</f>
        <v>371599.20371599204</v>
      </c>
      <c r="F521" s="3">
        <v>21</v>
      </c>
      <c r="G521" s="9">
        <v>616000</v>
      </c>
      <c r="H521" s="4" t="s">
        <v>16</v>
      </c>
      <c r="J521" s="9">
        <f t="shared" ref="J521:J584" si="19">SUM(E521* I521)</f>
        <v>0</v>
      </c>
    </row>
    <row r="522" spans="1:10">
      <c r="A522" t="s">
        <v>3112</v>
      </c>
      <c r="B522" t="s">
        <v>5078</v>
      </c>
      <c r="C522" t="s">
        <v>140</v>
      </c>
      <c r="D522" t="s">
        <v>3113</v>
      </c>
      <c r="E522" s="9">
        <f t="shared" si="18"/>
        <v>1157024.7933884296</v>
      </c>
      <c r="F522" s="3">
        <v>21</v>
      </c>
      <c r="G522" s="9">
        <v>1918000</v>
      </c>
      <c r="H522" s="5" t="s">
        <v>5080</v>
      </c>
      <c r="J522" s="9">
        <f t="shared" si="19"/>
        <v>0</v>
      </c>
    </row>
    <row r="523" spans="1:10">
      <c r="A523" t="s">
        <v>3114</v>
      </c>
      <c r="B523" t="s">
        <v>5078</v>
      </c>
      <c r="C523" t="s">
        <v>140</v>
      </c>
      <c r="D523" t="s">
        <v>3115</v>
      </c>
      <c r="E523" s="9">
        <f t="shared" si="18"/>
        <v>1157024.7933884296</v>
      </c>
      <c r="F523" s="3">
        <v>21</v>
      </c>
      <c r="G523" s="9">
        <v>1918000</v>
      </c>
      <c r="H523" s="6" t="s">
        <v>45</v>
      </c>
      <c r="J523" s="9">
        <f t="shared" si="19"/>
        <v>0</v>
      </c>
    </row>
    <row r="524" spans="1:10">
      <c r="A524" t="s">
        <v>4727</v>
      </c>
      <c r="B524" t="s">
        <v>5078</v>
      </c>
      <c r="C524" t="s">
        <v>140</v>
      </c>
      <c r="D524" t="s">
        <v>4728</v>
      </c>
      <c r="E524" s="9">
        <f t="shared" si="18"/>
        <v>4982807.504373529</v>
      </c>
      <c r="F524" s="3">
        <v>21</v>
      </c>
      <c r="G524" s="9">
        <v>8260000</v>
      </c>
      <c r="H524" s="5" t="s">
        <v>5080</v>
      </c>
      <c r="J524" s="9">
        <f t="shared" si="19"/>
        <v>0</v>
      </c>
    </row>
    <row r="525" spans="1:10">
      <c r="A525" t="s">
        <v>3564</v>
      </c>
      <c r="B525" t="s">
        <v>5078</v>
      </c>
      <c r="C525" t="s">
        <v>140</v>
      </c>
      <c r="D525" t="s">
        <v>3565</v>
      </c>
      <c r="E525" s="9">
        <f t="shared" si="18"/>
        <v>2381613.0783615853</v>
      </c>
      <c r="F525" s="3">
        <v>21</v>
      </c>
      <c r="G525" s="9">
        <v>3948000</v>
      </c>
      <c r="H525" s="5" t="s">
        <v>5080</v>
      </c>
      <c r="J525" s="9">
        <f t="shared" si="19"/>
        <v>0</v>
      </c>
    </row>
    <row r="526" spans="1:10">
      <c r="A526" t="s">
        <v>3721</v>
      </c>
      <c r="B526" t="s">
        <v>5078</v>
      </c>
      <c r="C526" t="s">
        <v>140</v>
      </c>
      <c r="D526" t="s">
        <v>3722</v>
      </c>
      <c r="E526" s="9">
        <f t="shared" si="18"/>
        <v>2662846.1120830067</v>
      </c>
      <c r="F526" s="3">
        <v>21</v>
      </c>
      <c r="G526" s="9">
        <v>4414200</v>
      </c>
      <c r="H526" s="5" t="s">
        <v>5080</v>
      </c>
      <c r="J526" s="9">
        <f t="shared" si="19"/>
        <v>0</v>
      </c>
    </row>
    <row r="527" spans="1:10" hidden="1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9">
        <f t="shared" si="19"/>
        <v>0</v>
      </c>
    </row>
    <row r="528" spans="1:10">
      <c r="A528" t="s">
        <v>3825</v>
      </c>
      <c r="B528" t="s">
        <v>5078</v>
      </c>
      <c r="C528" t="s">
        <v>140</v>
      </c>
      <c r="D528" t="s">
        <v>3826</v>
      </c>
      <c r="E528" s="9">
        <f t="shared" si="18"/>
        <v>506726.18688544369</v>
      </c>
      <c r="F528" s="3">
        <v>21</v>
      </c>
      <c r="G528" s="9">
        <v>840000</v>
      </c>
      <c r="H528" s="4" t="s">
        <v>16</v>
      </c>
      <c r="J528" s="9">
        <f t="shared" si="19"/>
        <v>0</v>
      </c>
    </row>
    <row r="529" spans="1:10">
      <c r="A529" t="s">
        <v>3229</v>
      </c>
      <c r="B529" t="s">
        <v>5078</v>
      </c>
      <c r="C529" t="s">
        <v>140</v>
      </c>
      <c r="D529" t="s">
        <v>3230</v>
      </c>
      <c r="E529" s="9">
        <f t="shared" si="18"/>
        <v>363153.76726790128</v>
      </c>
      <c r="F529" s="3">
        <v>21</v>
      </c>
      <c r="G529" s="9">
        <v>602000</v>
      </c>
      <c r="H529" s="6" t="s">
        <v>45</v>
      </c>
      <c r="J529" s="9">
        <f t="shared" si="19"/>
        <v>0</v>
      </c>
    </row>
    <row r="530" spans="1:10">
      <c r="A530" t="s">
        <v>3227</v>
      </c>
      <c r="B530" t="s">
        <v>5078</v>
      </c>
      <c r="C530" t="s">
        <v>140</v>
      </c>
      <c r="D530" t="s">
        <v>3228</v>
      </c>
      <c r="E530" s="9">
        <f t="shared" si="18"/>
        <v>472944.44109308079</v>
      </c>
      <c r="F530" s="3">
        <v>21</v>
      </c>
      <c r="G530" s="9">
        <v>784000</v>
      </c>
      <c r="H530" s="4" t="s">
        <v>16</v>
      </c>
      <c r="J530" s="9">
        <f t="shared" si="19"/>
        <v>0</v>
      </c>
    </row>
    <row r="531" spans="1:10">
      <c r="A531" t="s">
        <v>3223</v>
      </c>
      <c r="B531" t="s">
        <v>5078</v>
      </c>
      <c r="C531" t="s">
        <v>140</v>
      </c>
      <c r="D531" t="s">
        <v>3224</v>
      </c>
      <c r="E531" s="9">
        <f t="shared" si="18"/>
        <v>363153.76726790128</v>
      </c>
      <c r="F531" s="3">
        <v>21</v>
      </c>
      <c r="G531" s="9">
        <v>602000</v>
      </c>
      <c r="H531" s="6" t="s">
        <v>45</v>
      </c>
      <c r="J531" s="9">
        <f t="shared" si="19"/>
        <v>0</v>
      </c>
    </row>
    <row r="532" spans="1:10">
      <c r="A532" t="s">
        <v>3932</v>
      </c>
      <c r="B532" t="s">
        <v>5078</v>
      </c>
      <c r="C532" t="s">
        <v>140</v>
      </c>
      <c r="D532" t="s">
        <v>3933</v>
      </c>
      <c r="E532" s="9">
        <f t="shared" si="18"/>
        <v>405380.94950835488</v>
      </c>
      <c r="F532" s="3">
        <v>21</v>
      </c>
      <c r="G532" s="9">
        <v>672000</v>
      </c>
      <c r="H532" s="4" t="s">
        <v>16</v>
      </c>
      <c r="J532" s="9">
        <f t="shared" si="19"/>
        <v>0</v>
      </c>
    </row>
    <row r="533" spans="1:10">
      <c r="A533" t="s">
        <v>3876</v>
      </c>
      <c r="B533" t="s">
        <v>5078</v>
      </c>
      <c r="C533" t="s">
        <v>140</v>
      </c>
      <c r="D533" t="s">
        <v>3877</v>
      </c>
      <c r="E533" s="9">
        <f t="shared" si="18"/>
        <v>363153.76726790128</v>
      </c>
      <c r="F533" s="3">
        <v>21</v>
      </c>
      <c r="G533" s="9">
        <v>602000</v>
      </c>
      <c r="H533" s="6" t="s">
        <v>45</v>
      </c>
      <c r="J533" s="9">
        <f t="shared" si="19"/>
        <v>0</v>
      </c>
    </row>
    <row r="534" spans="1:10">
      <c r="A534" t="s">
        <v>3017</v>
      </c>
      <c r="B534" t="s">
        <v>5078</v>
      </c>
      <c r="C534" t="s">
        <v>140</v>
      </c>
      <c r="D534" t="s">
        <v>3018</v>
      </c>
      <c r="E534" s="9">
        <f t="shared" si="18"/>
        <v>405380.94950835488</v>
      </c>
      <c r="F534" s="3">
        <v>21</v>
      </c>
      <c r="G534" s="9">
        <v>672000</v>
      </c>
      <c r="H534" s="6" t="s">
        <v>45</v>
      </c>
      <c r="J534" s="9">
        <f t="shared" si="19"/>
        <v>0</v>
      </c>
    </row>
    <row r="535" spans="1:10">
      <c r="A535" t="s">
        <v>3019</v>
      </c>
      <c r="B535" t="s">
        <v>5078</v>
      </c>
      <c r="C535" t="s">
        <v>140</v>
      </c>
      <c r="D535" t="s">
        <v>3020</v>
      </c>
      <c r="E535" s="9">
        <f t="shared" si="18"/>
        <v>405380.94950835488</v>
      </c>
      <c r="F535" s="3">
        <v>21</v>
      </c>
      <c r="G535" s="9">
        <v>672000</v>
      </c>
      <c r="H535" s="6" t="s">
        <v>45</v>
      </c>
      <c r="J535" s="9">
        <f t="shared" si="19"/>
        <v>0</v>
      </c>
    </row>
    <row r="536" spans="1:10">
      <c r="A536" t="s">
        <v>1201</v>
      </c>
      <c r="B536" t="s">
        <v>5078</v>
      </c>
      <c r="C536" t="s">
        <v>140</v>
      </c>
      <c r="D536" t="s">
        <v>1202</v>
      </c>
      <c r="E536" s="9">
        <f t="shared" si="18"/>
        <v>456053.56819689932</v>
      </c>
      <c r="F536" s="3">
        <v>21</v>
      </c>
      <c r="G536" s="9">
        <v>756000</v>
      </c>
      <c r="H536" s="6" t="s">
        <v>45</v>
      </c>
      <c r="J536" s="9">
        <f t="shared" si="19"/>
        <v>0</v>
      </c>
    </row>
    <row r="537" spans="1:10">
      <c r="A537" t="s">
        <v>3225</v>
      </c>
      <c r="B537" t="s">
        <v>5078</v>
      </c>
      <c r="C537" t="s">
        <v>140</v>
      </c>
      <c r="D537" t="s">
        <v>3226</v>
      </c>
      <c r="E537" s="9">
        <f t="shared" si="18"/>
        <v>540507.93267780659</v>
      </c>
      <c r="F537" s="3">
        <v>21</v>
      </c>
      <c r="G537" s="9">
        <v>896000</v>
      </c>
      <c r="H537" s="6" t="s">
        <v>45</v>
      </c>
      <c r="J537" s="9">
        <f t="shared" si="19"/>
        <v>0</v>
      </c>
    </row>
    <row r="538" spans="1:10">
      <c r="A538" t="s">
        <v>4583</v>
      </c>
      <c r="B538" t="s">
        <v>5078</v>
      </c>
      <c r="C538" t="s">
        <v>140</v>
      </c>
      <c r="D538" t="s">
        <v>4584</v>
      </c>
      <c r="E538" s="9">
        <f t="shared" si="18"/>
        <v>456053.56819689932</v>
      </c>
      <c r="F538" s="3">
        <v>21</v>
      </c>
      <c r="G538" s="9">
        <v>756000</v>
      </c>
      <c r="H538" s="6" t="s">
        <v>45</v>
      </c>
      <c r="J538" s="9">
        <f t="shared" si="19"/>
        <v>0</v>
      </c>
    </row>
    <row r="539" spans="1:10" hidden="1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9">
        <f t="shared" si="19"/>
        <v>0</v>
      </c>
    </row>
    <row r="540" spans="1:10">
      <c r="A540" t="s">
        <v>3827</v>
      </c>
      <c r="B540" t="s">
        <v>5078</v>
      </c>
      <c r="C540" t="s">
        <v>140</v>
      </c>
      <c r="D540" t="s">
        <v>3828</v>
      </c>
      <c r="E540" s="9">
        <f t="shared" si="18"/>
        <v>540507.93267780659</v>
      </c>
      <c r="F540" s="3">
        <v>21</v>
      </c>
      <c r="G540" s="9">
        <v>896000</v>
      </c>
      <c r="H540" s="4" t="s">
        <v>16</v>
      </c>
      <c r="J540" s="9">
        <f t="shared" si="19"/>
        <v>0</v>
      </c>
    </row>
    <row r="541" spans="1:10">
      <c r="A541" t="s">
        <v>4086</v>
      </c>
      <c r="B541" t="s">
        <v>5078</v>
      </c>
      <c r="C541" t="s">
        <v>140</v>
      </c>
      <c r="D541" t="s">
        <v>1735</v>
      </c>
      <c r="E541" s="9">
        <f t="shared" si="18"/>
        <v>481389.8775411715</v>
      </c>
      <c r="F541" s="3">
        <v>21</v>
      </c>
      <c r="G541" s="9">
        <v>798000</v>
      </c>
      <c r="H541" s="6" t="s">
        <v>45</v>
      </c>
      <c r="J541" s="9">
        <f t="shared" si="19"/>
        <v>0</v>
      </c>
    </row>
    <row r="542" spans="1:10">
      <c r="A542" t="s">
        <v>1940</v>
      </c>
      <c r="B542" t="s">
        <v>5078</v>
      </c>
      <c r="C542" t="s">
        <v>140</v>
      </c>
      <c r="D542" t="s">
        <v>1941</v>
      </c>
      <c r="E542" s="9">
        <f t="shared" si="18"/>
        <v>518211.98045484704</v>
      </c>
      <c r="F542" s="3">
        <v>21</v>
      </c>
      <c r="G542" s="9">
        <v>859040</v>
      </c>
      <c r="H542" s="4" t="s">
        <v>16</v>
      </c>
      <c r="J542" s="9">
        <f t="shared" si="19"/>
        <v>0</v>
      </c>
    </row>
    <row r="543" spans="1:10">
      <c r="A543" t="s">
        <v>1355</v>
      </c>
      <c r="B543" t="s">
        <v>5078</v>
      </c>
      <c r="C543" t="s">
        <v>140</v>
      </c>
      <c r="D543" t="s">
        <v>1356</v>
      </c>
      <c r="E543" s="9">
        <f t="shared" si="18"/>
        <v>518211.98045484704</v>
      </c>
      <c r="F543" s="3">
        <v>21</v>
      </c>
      <c r="G543" s="9">
        <v>859040</v>
      </c>
      <c r="H543" s="4" t="s">
        <v>16</v>
      </c>
      <c r="J543" s="9">
        <f t="shared" si="19"/>
        <v>0</v>
      </c>
    </row>
    <row r="544" spans="1:10">
      <c r="A544" t="s">
        <v>1357</v>
      </c>
      <c r="B544" t="s">
        <v>5078</v>
      </c>
      <c r="C544" t="s">
        <v>140</v>
      </c>
      <c r="D544" t="s">
        <v>1358</v>
      </c>
      <c r="E544" s="9">
        <f t="shared" si="18"/>
        <v>438284.36991011637</v>
      </c>
      <c r="F544" s="3">
        <v>21</v>
      </c>
      <c r="G544" s="9">
        <v>726544</v>
      </c>
      <c r="H544" s="4" t="s">
        <v>16</v>
      </c>
      <c r="J544" s="9">
        <f t="shared" si="19"/>
        <v>0</v>
      </c>
    </row>
    <row r="545" spans="1:10">
      <c r="A545" t="s">
        <v>4933</v>
      </c>
      <c r="B545" t="s">
        <v>5078</v>
      </c>
      <c r="C545" t="s">
        <v>140</v>
      </c>
      <c r="D545" t="s">
        <v>4934</v>
      </c>
      <c r="E545" s="9">
        <f t="shared" si="18"/>
        <v>667189.47939916747</v>
      </c>
      <c r="F545" s="3">
        <v>21</v>
      </c>
      <c r="G545" s="9">
        <v>1106000</v>
      </c>
      <c r="H545" s="6" t="s">
        <v>45</v>
      </c>
      <c r="J545" s="9">
        <f t="shared" si="19"/>
        <v>0</v>
      </c>
    </row>
    <row r="546" spans="1:10">
      <c r="A546" t="s">
        <v>4487</v>
      </c>
      <c r="B546" t="s">
        <v>5078</v>
      </c>
      <c r="C546" t="s">
        <v>140</v>
      </c>
      <c r="D546" t="s">
        <v>4488</v>
      </c>
      <c r="E546" s="9">
        <f t="shared" si="18"/>
        <v>667189.47939916747</v>
      </c>
      <c r="F546" s="3">
        <v>21</v>
      </c>
      <c r="G546" s="9">
        <v>1106000</v>
      </c>
      <c r="H546" s="5" t="s">
        <v>5080</v>
      </c>
      <c r="J546" s="9">
        <f t="shared" si="19"/>
        <v>0</v>
      </c>
    </row>
    <row r="547" spans="1:10">
      <c r="A547" t="s">
        <v>2189</v>
      </c>
      <c r="B547" t="s">
        <v>5078</v>
      </c>
      <c r="C547" t="s">
        <v>140</v>
      </c>
      <c r="D547" t="s">
        <v>2190</v>
      </c>
      <c r="E547" s="9">
        <f t="shared" si="18"/>
        <v>439162.69530071778</v>
      </c>
      <c r="F547" s="3">
        <v>21</v>
      </c>
      <c r="G547" s="9">
        <v>728000</v>
      </c>
      <c r="H547" s="4" t="s">
        <v>16</v>
      </c>
      <c r="J547" s="9">
        <f t="shared" si="19"/>
        <v>0</v>
      </c>
    </row>
    <row r="548" spans="1:10" hidden="1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9">
        <f t="shared" si="19"/>
        <v>0</v>
      </c>
    </row>
    <row r="549" spans="1:10">
      <c r="A549" t="s">
        <v>3926</v>
      </c>
      <c r="B549" t="s">
        <v>5078</v>
      </c>
      <c r="C549" t="s">
        <v>140</v>
      </c>
      <c r="D549" t="s">
        <v>3927</v>
      </c>
      <c r="E549" s="9">
        <f t="shared" si="18"/>
        <v>515171.6233335344</v>
      </c>
      <c r="F549" s="3">
        <v>21</v>
      </c>
      <c r="G549" s="9">
        <v>854000</v>
      </c>
      <c r="H549" s="6" t="s">
        <v>45</v>
      </c>
      <c r="J549" s="9">
        <f t="shared" si="19"/>
        <v>0</v>
      </c>
    </row>
    <row r="550" spans="1:10">
      <c r="A550" t="s">
        <v>2669</v>
      </c>
      <c r="B550" t="s">
        <v>5078</v>
      </c>
      <c r="C550" t="s">
        <v>140</v>
      </c>
      <c r="D550" t="s">
        <v>2670</v>
      </c>
      <c r="E550" s="9">
        <f t="shared" si="18"/>
        <v>439162.69530071778</v>
      </c>
      <c r="F550" s="3">
        <v>21</v>
      </c>
      <c r="G550" s="9">
        <v>728000</v>
      </c>
      <c r="H550" s="4" t="s">
        <v>16</v>
      </c>
      <c r="J550" s="9">
        <f t="shared" si="19"/>
        <v>0</v>
      </c>
    </row>
    <row r="551" spans="1:10">
      <c r="A551" t="s">
        <v>3221</v>
      </c>
      <c r="B551" t="s">
        <v>5078</v>
      </c>
      <c r="C551" t="s">
        <v>140</v>
      </c>
      <c r="D551" t="s">
        <v>3222</v>
      </c>
      <c r="E551" s="9">
        <f t="shared" si="18"/>
        <v>371599.20371599204</v>
      </c>
      <c r="F551" s="3">
        <v>21</v>
      </c>
      <c r="G551" s="9">
        <v>616000</v>
      </c>
      <c r="H551" s="6" t="s">
        <v>45</v>
      </c>
      <c r="J551" s="9">
        <f t="shared" si="19"/>
        <v>0</v>
      </c>
    </row>
    <row r="552" spans="1:10">
      <c r="A552" t="s">
        <v>3829</v>
      </c>
      <c r="B552" t="s">
        <v>5078</v>
      </c>
      <c r="C552" t="s">
        <v>140</v>
      </c>
      <c r="D552" t="s">
        <v>3830</v>
      </c>
      <c r="E552" s="9">
        <f t="shared" si="18"/>
        <v>451830.8499728539</v>
      </c>
      <c r="F552" s="3">
        <v>21</v>
      </c>
      <c r="G552" s="9">
        <v>749000</v>
      </c>
      <c r="H552" s="6" t="s">
        <v>45</v>
      </c>
      <c r="J552" s="9">
        <f t="shared" si="19"/>
        <v>0</v>
      </c>
    </row>
    <row r="553" spans="1:10">
      <c r="A553" t="s">
        <v>4087</v>
      </c>
      <c r="B553" t="s">
        <v>5078</v>
      </c>
      <c r="C553" t="s">
        <v>140</v>
      </c>
      <c r="D553" t="s">
        <v>1735</v>
      </c>
      <c r="E553" s="9">
        <f t="shared" si="18"/>
        <v>456053.56819689932</v>
      </c>
      <c r="F553" s="3">
        <v>21</v>
      </c>
      <c r="G553" s="9">
        <v>756000</v>
      </c>
      <c r="H553" s="4" t="s">
        <v>16</v>
      </c>
      <c r="J553" s="9">
        <f t="shared" si="19"/>
        <v>0</v>
      </c>
    </row>
    <row r="554" spans="1:10">
      <c r="A554" t="s">
        <v>4491</v>
      </c>
      <c r="B554" t="s">
        <v>5078</v>
      </c>
      <c r="C554" t="s">
        <v>140</v>
      </c>
      <c r="D554" t="s">
        <v>4492</v>
      </c>
      <c r="E554" s="9">
        <f t="shared" si="18"/>
        <v>456053.56819689932</v>
      </c>
      <c r="F554" s="3">
        <v>21</v>
      </c>
      <c r="G554" s="9">
        <v>756000</v>
      </c>
      <c r="H554" s="4" t="s">
        <v>16</v>
      </c>
      <c r="J554" s="9">
        <f t="shared" si="19"/>
        <v>0</v>
      </c>
    </row>
    <row r="555" spans="1:10">
      <c r="A555" t="s">
        <v>4493</v>
      </c>
      <c r="B555" t="s">
        <v>5078</v>
      </c>
      <c r="C555" t="s">
        <v>140</v>
      </c>
      <c r="D555" t="s">
        <v>4494</v>
      </c>
      <c r="E555" s="9">
        <f t="shared" si="18"/>
        <v>650298.60650298605</v>
      </c>
      <c r="F555" s="3">
        <v>21</v>
      </c>
      <c r="G555" s="9">
        <v>1078000</v>
      </c>
      <c r="H555" s="6" t="s">
        <v>45</v>
      </c>
      <c r="J555" s="9">
        <f t="shared" si="19"/>
        <v>0</v>
      </c>
    </row>
    <row r="556" spans="1:10">
      <c r="A556" t="s">
        <v>3831</v>
      </c>
      <c r="B556" t="s">
        <v>5078</v>
      </c>
      <c r="C556" t="s">
        <v>140</v>
      </c>
      <c r="D556" t="s">
        <v>3832</v>
      </c>
      <c r="E556" s="9">
        <f t="shared" si="18"/>
        <v>354708.33081981057</v>
      </c>
      <c r="F556" s="3">
        <v>21</v>
      </c>
      <c r="G556" s="9">
        <v>588000</v>
      </c>
      <c r="H556" s="4" t="s">
        <v>16</v>
      </c>
      <c r="J556" s="9">
        <f t="shared" si="19"/>
        <v>0</v>
      </c>
    </row>
    <row r="557" spans="1:10">
      <c r="A557" t="s">
        <v>4495</v>
      </c>
      <c r="B557" t="s">
        <v>5078</v>
      </c>
      <c r="C557" t="s">
        <v>140</v>
      </c>
      <c r="D557" t="s">
        <v>4496</v>
      </c>
      <c r="E557" s="9">
        <f t="shared" si="18"/>
        <v>354708.33081981057</v>
      </c>
      <c r="F557" s="3">
        <v>21</v>
      </c>
      <c r="G557" s="9">
        <v>588000</v>
      </c>
      <c r="H557" s="4" t="s">
        <v>16</v>
      </c>
      <c r="J557" s="9">
        <f t="shared" si="19"/>
        <v>0</v>
      </c>
    </row>
    <row r="558" spans="1:10">
      <c r="A558" t="s">
        <v>4497</v>
      </c>
      <c r="B558" t="s">
        <v>5078</v>
      </c>
      <c r="C558" t="s">
        <v>140</v>
      </c>
      <c r="D558" t="s">
        <v>4498</v>
      </c>
      <c r="E558" s="9">
        <f t="shared" si="18"/>
        <v>354708.33081981057</v>
      </c>
      <c r="F558" s="3">
        <v>21</v>
      </c>
      <c r="G558" s="9">
        <v>588000</v>
      </c>
      <c r="H558" s="4" t="s">
        <v>16</v>
      </c>
      <c r="J558" s="9">
        <f t="shared" si="19"/>
        <v>0</v>
      </c>
    </row>
    <row r="559" spans="1:10">
      <c r="A559" t="s">
        <v>1203</v>
      </c>
      <c r="B559" t="s">
        <v>5078</v>
      </c>
      <c r="C559" t="s">
        <v>140</v>
      </c>
      <c r="D559" t="s">
        <v>1204</v>
      </c>
      <c r="E559" s="9">
        <f t="shared" si="18"/>
        <v>312481.1485793569</v>
      </c>
      <c r="F559" s="3">
        <v>21</v>
      </c>
      <c r="G559" s="9">
        <v>518000</v>
      </c>
      <c r="H559" s="6" t="s">
        <v>45</v>
      </c>
      <c r="J559" s="9">
        <f t="shared" si="19"/>
        <v>0</v>
      </c>
    </row>
    <row r="560" spans="1:10">
      <c r="A560" t="s">
        <v>3136</v>
      </c>
      <c r="B560" t="s">
        <v>5078</v>
      </c>
      <c r="C560" t="s">
        <v>140</v>
      </c>
      <c r="D560" t="s">
        <v>3137</v>
      </c>
      <c r="E560" s="9">
        <f t="shared" si="18"/>
        <v>312481.1485793569</v>
      </c>
      <c r="F560" s="3">
        <v>21</v>
      </c>
      <c r="G560" s="9">
        <v>518000</v>
      </c>
      <c r="H560" s="5" t="s">
        <v>5080</v>
      </c>
      <c r="J560" s="9">
        <f t="shared" si="19"/>
        <v>0</v>
      </c>
    </row>
    <row r="561" spans="1:10">
      <c r="A561" t="s">
        <v>3132</v>
      </c>
      <c r="B561" t="s">
        <v>5078</v>
      </c>
      <c r="C561" t="s">
        <v>140</v>
      </c>
      <c r="D561" t="s">
        <v>3133</v>
      </c>
      <c r="E561" s="9">
        <f t="shared" si="18"/>
        <v>312481.1485793569</v>
      </c>
      <c r="F561" s="3">
        <v>21</v>
      </c>
      <c r="G561" s="9">
        <v>518000</v>
      </c>
      <c r="H561" s="6" t="s">
        <v>45</v>
      </c>
      <c r="J561" s="9">
        <f t="shared" si="19"/>
        <v>0</v>
      </c>
    </row>
    <row r="562" spans="1:10">
      <c r="A562" t="s">
        <v>3134</v>
      </c>
      <c r="B562" t="s">
        <v>5078</v>
      </c>
      <c r="C562" t="s">
        <v>140</v>
      </c>
      <c r="D562" t="s">
        <v>3135</v>
      </c>
      <c r="E562" s="9">
        <f t="shared" si="18"/>
        <v>312481.1485793569</v>
      </c>
      <c r="F562" s="3">
        <v>21</v>
      </c>
      <c r="G562" s="9">
        <v>518000</v>
      </c>
      <c r="H562" s="6" t="s">
        <v>45</v>
      </c>
      <c r="J562" s="9">
        <f t="shared" si="19"/>
        <v>0</v>
      </c>
    </row>
    <row r="563" spans="1:10">
      <c r="A563" t="s">
        <v>3219</v>
      </c>
      <c r="B563" t="s">
        <v>5078</v>
      </c>
      <c r="C563" t="s">
        <v>140</v>
      </c>
      <c r="D563" t="s">
        <v>3220</v>
      </c>
      <c r="E563" s="9">
        <f t="shared" si="18"/>
        <v>396935.51306026417</v>
      </c>
      <c r="F563" s="3">
        <v>21</v>
      </c>
      <c r="G563" s="9">
        <v>658000</v>
      </c>
      <c r="H563" s="6" t="s">
        <v>45</v>
      </c>
      <c r="J563" s="9">
        <f t="shared" si="19"/>
        <v>0</v>
      </c>
    </row>
    <row r="564" spans="1:10">
      <c r="A564" t="s">
        <v>3231</v>
      </c>
      <c r="B564" t="s">
        <v>5078</v>
      </c>
      <c r="C564" t="s">
        <v>140</v>
      </c>
      <c r="D564" t="s">
        <v>3232</v>
      </c>
      <c r="E564" s="9">
        <f t="shared" si="18"/>
        <v>354708.33081981057</v>
      </c>
      <c r="F564" s="3">
        <v>21</v>
      </c>
      <c r="G564" s="9">
        <v>588000</v>
      </c>
      <c r="H564" s="6" t="s">
        <v>45</v>
      </c>
      <c r="J564" s="9">
        <f t="shared" si="19"/>
        <v>0</v>
      </c>
    </row>
    <row r="565" spans="1:10">
      <c r="A565" t="s">
        <v>2671</v>
      </c>
      <c r="B565" t="s">
        <v>5078</v>
      </c>
      <c r="C565" t="s">
        <v>140</v>
      </c>
      <c r="D565" t="s">
        <v>2672</v>
      </c>
      <c r="E565" s="9">
        <f t="shared" si="18"/>
        <v>354708.33081981057</v>
      </c>
      <c r="F565" s="3">
        <v>21</v>
      </c>
      <c r="G565" s="9">
        <v>588000</v>
      </c>
      <c r="H565" s="6" t="s">
        <v>45</v>
      </c>
      <c r="J565" s="9">
        <f t="shared" si="19"/>
        <v>0</v>
      </c>
    </row>
    <row r="566" spans="1:10">
      <c r="A566" t="s">
        <v>1428</v>
      </c>
      <c r="B566" t="s">
        <v>5078</v>
      </c>
      <c r="C566" t="s">
        <v>140</v>
      </c>
      <c r="D566" t="s">
        <v>1429</v>
      </c>
      <c r="E566" s="9">
        <f t="shared" si="18"/>
        <v>354708.33081981057</v>
      </c>
      <c r="F566" s="3">
        <v>21</v>
      </c>
      <c r="G566" s="9">
        <v>588000</v>
      </c>
      <c r="H566" s="6" t="s">
        <v>45</v>
      </c>
      <c r="J566" s="9">
        <f t="shared" si="19"/>
        <v>0</v>
      </c>
    </row>
    <row r="567" spans="1:10">
      <c r="A567" t="s">
        <v>1502</v>
      </c>
      <c r="B567" t="s">
        <v>5078</v>
      </c>
      <c r="C567" t="s">
        <v>140</v>
      </c>
      <c r="D567" t="s">
        <v>1503</v>
      </c>
      <c r="E567" s="9">
        <f t="shared" si="18"/>
        <v>354708.33081981057</v>
      </c>
      <c r="F567" s="3">
        <v>21</v>
      </c>
      <c r="G567" s="9">
        <v>588000</v>
      </c>
      <c r="H567" s="6" t="s">
        <v>45</v>
      </c>
      <c r="J567" s="9">
        <f t="shared" si="19"/>
        <v>0</v>
      </c>
    </row>
    <row r="568" spans="1:10">
      <c r="A568" t="s">
        <v>2878</v>
      </c>
      <c r="B568" t="s">
        <v>5078</v>
      </c>
      <c r="C568" t="s">
        <v>140</v>
      </c>
      <c r="D568" t="s">
        <v>1735</v>
      </c>
      <c r="E568" s="9">
        <f t="shared" si="18"/>
        <v>422271.82240453636</v>
      </c>
      <c r="F568" s="3">
        <v>21</v>
      </c>
      <c r="G568" s="9">
        <v>700000</v>
      </c>
      <c r="H568" s="4" t="s">
        <v>16</v>
      </c>
      <c r="J568" s="9">
        <f t="shared" si="19"/>
        <v>0</v>
      </c>
    </row>
    <row r="569" spans="1:10">
      <c r="A569" t="s">
        <v>3122</v>
      </c>
      <c r="B569" t="s">
        <v>5078</v>
      </c>
      <c r="C569" t="s">
        <v>140</v>
      </c>
      <c r="D569" t="s">
        <v>3123</v>
      </c>
      <c r="E569" s="9">
        <f t="shared" si="18"/>
        <v>380044.64016408275</v>
      </c>
      <c r="F569" s="3">
        <v>21</v>
      </c>
      <c r="G569" s="9">
        <v>630000</v>
      </c>
      <c r="H569" s="4" t="s">
        <v>16</v>
      </c>
      <c r="J569" s="9">
        <f t="shared" si="19"/>
        <v>0</v>
      </c>
    </row>
    <row r="570" spans="1:10">
      <c r="A570" t="s">
        <v>3120</v>
      </c>
      <c r="B570" t="s">
        <v>5078</v>
      </c>
      <c r="C570" t="s">
        <v>140</v>
      </c>
      <c r="D570" t="s">
        <v>3121</v>
      </c>
      <c r="E570" s="9">
        <f t="shared" si="18"/>
        <v>380044.64016408275</v>
      </c>
      <c r="F570" s="3">
        <v>21</v>
      </c>
      <c r="G570" s="9">
        <v>630000</v>
      </c>
      <c r="H570" s="6" t="s">
        <v>45</v>
      </c>
      <c r="J570" s="9">
        <f t="shared" si="19"/>
        <v>0</v>
      </c>
    </row>
    <row r="571" spans="1:10">
      <c r="A571" t="s">
        <v>3118</v>
      </c>
      <c r="B571" t="s">
        <v>5078</v>
      </c>
      <c r="C571" t="s">
        <v>140</v>
      </c>
      <c r="D571" t="s">
        <v>3119</v>
      </c>
      <c r="E571" s="9">
        <f t="shared" si="18"/>
        <v>380044.64016408275</v>
      </c>
      <c r="F571" s="3">
        <v>21</v>
      </c>
      <c r="G571" s="9">
        <v>630000</v>
      </c>
      <c r="H571" s="4" t="s">
        <v>16</v>
      </c>
      <c r="J571" s="9">
        <f t="shared" si="19"/>
        <v>0</v>
      </c>
    </row>
    <row r="572" spans="1:10">
      <c r="A572" t="s">
        <v>3130</v>
      </c>
      <c r="B572" t="s">
        <v>5078</v>
      </c>
      <c r="C572" t="s">
        <v>140</v>
      </c>
      <c r="D572" t="s">
        <v>3131</v>
      </c>
      <c r="E572" s="9">
        <f t="shared" si="18"/>
        <v>337817.45792362915</v>
      </c>
      <c r="F572" s="3">
        <v>21</v>
      </c>
      <c r="G572" s="9">
        <v>560000</v>
      </c>
      <c r="H572" s="5" t="s">
        <v>5080</v>
      </c>
      <c r="J572" s="9">
        <f t="shared" si="19"/>
        <v>0</v>
      </c>
    </row>
    <row r="573" spans="1:10">
      <c r="A573" t="s">
        <v>3126</v>
      </c>
      <c r="B573" t="s">
        <v>5078</v>
      </c>
      <c r="C573" t="s">
        <v>140</v>
      </c>
      <c r="D573" t="s">
        <v>3127</v>
      </c>
      <c r="E573" s="9">
        <f t="shared" si="18"/>
        <v>337817.45792362915</v>
      </c>
      <c r="F573" s="3">
        <v>21</v>
      </c>
      <c r="G573" s="9">
        <v>560000</v>
      </c>
      <c r="H573" s="6" t="s">
        <v>45</v>
      </c>
      <c r="J573" s="9">
        <f t="shared" si="19"/>
        <v>0</v>
      </c>
    </row>
    <row r="574" spans="1:10">
      <c r="A574" t="s">
        <v>3128</v>
      </c>
      <c r="B574" t="s">
        <v>5078</v>
      </c>
      <c r="C574" t="s">
        <v>140</v>
      </c>
      <c r="D574" t="s">
        <v>3129</v>
      </c>
      <c r="E574" s="9">
        <f t="shared" si="18"/>
        <v>337817.45792362915</v>
      </c>
      <c r="F574" s="3">
        <v>21</v>
      </c>
      <c r="G574" s="9">
        <v>560000</v>
      </c>
      <c r="H574" s="4" t="s">
        <v>16</v>
      </c>
      <c r="J574" s="9">
        <f t="shared" si="19"/>
        <v>0</v>
      </c>
    </row>
    <row r="575" spans="1:10">
      <c r="A575" t="s">
        <v>3833</v>
      </c>
      <c r="B575" t="s">
        <v>5078</v>
      </c>
      <c r="C575" t="s">
        <v>140</v>
      </c>
      <c r="D575" t="s">
        <v>3834</v>
      </c>
      <c r="E575" s="9">
        <f t="shared" si="18"/>
        <v>380044.64016408275</v>
      </c>
      <c r="F575" s="3">
        <v>21</v>
      </c>
      <c r="G575" s="9">
        <v>630000</v>
      </c>
      <c r="H575" s="4" t="s">
        <v>16</v>
      </c>
      <c r="J575" s="9">
        <f t="shared" si="19"/>
        <v>0</v>
      </c>
    </row>
    <row r="576" spans="1:10">
      <c r="A576" t="s">
        <v>3835</v>
      </c>
      <c r="B576" t="s">
        <v>5078</v>
      </c>
      <c r="C576" t="s">
        <v>140</v>
      </c>
      <c r="D576" t="s">
        <v>3836</v>
      </c>
      <c r="E576" s="9">
        <f t="shared" si="18"/>
        <v>337817.45792362915</v>
      </c>
      <c r="F576" s="3">
        <v>21</v>
      </c>
      <c r="G576" s="9">
        <v>560000</v>
      </c>
      <c r="H576" s="6" t="s">
        <v>45</v>
      </c>
      <c r="J576" s="9">
        <f t="shared" si="19"/>
        <v>0</v>
      </c>
    </row>
    <row r="577" spans="1:10">
      <c r="A577" t="s">
        <v>4947</v>
      </c>
      <c r="B577" t="s">
        <v>5078</v>
      </c>
      <c r="C577" t="s">
        <v>140</v>
      </c>
      <c r="D577" t="s">
        <v>4948</v>
      </c>
      <c r="E577" s="9">
        <f t="shared" si="18"/>
        <v>413826.38595644571</v>
      </c>
      <c r="F577" s="3">
        <v>21</v>
      </c>
      <c r="G577" s="9">
        <v>686000</v>
      </c>
      <c r="H577" s="4" t="s">
        <v>16</v>
      </c>
      <c r="J577" s="9">
        <f t="shared" si="19"/>
        <v>0</v>
      </c>
    </row>
    <row r="578" spans="1:10">
      <c r="A578" t="s">
        <v>4949</v>
      </c>
      <c r="B578" t="s">
        <v>5078</v>
      </c>
      <c r="C578" t="s">
        <v>140</v>
      </c>
      <c r="D578" t="s">
        <v>4950</v>
      </c>
      <c r="E578" s="9">
        <f t="shared" si="18"/>
        <v>485612.5957652168</v>
      </c>
      <c r="F578" s="3">
        <v>21</v>
      </c>
      <c r="G578" s="9">
        <v>805000</v>
      </c>
      <c r="H578" s="4" t="s">
        <v>16</v>
      </c>
      <c r="J578" s="9">
        <f t="shared" si="19"/>
        <v>0</v>
      </c>
    </row>
    <row r="579" spans="1:10">
      <c r="A579" t="s">
        <v>1205</v>
      </c>
      <c r="B579" t="s">
        <v>5078</v>
      </c>
      <c r="C579" t="s">
        <v>140</v>
      </c>
      <c r="D579" t="s">
        <v>1206</v>
      </c>
      <c r="E579" s="9">
        <f t="shared" si="18"/>
        <v>405380.94950835488</v>
      </c>
      <c r="F579" s="3">
        <v>21</v>
      </c>
      <c r="G579" s="9">
        <v>672000</v>
      </c>
      <c r="H579" s="6" t="s">
        <v>45</v>
      </c>
      <c r="J579" s="9">
        <f t="shared" si="19"/>
        <v>0</v>
      </c>
    </row>
    <row r="580" spans="1:10">
      <c r="A580" t="s">
        <v>4581</v>
      </c>
      <c r="B580" t="s">
        <v>5078</v>
      </c>
      <c r="C580" t="s">
        <v>140</v>
      </c>
      <c r="D580" t="s">
        <v>4582</v>
      </c>
      <c r="E580" s="9">
        <f t="shared" si="18"/>
        <v>405380.94950835488</v>
      </c>
      <c r="F580" s="3">
        <v>21</v>
      </c>
      <c r="G580" s="9">
        <v>672000</v>
      </c>
      <c r="H580" s="4" t="s">
        <v>16</v>
      </c>
      <c r="J580" s="9">
        <f t="shared" si="19"/>
        <v>0</v>
      </c>
    </row>
    <row r="581" spans="1:10">
      <c r="A581" t="s">
        <v>3837</v>
      </c>
      <c r="B581" t="s">
        <v>5078</v>
      </c>
      <c r="C581" t="s">
        <v>140</v>
      </c>
      <c r="D581" t="s">
        <v>3838</v>
      </c>
      <c r="E581" s="9">
        <f t="shared" si="18"/>
        <v>405380.94950835488</v>
      </c>
      <c r="F581" s="3">
        <v>21</v>
      </c>
      <c r="G581" s="9">
        <v>672000</v>
      </c>
      <c r="H581" s="6" t="s">
        <v>45</v>
      </c>
      <c r="J581" s="9">
        <f t="shared" si="19"/>
        <v>0</v>
      </c>
    </row>
    <row r="582" spans="1:10">
      <c r="A582" t="s">
        <v>3023</v>
      </c>
      <c r="B582" t="s">
        <v>5078</v>
      </c>
      <c r="C582" t="s">
        <v>140</v>
      </c>
      <c r="D582" t="s">
        <v>3024</v>
      </c>
      <c r="E582" s="9">
        <f t="shared" si="18"/>
        <v>405380.94950835488</v>
      </c>
      <c r="F582" s="3">
        <v>21</v>
      </c>
      <c r="G582" s="9">
        <v>672000</v>
      </c>
      <c r="H582" s="6" t="s">
        <v>45</v>
      </c>
      <c r="J582" s="9">
        <f t="shared" si="19"/>
        <v>0</v>
      </c>
    </row>
    <row r="583" spans="1:10">
      <c r="A583" t="s">
        <v>4499</v>
      </c>
      <c r="B583" t="s">
        <v>5078</v>
      </c>
      <c r="C583" t="s">
        <v>140</v>
      </c>
      <c r="D583" t="s">
        <v>4500</v>
      </c>
      <c r="E583" s="9">
        <f t="shared" si="18"/>
        <v>405380.94950835488</v>
      </c>
      <c r="F583" s="3">
        <v>21</v>
      </c>
      <c r="G583" s="9">
        <v>672000</v>
      </c>
      <c r="H583" s="4" t="s">
        <v>16</v>
      </c>
      <c r="J583" s="9">
        <f t="shared" si="19"/>
        <v>0</v>
      </c>
    </row>
    <row r="584" spans="1:10">
      <c r="A584" t="s">
        <v>401</v>
      </c>
      <c r="B584" t="s">
        <v>5078</v>
      </c>
      <c r="C584" t="s">
        <v>140</v>
      </c>
      <c r="D584" t="s">
        <v>402</v>
      </c>
      <c r="E584" s="9">
        <f t="shared" si="18"/>
        <v>405380.94950835488</v>
      </c>
      <c r="F584" s="3">
        <v>21</v>
      </c>
      <c r="G584" s="9">
        <v>672000</v>
      </c>
      <c r="H584" s="4" t="s">
        <v>16</v>
      </c>
      <c r="J584" s="9">
        <f t="shared" si="19"/>
        <v>0</v>
      </c>
    </row>
    <row r="585" spans="1:10">
      <c r="A585" t="s">
        <v>1645</v>
      </c>
      <c r="B585" t="s">
        <v>5078</v>
      </c>
      <c r="C585" t="s">
        <v>140</v>
      </c>
      <c r="D585" t="s">
        <v>1646</v>
      </c>
      <c r="E585" s="9">
        <f t="shared" ref="E585:E648" si="20">SUM(G585/(1+(F585/100)) /(1+(37/100)))</f>
        <v>439162.69530071778</v>
      </c>
      <c r="F585" s="3">
        <v>21</v>
      </c>
      <c r="G585" s="9">
        <v>728000</v>
      </c>
      <c r="H585" s="4" t="s">
        <v>16</v>
      </c>
      <c r="J585" s="9">
        <f t="shared" ref="J585:J648" si="21">SUM(E585* I585)</f>
        <v>0</v>
      </c>
    </row>
    <row r="586" spans="1:10">
      <c r="A586" t="s">
        <v>4501</v>
      </c>
      <c r="B586" t="s">
        <v>5078</v>
      </c>
      <c r="C586" t="s">
        <v>140</v>
      </c>
      <c r="D586" t="s">
        <v>4502</v>
      </c>
      <c r="E586" s="9">
        <f t="shared" si="20"/>
        <v>405380.94950835488</v>
      </c>
      <c r="F586" s="3">
        <v>21</v>
      </c>
      <c r="G586" s="9">
        <v>672000</v>
      </c>
      <c r="H586" s="6" t="s">
        <v>45</v>
      </c>
      <c r="J586" s="9">
        <f t="shared" si="21"/>
        <v>0</v>
      </c>
    </row>
    <row r="587" spans="1:10">
      <c r="A587" t="s">
        <v>4503</v>
      </c>
      <c r="B587" t="s">
        <v>5078</v>
      </c>
      <c r="C587" t="s">
        <v>140</v>
      </c>
      <c r="D587" t="s">
        <v>4504</v>
      </c>
      <c r="E587" s="9">
        <f t="shared" si="20"/>
        <v>489835.31398926221</v>
      </c>
      <c r="F587" s="3">
        <v>21</v>
      </c>
      <c r="G587" s="9">
        <v>812000</v>
      </c>
      <c r="H587" s="6" t="s">
        <v>45</v>
      </c>
      <c r="J587" s="9">
        <f t="shared" si="21"/>
        <v>0</v>
      </c>
    </row>
    <row r="588" spans="1:10">
      <c r="A588" t="s">
        <v>4505</v>
      </c>
      <c r="B588" t="s">
        <v>5078</v>
      </c>
      <c r="C588" t="s">
        <v>140</v>
      </c>
      <c r="D588" t="s">
        <v>4506</v>
      </c>
      <c r="E588" s="9">
        <f t="shared" si="20"/>
        <v>489835.31398926221</v>
      </c>
      <c r="F588" s="3">
        <v>21</v>
      </c>
      <c r="G588" s="9">
        <v>812000</v>
      </c>
      <c r="H588" s="6" t="s">
        <v>45</v>
      </c>
      <c r="J588" s="9">
        <f t="shared" si="21"/>
        <v>0</v>
      </c>
    </row>
    <row r="589" spans="1:10">
      <c r="A589" t="s">
        <v>3338</v>
      </c>
      <c r="B589" t="s">
        <v>5078</v>
      </c>
      <c r="C589" t="s">
        <v>140</v>
      </c>
      <c r="D589" t="s">
        <v>3339</v>
      </c>
      <c r="E589" s="9">
        <f t="shared" si="20"/>
        <v>405380.94950835488</v>
      </c>
      <c r="F589" s="3">
        <v>21</v>
      </c>
      <c r="G589" s="9">
        <v>672000</v>
      </c>
      <c r="H589" s="6" t="s">
        <v>45</v>
      </c>
      <c r="J589" s="9">
        <f t="shared" si="21"/>
        <v>0</v>
      </c>
    </row>
    <row r="590" spans="1:10">
      <c r="A590" t="s">
        <v>2352</v>
      </c>
      <c r="B590" t="s">
        <v>5078</v>
      </c>
      <c r="C590" t="s">
        <v>140</v>
      </c>
      <c r="D590" t="s">
        <v>2353</v>
      </c>
      <c r="E590" s="9">
        <f t="shared" si="20"/>
        <v>447608.13174880861</v>
      </c>
      <c r="F590" s="3">
        <v>21</v>
      </c>
      <c r="G590" s="9">
        <v>742000</v>
      </c>
      <c r="H590" s="5" t="s">
        <v>5080</v>
      </c>
      <c r="J590" s="9">
        <f t="shared" si="21"/>
        <v>0</v>
      </c>
    </row>
    <row r="591" spans="1:10">
      <c r="A591" t="s">
        <v>1207</v>
      </c>
      <c r="B591" t="s">
        <v>5078</v>
      </c>
      <c r="C591" t="s">
        <v>140</v>
      </c>
      <c r="D591" t="s">
        <v>1208</v>
      </c>
      <c r="E591" s="9">
        <f t="shared" si="20"/>
        <v>405380.94950835488</v>
      </c>
      <c r="F591" s="3">
        <v>21</v>
      </c>
      <c r="G591" s="9">
        <v>672000</v>
      </c>
      <c r="H591" s="4" t="s">
        <v>16</v>
      </c>
      <c r="J591" s="9">
        <f t="shared" si="21"/>
        <v>0</v>
      </c>
    </row>
    <row r="592" spans="1:10">
      <c r="A592" t="s">
        <v>1209</v>
      </c>
      <c r="B592" t="s">
        <v>5078</v>
      </c>
      <c r="C592" t="s">
        <v>140</v>
      </c>
      <c r="D592" t="s">
        <v>1210</v>
      </c>
      <c r="E592" s="9">
        <f t="shared" si="20"/>
        <v>489835.31398926221</v>
      </c>
      <c r="F592" s="3">
        <v>21</v>
      </c>
      <c r="G592" s="9">
        <v>812000</v>
      </c>
      <c r="H592" s="6" t="s">
        <v>45</v>
      </c>
      <c r="J592" s="9">
        <f t="shared" si="21"/>
        <v>0</v>
      </c>
    </row>
    <row r="593" spans="1:10">
      <c r="A593" t="s">
        <v>3025</v>
      </c>
      <c r="B593" t="s">
        <v>5078</v>
      </c>
      <c r="C593" t="s">
        <v>140</v>
      </c>
      <c r="D593" t="s">
        <v>3026</v>
      </c>
      <c r="E593" s="9">
        <f t="shared" si="20"/>
        <v>506726.18688544369</v>
      </c>
      <c r="F593" s="3">
        <v>21</v>
      </c>
      <c r="G593" s="9">
        <v>840000</v>
      </c>
      <c r="H593" s="6" t="s">
        <v>45</v>
      </c>
      <c r="J593" s="9">
        <f t="shared" si="21"/>
        <v>0</v>
      </c>
    </row>
    <row r="594" spans="1:10">
      <c r="A594" t="s">
        <v>2350</v>
      </c>
      <c r="B594" t="s">
        <v>5078</v>
      </c>
      <c r="C594" t="s">
        <v>140</v>
      </c>
      <c r="D594" t="s">
        <v>2351</v>
      </c>
      <c r="E594" s="9">
        <f t="shared" si="20"/>
        <v>532062.49622971576</v>
      </c>
      <c r="F594" s="3">
        <v>21</v>
      </c>
      <c r="G594" s="9">
        <v>882000</v>
      </c>
      <c r="H594" s="4" t="s">
        <v>16</v>
      </c>
      <c r="J594" s="9">
        <f t="shared" si="21"/>
        <v>0</v>
      </c>
    </row>
    <row r="595" spans="1:10">
      <c r="A595" t="s">
        <v>1211</v>
      </c>
      <c r="B595" t="s">
        <v>5078</v>
      </c>
      <c r="C595" t="s">
        <v>140</v>
      </c>
      <c r="D595" t="s">
        <v>1212</v>
      </c>
      <c r="E595" s="9">
        <f t="shared" si="20"/>
        <v>489835.31398926221</v>
      </c>
      <c r="F595" s="3">
        <v>21</v>
      </c>
      <c r="G595" s="9">
        <v>812000</v>
      </c>
      <c r="H595" s="4" t="s">
        <v>16</v>
      </c>
      <c r="J595" s="9">
        <f t="shared" si="21"/>
        <v>0</v>
      </c>
    </row>
    <row r="596" spans="1:10">
      <c r="A596" t="s">
        <v>3027</v>
      </c>
      <c r="B596" t="s">
        <v>5078</v>
      </c>
      <c r="C596" t="s">
        <v>140</v>
      </c>
      <c r="D596" t="s">
        <v>3028</v>
      </c>
      <c r="E596" s="9">
        <f t="shared" si="20"/>
        <v>582735.11491826025</v>
      </c>
      <c r="F596" s="3">
        <v>21</v>
      </c>
      <c r="G596" s="9">
        <v>966000</v>
      </c>
      <c r="H596" s="6" t="s">
        <v>45</v>
      </c>
      <c r="J596" s="9">
        <f t="shared" si="21"/>
        <v>0</v>
      </c>
    </row>
    <row r="597" spans="1:10">
      <c r="A597" t="s">
        <v>2359</v>
      </c>
      <c r="B597" t="s">
        <v>5078</v>
      </c>
      <c r="C597" t="s">
        <v>140</v>
      </c>
      <c r="D597" t="s">
        <v>2360</v>
      </c>
      <c r="E597" s="9">
        <f t="shared" si="20"/>
        <v>605537.79332810524</v>
      </c>
      <c r="F597" s="3">
        <v>21</v>
      </c>
      <c r="G597" s="9">
        <v>1003800</v>
      </c>
      <c r="H597" s="4" t="s">
        <v>16</v>
      </c>
      <c r="J597" s="9">
        <f t="shared" si="21"/>
        <v>0</v>
      </c>
    </row>
    <row r="598" spans="1:10">
      <c r="A598" t="s">
        <v>1643</v>
      </c>
      <c r="B598" t="s">
        <v>5078</v>
      </c>
      <c r="C598" t="s">
        <v>140</v>
      </c>
      <c r="D598" t="s">
        <v>1644</v>
      </c>
      <c r="E598" s="9">
        <f t="shared" si="20"/>
        <v>606044.51951499062</v>
      </c>
      <c r="F598" s="3">
        <v>21</v>
      </c>
      <c r="G598" s="9">
        <v>1004640</v>
      </c>
      <c r="H598" s="4" t="s">
        <v>16</v>
      </c>
      <c r="J598" s="9">
        <f t="shared" si="21"/>
        <v>0</v>
      </c>
    </row>
    <row r="599" spans="1:10">
      <c r="A599" t="s">
        <v>3839</v>
      </c>
      <c r="B599" t="s">
        <v>5078</v>
      </c>
      <c r="C599" t="s">
        <v>140</v>
      </c>
      <c r="D599" t="s">
        <v>3840</v>
      </c>
      <c r="E599" s="9">
        <f t="shared" si="20"/>
        <v>506726.18688544369</v>
      </c>
      <c r="F599" s="3">
        <v>21</v>
      </c>
      <c r="G599" s="9">
        <v>840000</v>
      </c>
      <c r="H599" s="4" t="s">
        <v>16</v>
      </c>
      <c r="J599" s="9">
        <f t="shared" si="21"/>
        <v>0</v>
      </c>
    </row>
    <row r="600" spans="1:10">
      <c r="A600" t="s">
        <v>3841</v>
      </c>
      <c r="B600" t="s">
        <v>5078</v>
      </c>
      <c r="C600" t="s">
        <v>140</v>
      </c>
      <c r="D600" t="s">
        <v>3842</v>
      </c>
      <c r="E600" s="9">
        <f t="shared" si="20"/>
        <v>506726.18688544369</v>
      </c>
      <c r="F600" s="3">
        <v>21</v>
      </c>
      <c r="G600" s="9">
        <v>840000</v>
      </c>
      <c r="H600" s="4" t="s">
        <v>16</v>
      </c>
      <c r="J600" s="9">
        <f t="shared" si="21"/>
        <v>0</v>
      </c>
    </row>
    <row r="601" spans="1:10">
      <c r="A601" t="s">
        <v>3843</v>
      </c>
      <c r="B601" t="s">
        <v>5078</v>
      </c>
      <c r="C601" t="s">
        <v>140</v>
      </c>
      <c r="D601" t="s">
        <v>3844</v>
      </c>
      <c r="E601" s="9">
        <f t="shared" si="20"/>
        <v>506726.18688544369</v>
      </c>
      <c r="F601" s="3">
        <v>21</v>
      </c>
      <c r="G601" s="9">
        <v>840000</v>
      </c>
      <c r="H601" s="4" t="s">
        <v>16</v>
      </c>
      <c r="J601" s="9">
        <f t="shared" si="21"/>
        <v>0</v>
      </c>
    </row>
    <row r="602" spans="1:10">
      <c r="A602" t="s">
        <v>1453</v>
      </c>
      <c r="B602" t="s">
        <v>5078</v>
      </c>
      <c r="C602" t="s">
        <v>140</v>
      </c>
      <c r="D602" t="s">
        <v>1454</v>
      </c>
      <c r="E602" s="9">
        <f t="shared" si="20"/>
        <v>1976232.1288532305</v>
      </c>
      <c r="F602" s="3">
        <v>21</v>
      </c>
      <c r="G602" s="9">
        <v>3276000</v>
      </c>
      <c r="H602" s="4" t="s">
        <v>16</v>
      </c>
      <c r="J602" s="9">
        <f t="shared" si="21"/>
        <v>0</v>
      </c>
    </row>
    <row r="603" spans="1:10" hidden="1">
      <c r="A603" t="s">
        <v>4963</v>
      </c>
      <c r="B603" t="s">
        <v>5078</v>
      </c>
      <c r="C603" t="s">
        <v>140</v>
      </c>
      <c r="D603" t="s">
        <v>4964</v>
      </c>
      <c r="E603" s="9">
        <f t="shared" si="20"/>
        <v>8.445436448090728</v>
      </c>
      <c r="F603" s="3">
        <v>21</v>
      </c>
      <c r="G603" s="9">
        <v>14</v>
      </c>
      <c r="H603" s="4" t="s">
        <v>16</v>
      </c>
      <c r="J603" s="9">
        <f t="shared" si="21"/>
        <v>0</v>
      </c>
    </row>
    <row r="604" spans="1:10">
      <c r="A604" t="s">
        <v>1806</v>
      </c>
      <c r="B604" t="s">
        <v>5078</v>
      </c>
      <c r="C604" t="s">
        <v>140</v>
      </c>
      <c r="D604" t="s">
        <v>1807</v>
      </c>
      <c r="E604" s="9">
        <f t="shared" si="20"/>
        <v>114182.30077818663</v>
      </c>
      <c r="F604" s="3">
        <v>21</v>
      </c>
      <c r="G604" s="9">
        <v>189280</v>
      </c>
      <c r="H604" s="4" t="s">
        <v>16</v>
      </c>
      <c r="J604" s="9">
        <f t="shared" si="21"/>
        <v>0</v>
      </c>
    </row>
    <row r="605" spans="1:10">
      <c r="A605" t="s">
        <v>1359</v>
      </c>
      <c r="B605" t="s">
        <v>5078</v>
      </c>
      <c r="C605" t="s">
        <v>140</v>
      </c>
      <c r="D605" t="s">
        <v>1360</v>
      </c>
      <c r="E605" s="9">
        <f t="shared" si="20"/>
        <v>798093.7443445737</v>
      </c>
      <c r="F605" s="3">
        <v>21</v>
      </c>
      <c r="G605" s="9">
        <v>1323000</v>
      </c>
      <c r="H605" s="4" t="s">
        <v>16</v>
      </c>
      <c r="J605" s="9">
        <f t="shared" si="21"/>
        <v>0</v>
      </c>
    </row>
    <row r="606" spans="1:10">
      <c r="A606" t="s">
        <v>1361</v>
      </c>
      <c r="B606" t="s">
        <v>5078</v>
      </c>
      <c r="C606" t="s">
        <v>140</v>
      </c>
      <c r="D606" t="s">
        <v>1362</v>
      </c>
      <c r="E606" s="9">
        <f t="shared" si="20"/>
        <v>798093.7443445737</v>
      </c>
      <c r="F606" s="3">
        <v>21</v>
      </c>
      <c r="G606" s="9">
        <v>1323000</v>
      </c>
      <c r="H606" s="4" t="s">
        <v>16</v>
      </c>
      <c r="J606" s="9">
        <f t="shared" si="21"/>
        <v>0</v>
      </c>
    </row>
    <row r="607" spans="1:10">
      <c r="A607" t="s">
        <v>3096</v>
      </c>
      <c r="B607" t="s">
        <v>5078</v>
      </c>
      <c r="C607" t="s">
        <v>140</v>
      </c>
      <c r="D607" t="s">
        <v>3097</v>
      </c>
      <c r="E607" s="9">
        <f t="shared" si="20"/>
        <v>886770.82704952639</v>
      </c>
      <c r="F607" s="3">
        <v>21</v>
      </c>
      <c r="G607" s="9">
        <v>1470000</v>
      </c>
      <c r="H607" s="6" t="s">
        <v>45</v>
      </c>
      <c r="J607" s="9">
        <f t="shared" si="21"/>
        <v>0</v>
      </c>
    </row>
    <row r="608" spans="1:10">
      <c r="A608" t="s">
        <v>1456</v>
      </c>
      <c r="B608" t="s">
        <v>5078</v>
      </c>
      <c r="C608" t="s">
        <v>140</v>
      </c>
      <c r="D608" t="s">
        <v>1457</v>
      </c>
      <c r="E608" s="9">
        <f t="shared" si="20"/>
        <v>2364722.2054654039</v>
      </c>
      <c r="F608" s="3">
        <v>21</v>
      </c>
      <c r="G608" s="9">
        <v>3920000</v>
      </c>
      <c r="H608" s="4" t="s">
        <v>16</v>
      </c>
      <c r="J608" s="9">
        <f t="shared" si="21"/>
        <v>0</v>
      </c>
    </row>
    <row r="609" spans="1:10">
      <c r="A609" t="s">
        <v>4808</v>
      </c>
      <c r="B609" t="s">
        <v>5078</v>
      </c>
      <c r="C609" t="s">
        <v>140</v>
      </c>
      <c r="D609" t="s">
        <v>4809</v>
      </c>
      <c r="E609" s="9">
        <f t="shared" si="20"/>
        <v>2508294.6250829459</v>
      </c>
      <c r="F609" s="3">
        <v>21</v>
      </c>
      <c r="G609" s="9">
        <v>4158000</v>
      </c>
      <c r="H609" s="4" t="s">
        <v>16</v>
      </c>
      <c r="J609" s="9">
        <f t="shared" si="21"/>
        <v>0</v>
      </c>
    </row>
    <row r="610" spans="1:10">
      <c r="A610" t="s">
        <v>4252</v>
      </c>
      <c r="B610" t="s">
        <v>5078</v>
      </c>
      <c r="C610" t="s">
        <v>140</v>
      </c>
      <c r="D610" t="s">
        <v>4253</v>
      </c>
      <c r="E610" s="9">
        <f t="shared" si="20"/>
        <v>3040357.121312662</v>
      </c>
      <c r="F610" s="3">
        <v>21</v>
      </c>
      <c r="G610" s="9">
        <v>5040000</v>
      </c>
      <c r="H610" s="4" t="s">
        <v>16</v>
      </c>
      <c r="J610" s="9">
        <f t="shared" si="21"/>
        <v>0</v>
      </c>
    </row>
    <row r="611" spans="1:10">
      <c r="A611" t="s">
        <v>3092</v>
      </c>
      <c r="B611" t="s">
        <v>5078</v>
      </c>
      <c r="C611" t="s">
        <v>140</v>
      </c>
      <c r="D611" t="s">
        <v>3093</v>
      </c>
      <c r="E611" s="9">
        <f t="shared" si="20"/>
        <v>798093.7443445737</v>
      </c>
      <c r="F611" s="3">
        <v>21</v>
      </c>
      <c r="G611" s="9">
        <v>1323000</v>
      </c>
      <c r="H611" s="4" t="s">
        <v>16</v>
      </c>
      <c r="J611" s="9">
        <f t="shared" si="21"/>
        <v>0</v>
      </c>
    </row>
    <row r="612" spans="1:10">
      <c r="A612" t="s">
        <v>3094</v>
      </c>
      <c r="B612" t="s">
        <v>5078</v>
      </c>
      <c r="C612" t="s">
        <v>140</v>
      </c>
      <c r="D612" t="s">
        <v>3095</v>
      </c>
      <c r="E612" s="9">
        <f t="shared" si="20"/>
        <v>798093.7443445737</v>
      </c>
      <c r="F612" s="3">
        <v>21</v>
      </c>
      <c r="G612" s="9">
        <v>1323000</v>
      </c>
      <c r="H612" s="4" t="s">
        <v>16</v>
      </c>
      <c r="J612" s="9">
        <f t="shared" si="21"/>
        <v>0</v>
      </c>
    </row>
    <row r="613" spans="1:10">
      <c r="A613" t="s">
        <v>1215</v>
      </c>
      <c r="B613" t="s">
        <v>5078</v>
      </c>
      <c r="C613" t="s">
        <v>140</v>
      </c>
      <c r="D613" t="s">
        <v>1216</v>
      </c>
      <c r="E613" s="9">
        <f t="shared" si="20"/>
        <v>1449236.8944923689</v>
      </c>
      <c r="F613" s="3">
        <v>21</v>
      </c>
      <c r="G613" s="9">
        <v>2402400</v>
      </c>
      <c r="H613" s="4" t="s">
        <v>16</v>
      </c>
      <c r="J613" s="9">
        <f t="shared" si="21"/>
        <v>0</v>
      </c>
    </row>
    <row r="614" spans="1:10">
      <c r="A614" t="s">
        <v>3580</v>
      </c>
      <c r="B614" t="s">
        <v>5078</v>
      </c>
      <c r="C614" t="s">
        <v>140</v>
      </c>
      <c r="D614" t="s">
        <v>3581</v>
      </c>
      <c r="E614" s="9">
        <f t="shared" si="20"/>
        <v>1570851.1793448755</v>
      </c>
      <c r="F614" s="3">
        <v>21</v>
      </c>
      <c r="G614" s="9">
        <v>2604000</v>
      </c>
      <c r="H614" s="4" t="s">
        <v>16</v>
      </c>
      <c r="J614" s="9">
        <f t="shared" si="21"/>
        <v>0</v>
      </c>
    </row>
    <row r="615" spans="1:10">
      <c r="A615" t="s">
        <v>2100</v>
      </c>
      <c r="B615" t="s">
        <v>5078</v>
      </c>
      <c r="C615" t="s">
        <v>140</v>
      </c>
      <c r="D615" t="s">
        <v>2101</v>
      </c>
      <c r="E615" s="9">
        <f t="shared" si="20"/>
        <v>1387754.1171502685</v>
      </c>
      <c r="F615" s="3">
        <v>21</v>
      </c>
      <c r="G615" s="9">
        <v>2300480</v>
      </c>
      <c r="H615" s="4" t="s">
        <v>16</v>
      </c>
      <c r="J615" s="9">
        <f t="shared" si="21"/>
        <v>0</v>
      </c>
    </row>
    <row r="616" spans="1:10">
      <c r="A616" t="s">
        <v>4810</v>
      </c>
      <c r="B616" t="s">
        <v>5078</v>
      </c>
      <c r="C616" t="s">
        <v>140</v>
      </c>
      <c r="D616" t="s">
        <v>4809</v>
      </c>
      <c r="E616" s="9">
        <f t="shared" si="20"/>
        <v>2508294.6250829459</v>
      </c>
      <c r="F616" s="3">
        <v>21</v>
      </c>
      <c r="G616" s="9">
        <v>4158000</v>
      </c>
      <c r="H616" s="5" t="s">
        <v>5080</v>
      </c>
      <c r="J616" s="9">
        <f t="shared" si="21"/>
        <v>0</v>
      </c>
    </row>
    <row r="617" spans="1:10">
      <c r="A617" t="s">
        <v>3497</v>
      </c>
      <c r="B617" t="s">
        <v>5078</v>
      </c>
      <c r="C617" t="s">
        <v>140</v>
      </c>
      <c r="D617" t="s">
        <v>3498</v>
      </c>
      <c r="E617" s="9">
        <f t="shared" si="20"/>
        <v>4307172.5885262713</v>
      </c>
      <c r="F617" s="3">
        <v>21</v>
      </c>
      <c r="G617" s="9">
        <v>7140000</v>
      </c>
      <c r="H617" s="4" t="s">
        <v>16</v>
      </c>
      <c r="J617" s="9">
        <f t="shared" si="21"/>
        <v>0</v>
      </c>
    </row>
    <row r="618" spans="1:10">
      <c r="A618" t="s">
        <v>3700</v>
      </c>
      <c r="B618" t="s">
        <v>5078</v>
      </c>
      <c r="C618" t="s">
        <v>140</v>
      </c>
      <c r="D618" t="s">
        <v>3701</v>
      </c>
      <c r="E618" s="9">
        <f t="shared" si="20"/>
        <v>4138263.8595644566</v>
      </c>
      <c r="F618" s="3">
        <v>21</v>
      </c>
      <c r="G618" s="9">
        <v>6860000</v>
      </c>
      <c r="H618" s="5" t="s">
        <v>5080</v>
      </c>
      <c r="J618" s="9">
        <f t="shared" si="21"/>
        <v>0</v>
      </c>
    </row>
    <row r="619" spans="1:10">
      <c r="A619" t="s">
        <v>3480</v>
      </c>
      <c r="B619" t="s">
        <v>5078</v>
      </c>
      <c r="C619" t="s">
        <v>140</v>
      </c>
      <c r="D619" t="s">
        <v>3481</v>
      </c>
      <c r="E619" s="9">
        <f t="shared" si="20"/>
        <v>4813898.7754117148</v>
      </c>
      <c r="F619" s="3">
        <v>21</v>
      </c>
      <c r="G619" s="9">
        <v>7980000</v>
      </c>
      <c r="H619" s="4" t="s">
        <v>16</v>
      </c>
      <c r="J619" s="9">
        <f t="shared" si="21"/>
        <v>0</v>
      </c>
    </row>
    <row r="620" spans="1:10">
      <c r="A620" t="s">
        <v>1675</v>
      </c>
      <c r="B620" t="s">
        <v>5078</v>
      </c>
      <c r="C620" t="s">
        <v>140</v>
      </c>
      <c r="D620" t="s">
        <v>1676</v>
      </c>
      <c r="E620" s="9">
        <f t="shared" si="20"/>
        <v>2356276.7690173131</v>
      </c>
      <c r="F620" s="3">
        <v>21</v>
      </c>
      <c r="G620" s="9">
        <v>3906000</v>
      </c>
      <c r="H620" s="4" t="s">
        <v>16</v>
      </c>
      <c r="J620" s="9">
        <f t="shared" si="21"/>
        <v>0</v>
      </c>
    </row>
    <row r="621" spans="1:10">
      <c r="A621" t="s">
        <v>4121</v>
      </c>
      <c r="B621" t="s">
        <v>5078</v>
      </c>
      <c r="C621" t="s">
        <v>140</v>
      </c>
      <c r="D621" t="s">
        <v>4122</v>
      </c>
      <c r="E621" s="9">
        <f t="shared" si="20"/>
        <v>8360982.0836098203</v>
      </c>
      <c r="F621" s="3">
        <v>21</v>
      </c>
      <c r="G621" s="9">
        <v>13860000</v>
      </c>
      <c r="H621" s="4" t="s">
        <v>16</v>
      </c>
      <c r="J621" s="9">
        <f t="shared" si="21"/>
        <v>0</v>
      </c>
    </row>
    <row r="622" spans="1:10">
      <c r="A622" t="s">
        <v>3478</v>
      </c>
      <c r="B622" t="s">
        <v>5078</v>
      </c>
      <c r="C622" t="s">
        <v>140</v>
      </c>
      <c r="D622" t="s">
        <v>3479</v>
      </c>
      <c r="E622" s="9">
        <f t="shared" si="20"/>
        <v>5827351.1491826028</v>
      </c>
      <c r="F622" s="3">
        <v>21</v>
      </c>
      <c r="G622" s="9">
        <v>9660000</v>
      </c>
      <c r="H622" s="4" t="s">
        <v>16</v>
      </c>
      <c r="J622" s="9">
        <f t="shared" si="21"/>
        <v>0</v>
      </c>
    </row>
    <row r="623" spans="1:10">
      <c r="A623" t="s">
        <v>1770</v>
      </c>
      <c r="B623" t="s">
        <v>5078</v>
      </c>
      <c r="C623" t="s">
        <v>140</v>
      </c>
      <c r="D623" t="s">
        <v>1771</v>
      </c>
      <c r="E623" s="9">
        <f t="shared" si="20"/>
        <v>2107136.3937986367</v>
      </c>
      <c r="F623" s="3">
        <v>21</v>
      </c>
      <c r="G623" s="9">
        <v>3493000</v>
      </c>
      <c r="H623" s="5" t="s">
        <v>5080</v>
      </c>
      <c r="J623" s="9">
        <f t="shared" si="21"/>
        <v>0</v>
      </c>
    </row>
    <row r="624" spans="1:10">
      <c r="A624" t="s">
        <v>1887</v>
      </c>
      <c r="B624" t="s">
        <v>5078</v>
      </c>
      <c r="C624" t="s">
        <v>140</v>
      </c>
      <c r="D624" t="s">
        <v>1888</v>
      </c>
      <c r="E624" s="9">
        <f t="shared" si="20"/>
        <v>270253.96633890329</v>
      </c>
      <c r="F624" s="3">
        <v>21</v>
      </c>
      <c r="G624" s="9">
        <v>448000</v>
      </c>
      <c r="H624" s="4" t="s">
        <v>16</v>
      </c>
      <c r="J624" s="9">
        <f t="shared" si="21"/>
        <v>0</v>
      </c>
    </row>
    <row r="625" spans="1:10">
      <c r="A625" t="s">
        <v>2729</v>
      </c>
      <c r="B625" t="s">
        <v>5078</v>
      </c>
      <c r="C625" t="s">
        <v>140</v>
      </c>
      <c r="D625" t="s">
        <v>2730</v>
      </c>
      <c r="E625" s="9">
        <f t="shared" si="20"/>
        <v>1942450.3830608672</v>
      </c>
      <c r="F625" s="3">
        <v>21</v>
      </c>
      <c r="G625" s="9">
        <v>3220000</v>
      </c>
      <c r="H625" s="5" t="s">
        <v>5080</v>
      </c>
      <c r="J625" s="9">
        <f t="shared" si="21"/>
        <v>0</v>
      </c>
    </row>
    <row r="626" spans="1:10">
      <c r="A626" t="s">
        <v>3702</v>
      </c>
      <c r="B626" t="s">
        <v>5078</v>
      </c>
      <c r="C626" t="s">
        <v>140</v>
      </c>
      <c r="D626" t="s">
        <v>3703</v>
      </c>
      <c r="E626" s="9">
        <f t="shared" si="20"/>
        <v>3969355.130602642</v>
      </c>
      <c r="F626" s="3">
        <v>21</v>
      </c>
      <c r="G626" s="9">
        <v>6580000</v>
      </c>
      <c r="H626" s="4" t="s">
        <v>16</v>
      </c>
      <c r="J626" s="9">
        <f t="shared" si="21"/>
        <v>0</v>
      </c>
    </row>
    <row r="627" spans="1:10">
      <c r="A627" t="s">
        <v>3430</v>
      </c>
      <c r="B627" t="s">
        <v>5078</v>
      </c>
      <c r="C627" t="s">
        <v>140</v>
      </c>
      <c r="D627" t="s">
        <v>3431</v>
      </c>
      <c r="E627" s="9">
        <f t="shared" si="20"/>
        <v>432406.34614224528</v>
      </c>
      <c r="F627" s="3">
        <v>21</v>
      </c>
      <c r="G627" s="9">
        <v>716800</v>
      </c>
      <c r="H627" s="4" t="s">
        <v>16</v>
      </c>
      <c r="J627" s="9">
        <f t="shared" si="21"/>
        <v>0</v>
      </c>
    </row>
    <row r="628" spans="1:10">
      <c r="A628" t="s">
        <v>3668</v>
      </c>
      <c r="B628" t="s">
        <v>5078</v>
      </c>
      <c r="C628" t="s">
        <v>140</v>
      </c>
      <c r="D628" t="s">
        <v>3669</v>
      </c>
      <c r="E628" s="9">
        <f t="shared" si="20"/>
        <v>548953.3691258973</v>
      </c>
      <c r="F628" s="3">
        <v>21</v>
      </c>
      <c r="G628" s="9">
        <v>910000</v>
      </c>
      <c r="H628" s="4" t="s">
        <v>16</v>
      </c>
      <c r="J628" s="9">
        <f t="shared" si="21"/>
        <v>0</v>
      </c>
    </row>
    <row r="629" spans="1:10">
      <c r="A629" t="s">
        <v>2837</v>
      </c>
      <c r="B629" t="s">
        <v>5078</v>
      </c>
      <c r="C629" t="s">
        <v>140</v>
      </c>
      <c r="D629" t="s">
        <v>2838</v>
      </c>
      <c r="E629" s="9">
        <f t="shared" si="20"/>
        <v>253363.09344272185</v>
      </c>
      <c r="F629" s="3">
        <v>21</v>
      </c>
      <c r="G629" s="9">
        <v>420000</v>
      </c>
      <c r="H629" s="4" t="s">
        <v>16</v>
      </c>
      <c r="J629" s="9">
        <f t="shared" si="21"/>
        <v>0</v>
      </c>
    </row>
    <row r="630" spans="1:10">
      <c r="A630" t="s">
        <v>3432</v>
      </c>
      <c r="B630" t="s">
        <v>5078</v>
      </c>
      <c r="C630" t="s">
        <v>140</v>
      </c>
      <c r="D630" t="s">
        <v>3433</v>
      </c>
      <c r="E630" s="9">
        <f t="shared" si="20"/>
        <v>342040.1761476745</v>
      </c>
      <c r="F630" s="3">
        <v>21</v>
      </c>
      <c r="G630" s="9">
        <v>567000</v>
      </c>
      <c r="H630" s="4" t="s">
        <v>16</v>
      </c>
      <c r="J630" s="9">
        <f t="shared" si="21"/>
        <v>0</v>
      </c>
    </row>
    <row r="631" spans="1:10">
      <c r="A631" t="s">
        <v>4311</v>
      </c>
      <c r="B631" t="s">
        <v>5078</v>
      </c>
      <c r="C631" t="s">
        <v>140</v>
      </c>
      <c r="D631" t="s">
        <v>4312</v>
      </c>
      <c r="E631" s="9">
        <f t="shared" si="20"/>
        <v>434939.97707667248</v>
      </c>
      <c r="F631" s="3">
        <v>21</v>
      </c>
      <c r="G631" s="9">
        <v>721000</v>
      </c>
      <c r="H631" s="6" t="s">
        <v>45</v>
      </c>
      <c r="J631" s="9">
        <f t="shared" si="21"/>
        <v>0</v>
      </c>
    </row>
    <row r="632" spans="1:10">
      <c r="A632" t="s">
        <v>4309</v>
      </c>
      <c r="B632" t="s">
        <v>5078</v>
      </c>
      <c r="C632" t="s">
        <v>140</v>
      </c>
      <c r="D632" t="s">
        <v>4310</v>
      </c>
      <c r="E632" s="9">
        <f t="shared" si="20"/>
        <v>440007.23894552689</v>
      </c>
      <c r="F632" s="3">
        <v>21</v>
      </c>
      <c r="G632" s="9">
        <v>729400</v>
      </c>
      <c r="H632" s="6" t="s">
        <v>45</v>
      </c>
      <c r="J632" s="9">
        <f t="shared" si="21"/>
        <v>0</v>
      </c>
    </row>
    <row r="633" spans="1:10">
      <c r="A633" t="s">
        <v>3434</v>
      </c>
      <c r="B633" t="s">
        <v>5078</v>
      </c>
      <c r="C633" t="s">
        <v>140</v>
      </c>
      <c r="D633" t="s">
        <v>3435</v>
      </c>
      <c r="E633" s="9">
        <f t="shared" si="20"/>
        <v>405380.94950835488</v>
      </c>
      <c r="F633" s="3">
        <v>21</v>
      </c>
      <c r="G633" s="9">
        <v>672000</v>
      </c>
      <c r="H633" s="4" t="s">
        <v>16</v>
      </c>
      <c r="J633" s="9">
        <f t="shared" si="21"/>
        <v>0</v>
      </c>
    </row>
    <row r="634" spans="1:10">
      <c r="A634" t="s">
        <v>3670</v>
      </c>
      <c r="B634" t="s">
        <v>5078</v>
      </c>
      <c r="C634" t="s">
        <v>140</v>
      </c>
      <c r="D634" t="s">
        <v>3671</v>
      </c>
      <c r="E634" s="9">
        <f t="shared" si="20"/>
        <v>278699.402786994</v>
      </c>
      <c r="F634" s="3">
        <v>21</v>
      </c>
      <c r="G634" s="9">
        <v>462000</v>
      </c>
      <c r="H634" s="6" t="s">
        <v>45</v>
      </c>
      <c r="J634" s="9">
        <f t="shared" si="21"/>
        <v>0</v>
      </c>
    </row>
    <row r="635" spans="1:10">
      <c r="A635" t="s">
        <v>2025</v>
      </c>
      <c r="B635" t="s">
        <v>5078</v>
      </c>
      <c r="C635" t="s">
        <v>140</v>
      </c>
      <c r="D635" t="s">
        <v>2026</v>
      </c>
      <c r="E635" s="9">
        <f t="shared" si="20"/>
        <v>498280.75043735292</v>
      </c>
      <c r="F635" s="3">
        <v>21</v>
      </c>
      <c r="G635" s="9">
        <v>826000</v>
      </c>
      <c r="H635" s="5" t="s">
        <v>5080</v>
      </c>
      <c r="J635" s="9">
        <f t="shared" si="21"/>
        <v>0</v>
      </c>
    </row>
    <row r="636" spans="1:10">
      <c r="A636" t="s">
        <v>2560</v>
      </c>
      <c r="B636" t="s">
        <v>5078</v>
      </c>
      <c r="C636" t="s">
        <v>140</v>
      </c>
      <c r="D636" t="s">
        <v>2561</v>
      </c>
      <c r="E636" s="9">
        <f t="shared" si="20"/>
        <v>498280.75043735292</v>
      </c>
      <c r="F636" s="3">
        <v>21</v>
      </c>
      <c r="G636" s="9">
        <v>826000</v>
      </c>
      <c r="H636" s="4" t="s">
        <v>16</v>
      </c>
      <c r="J636" s="9">
        <f t="shared" si="21"/>
        <v>0</v>
      </c>
    </row>
    <row r="637" spans="1:10">
      <c r="A637" t="s">
        <v>2562</v>
      </c>
      <c r="B637" t="s">
        <v>5078</v>
      </c>
      <c r="C637" t="s">
        <v>140</v>
      </c>
      <c r="D637" t="s">
        <v>2563</v>
      </c>
      <c r="E637" s="9">
        <f t="shared" si="20"/>
        <v>498280.75043735292</v>
      </c>
      <c r="F637" s="3">
        <v>21</v>
      </c>
      <c r="G637" s="9">
        <v>826000</v>
      </c>
      <c r="H637" s="4" t="s">
        <v>16</v>
      </c>
      <c r="J637" s="9">
        <f t="shared" si="21"/>
        <v>0</v>
      </c>
    </row>
    <row r="638" spans="1:10">
      <c r="A638" t="s">
        <v>1730</v>
      </c>
      <c r="B638" t="s">
        <v>5078</v>
      </c>
      <c r="C638" t="s">
        <v>140</v>
      </c>
      <c r="D638" t="s">
        <v>1731</v>
      </c>
      <c r="E638" s="9">
        <f t="shared" si="20"/>
        <v>261808.52989081256</v>
      </c>
      <c r="F638" s="3">
        <v>21</v>
      </c>
      <c r="G638" s="9">
        <v>434000</v>
      </c>
      <c r="H638" s="6" t="s">
        <v>45</v>
      </c>
      <c r="J638" s="9">
        <f t="shared" si="21"/>
        <v>0</v>
      </c>
    </row>
    <row r="639" spans="1:10">
      <c r="A639" t="s">
        <v>4305</v>
      </c>
      <c r="B639" t="s">
        <v>5078</v>
      </c>
      <c r="C639" t="s">
        <v>140</v>
      </c>
      <c r="D639" t="s">
        <v>4306</v>
      </c>
      <c r="E639" s="9">
        <f t="shared" si="20"/>
        <v>464499.00464499003</v>
      </c>
      <c r="F639" s="3">
        <v>21</v>
      </c>
      <c r="G639" s="9">
        <v>770000</v>
      </c>
      <c r="H639" s="6" t="s">
        <v>45</v>
      </c>
      <c r="J639" s="9">
        <f t="shared" si="21"/>
        <v>0</v>
      </c>
    </row>
    <row r="640" spans="1:10">
      <c r="A640" t="s">
        <v>4303</v>
      </c>
      <c r="B640" t="s">
        <v>5078</v>
      </c>
      <c r="C640" t="s">
        <v>140</v>
      </c>
      <c r="D640" t="s">
        <v>4304</v>
      </c>
      <c r="E640" s="9">
        <f t="shared" si="20"/>
        <v>464499.00464499003</v>
      </c>
      <c r="F640" s="3">
        <v>21</v>
      </c>
      <c r="G640" s="9">
        <v>770000</v>
      </c>
      <c r="H640" s="6" t="s">
        <v>45</v>
      </c>
      <c r="J640" s="9">
        <f t="shared" si="21"/>
        <v>0</v>
      </c>
    </row>
    <row r="641" spans="1:10">
      <c r="A641" t="s">
        <v>4307</v>
      </c>
      <c r="B641" t="s">
        <v>5078</v>
      </c>
      <c r="C641" t="s">
        <v>140</v>
      </c>
      <c r="D641" t="s">
        <v>4308</v>
      </c>
      <c r="E641" s="9">
        <f t="shared" si="20"/>
        <v>464499.00464499003</v>
      </c>
      <c r="F641" s="3">
        <v>21</v>
      </c>
      <c r="G641" s="9">
        <v>770000</v>
      </c>
      <c r="H641" s="6" t="s">
        <v>45</v>
      </c>
      <c r="J641" s="9">
        <f t="shared" si="21"/>
        <v>0</v>
      </c>
    </row>
    <row r="642" spans="1:10">
      <c r="A642" t="s">
        <v>2023</v>
      </c>
      <c r="B642" t="s">
        <v>5078</v>
      </c>
      <c r="C642" t="s">
        <v>140</v>
      </c>
      <c r="D642" t="s">
        <v>2024</v>
      </c>
      <c r="E642" s="9">
        <f t="shared" si="20"/>
        <v>413826.38595644571</v>
      </c>
      <c r="F642" s="3">
        <v>21</v>
      </c>
      <c r="G642" s="9">
        <v>686000</v>
      </c>
      <c r="H642" s="4" t="s">
        <v>16</v>
      </c>
      <c r="J642" s="9">
        <f t="shared" si="21"/>
        <v>0</v>
      </c>
    </row>
    <row r="643" spans="1:10">
      <c r="A643" t="s">
        <v>2556</v>
      </c>
      <c r="B643" t="s">
        <v>5078</v>
      </c>
      <c r="C643" t="s">
        <v>140</v>
      </c>
      <c r="D643" t="s">
        <v>2557</v>
      </c>
      <c r="E643" s="9">
        <f t="shared" si="20"/>
        <v>278699.402786994</v>
      </c>
      <c r="F643" s="3">
        <v>21</v>
      </c>
      <c r="G643" s="9">
        <v>462000</v>
      </c>
      <c r="H643" s="4" t="s">
        <v>16</v>
      </c>
      <c r="J643" s="9">
        <f t="shared" si="21"/>
        <v>0</v>
      </c>
    </row>
    <row r="644" spans="1:10" hidden="1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9">
        <f t="shared" si="21"/>
        <v>0</v>
      </c>
    </row>
    <row r="645" spans="1:10">
      <c r="A645" t="s">
        <v>4731</v>
      </c>
      <c r="B645" t="s">
        <v>5078</v>
      </c>
      <c r="C645" t="s">
        <v>140</v>
      </c>
      <c r="D645" t="s">
        <v>4732</v>
      </c>
      <c r="E645" s="9">
        <f t="shared" si="20"/>
        <v>5827351.1491826028</v>
      </c>
      <c r="F645" s="3">
        <v>21</v>
      </c>
      <c r="G645" s="9">
        <v>9660000</v>
      </c>
      <c r="H645" s="4" t="s">
        <v>16</v>
      </c>
      <c r="J645" s="9">
        <f t="shared" si="21"/>
        <v>0</v>
      </c>
    </row>
    <row r="646" spans="1:10">
      <c r="A646" t="s">
        <v>3495</v>
      </c>
      <c r="B646" t="s">
        <v>5078</v>
      </c>
      <c r="C646" t="s">
        <v>140</v>
      </c>
      <c r="D646" t="s">
        <v>3496</v>
      </c>
      <c r="E646" s="9">
        <f t="shared" si="20"/>
        <v>5827351.1491826028</v>
      </c>
      <c r="F646" s="3">
        <v>21</v>
      </c>
      <c r="G646" s="9">
        <v>9660000</v>
      </c>
      <c r="H646" s="4" t="s">
        <v>16</v>
      </c>
      <c r="J646" s="9">
        <f t="shared" si="21"/>
        <v>0</v>
      </c>
    </row>
    <row r="647" spans="1:10">
      <c r="A647" t="s">
        <v>4145</v>
      </c>
      <c r="B647" t="s">
        <v>5078</v>
      </c>
      <c r="C647" t="s">
        <v>140</v>
      </c>
      <c r="D647" t="s">
        <v>4146</v>
      </c>
      <c r="E647" s="9">
        <f t="shared" si="20"/>
        <v>5827351.1491826028</v>
      </c>
      <c r="F647" s="3">
        <v>21</v>
      </c>
      <c r="G647" s="9">
        <v>9660000</v>
      </c>
      <c r="H647" s="4" t="s">
        <v>16</v>
      </c>
      <c r="J647" s="9">
        <f t="shared" si="21"/>
        <v>0</v>
      </c>
    </row>
    <row r="648" spans="1:10">
      <c r="A648" t="s">
        <v>1930</v>
      </c>
      <c r="B648" t="s">
        <v>5078</v>
      </c>
      <c r="C648" t="s">
        <v>140</v>
      </c>
      <c r="D648" t="s">
        <v>1931</v>
      </c>
      <c r="E648" s="9">
        <f t="shared" si="20"/>
        <v>816842.61325933528</v>
      </c>
      <c r="F648" s="3">
        <v>21</v>
      </c>
      <c r="G648" s="9">
        <v>1354080</v>
      </c>
      <c r="H648" s="4" t="s">
        <v>16</v>
      </c>
      <c r="J648" s="9">
        <f t="shared" si="21"/>
        <v>0</v>
      </c>
    </row>
    <row r="649" spans="1:10">
      <c r="A649" t="s">
        <v>4929</v>
      </c>
      <c r="B649" t="s">
        <v>5078</v>
      </c>
      <c r="C649" t="s">
        <v>140</v>
      </c>
      <c r="D649" t="s">
        <v>4930</v>
      </c>
      <c r="E649" s="9">
        <f t="shared" ref="E649:E712" si="22">SUM(G649/(1+(F649/100)) /(1+(37/100)))</f>
        <v>291367.55745913013</v>
      </c>
      <c r="F649" s="3">
        <v>21</v>
      </c>
      <c r="G649" s="9">
        <v>483000</v>
      </c>
      <c r="H649" s="6" t="s">
        <v>45</v>
      </c>
      <c r="J649" s="9">
        <f t="shared" ref="J649:J712" si="23">SUM(E649* I649)</f>
        <v>0</v>
      </c>
    </row>
    <row r="650" spans="1:10">
      <c r="A650" t="s">
        <v>1814</v>
      </c>
      <c r="B650" t="s">
        <v>5078</v>
      </c>
      <c r="C650" t="s">
        <v>140</v>
      </c>
      <c r="D650" t="s">
        <v>1815</v>
      </c>
      <c r="E650" s="9">
        <f t="shared" si="22"/>
        <v>5182119.8045484703</v>
      </c>
      <c r="F650" s="3">
        <v>21</v>
      </c>
      <c r="G650" s="9">
        <v>8590400</v>
      </c>
      <c r="H650" s="4" t="s">
        <v>16</v>
      </c>
      <c r="J650" s="9">
        <f t="shared" si="23"/>
        <v>0</v>
      </c>
    </row>
    <row r="651" spans="1:10">
      <c r="A651" t="s">
        <v>1665</v>
      </c>
      <c r="B651" t="s">
        <v>5078</v>
      </c>
      <c r="C651" t="s">
        <v>140</v>
      </c>
      <c r="D651" t="s">
        <v>1666</v>
      </c>
      <c r="E651" s="9">
        <f t="shared" si="22"/>
        <v>1572202.4491765699</v>
      </c>
      <c r="F651" s="3">
        <v>21</v>
      </c>
      <c r="G651" s="9">
        <v>2606240</v>
      </c>
      <c r="H651" s="4" t="s">
        <v>16</v>
      </c>
      <c r="J651" s="9">
        <f t="shared" si="23"/>
        <v>0</v>
      </c>
    </row>
    <row r="652" spans="1:10">
      <c r="A652" t="s">
        <v>1319</v>
      </c>
      <c r="B652" t="s">
        <v>5078</v>
      </c>
      <c r="C652" t="s">
        <v>140</v>
      </c>
      <c r="D652" t="s">
        <v>1320</v>
      </c>
      <c r="E652" s="9">
        <f t="shared" si="22"/>
        <v>1449236.8944923689</v>
      </c>
      <c r="F652" s="3">
        <v>21</v>
      </c>
      <c r="G652" s="9">
        <v>2402400</v>
      </c>
      <c r="H652" s="4" t="s">
        <v>16</v>
      </c>
      <c r="J652" s="9">
        <f t="shared" si="23"/>
        <v>0</v>
      </c>
    </row>
    <row r="653" spans="1:10">
      <c r="A653" t="s">
        <v>2558</v>
      </c>
      <c r="B653" t="s">
        <v>5078</v>
      </c>
      <c r="C653" t="s">
        <v>140</v>
      </c>
      <c r="D653" t="s">
        <v>2559</v>
      </c>
      <c r="E653" s="9">
        <f t="shared" si="22"/>
        <v>574289.67847016954</v>
      </c>
      <c r="F653" s="3">
        <v>21</v>
      </c>
      <c r="G653" s="9">
        <v>952000</v>
      </c>
      <c r="H653" s="4" t="s">
        <v>16</v>
      </c>
      <c r="J653" s="9">
        <f t="shared" si="23"/>
        <v>0</v>
      </c>
    </row>
    <row r="654" spans="1:10" hidden="1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9">
        <f t="shared" si="23"/>
        <v>0</v>
      </c>
    </row>
    <row r="655" spans="1:10">
      <c r="A655" t="s">
        <v>2124</v>
      </c>
      <c r="B655" t="s">
        <v>5078</v>
      </c>
      <c r="C655" t="s">
        <v>140</v>
      </c>
      <c r="D655" t="s">
        <v>2125</v>
      </c>
      <c r="E655" s="9">
        <f t="shared" si="22"/>
        <v>1510719.6718344693</v>
      </c>
      <c r="F655" s="3">
        <v>21</v>
      </c>
      <c r="G655" s="9">
        <v>2504320</v>
      </c>
      <c r="H655" s="4" t="s">
        <v>16</v>
      </c>
      <c r="J655" s="9">
        <f t="shared" si="23"/>
        <v>0</v>
      </c>
    </row>
    <row r="656" spans="1:10">
      <c r="A656" t="s">
        <v>2785</v>
      </c>
      <c r="B656" t="s">
        <v>5078</v>
      </c>
      <c r="C656" t="s">
        <v>140</v>
      </c>
      <c r="D656" t="s">
        <v>2786</v>
      </c>
      <c r="E656" s="9">
        <f t="shared" si="22"/>
        <v>1773541.6540990528</v>
      </c>
      <c r="F656" s="3">
        <v>21</v>
      </c>
      <c r="G656" s="9">
        <v>2940000</v>
      </c>
      <c r="H656" s="5" t="s">
        <v>5080</v>
      </c>
      <c r="J656" s="9">
        <f t="shared" si="23"/>
        <v>0</v>
      </c>
    </row>
    <row r="657" spans="1:10">
      <c r="A657" t="s">
        <v>2508</v>
      </c>
      <c r="B657" t="s">
        <v>5078</v>
      </c>
      <c r="C657" t="s">
        <v>140</v>
      </c>
      <c r="D657" t="s">
        <v>2509</v>
      </c>
      <c r="E657" s="9">
        <f t="shared" si="22"/>
        <v>1604632.9251372383</v>
      </c>
      <c r="F657" s="3">
        <v>21</v>
      </c>
      <c r="G657" s="9">
        <v>2660000</v>
      </c>
      <c r="H657" s="4" t="s">
        <v>16</v>
      </c>
      <c r="J657" s="9">
        <f t="shared" si="23"/>
        <v>0</v>
      </c>
    </row>
    <row r="658" spans="1:10">
      <c r="A658" t="s">
        <v>2183</v>
      </c>
      <c r="B658" t="s">
        <v>5078</v>
      </c>
      <c r="C658" t="s">
        <v>140</v>
      </c>
      <c r="D658" t="s">
        <v>2184</v>
      </c>
      <c r="E658" s="9">
        <f t="shared" si="22"/>
        <v>483078.96483078966</v>
      </c>
      <c r="F658" s="3">
        <v>21</v>
      </c>
      <c r="G658" s="9">
        <v>800800</v>
      </c>
      <c r="H658" s="4" t="s">
        <v>16</v>
      </c>
      <c r="J658" s="9">
        <f t="shared" si="23"/>
        <v>0</v>
      </c>
    </row>
    <row r="659" spans="1:10">
      <c r="A659" t="s">
        <v>1894</v>
      </c>
      <c r="B659" t="s">
        <v>5078</v>
      </c>
      <c r="C659" t="s">
        <v>140</v>
      </c>
      <c r="D659" t="s">
        <v>1895</v>
      </c>
      <c r="E659" s="9">
        <f t="shared" si="22"/>
        <v>693877.05857513426</v>
      </c>
      <c r="F659" s="3">
        <v>21</v>
      </c>
      <c r="G659" s="9">
        <v>1150240</v>
      </c>
      <c r="H659" s="4" t="s">
        <v>16</v>
      </c>
      <c r="J659" s="9">
        <f t="shared" si="23"/>
        <v>0</v>
      </c>
    </row>
    <row r="660" spans="1:10" hidden="1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9">
        <f t="shared" si="23"/>
        <v>0</v>
      </c>
    </row>
    <row r="661" spans="1:10">
      <c r="A661" t="s">
        <v>1254</v>
      </c>
      <c r="B661" t="s">
        <v>5078</v>
      </c>
      <c r="C661" t="s">
        <v>140</v>
      </c>
      <c r="D661" t="s">
        <v>1255</v>
      </c>
      <c r="E661" s="9">
        <f t="shared" si="22"/>
        <v>1624901.972612656</v>
      </c>
      <c r="F661" s="3">
        <v>21</v>
      </c>
      <c r="G661" s="9">
        <v>2693600</v>
      </c>
      <c r="H661" s="4" t="s">
        <v>16</v>
      </c>
      <c r="J661" s="9">
        <f t="shared" si="23"/>
        <v>0</v>
      </c>
    </row>
    <row r="662" spans="1:10">
      <c r="A662" t="s">
        <v>1256</v>
      </c>
      <c r="B662" t="s">
        <v>5078</v>
      </c>
      <c r="C662" t="s">
        <v>140</v>
      </c>
      <c r="D662" t="s">
        <v>1257</v>
      </c>
      <c r="E662" s="9">
        <f t="shared" si="22"/>
        <v>1688496.109066779</v>
      </c>
      <c r="F662" s="3">
        <v>21</v>
      </c>
      <c r="G662" s="9">
        <v>2799020</v>
      </c>
      <c r="H662" s="4" t="s">
        <v>16</v>
      </c>
      <c r="J662" s="9">
        <f t="shared" si="23"/>
        <v>0</v>
      </c>
    </row>
    <row r="663" spans="1:10">
      <c r="A663" t="s">
        <v>3718</v>
      </c>
      <c r="B663" t="s">
        <v>5078</v>
      </c>
      <c r="C663" t="s">
        <v>140</v>
      </c>
      <c r="D663" t="s">
        <v>3719</v>
      </c>
      <c r="E663" s="9">
        <f t="shared" si="22"/>
        <v>2702539.6633890332</v>
      </c>
      <c r="F663" s="3">
        <v>21</v>
      </c>
      <c r="G663" s="9">
        <v>4480000</v>
      </c>
      <c r="H663" s="4" t="s">
        <v>16</v>
      </c>
      <c r="J663" s="9">
        <f t="shared" si="23"/>
        <v>0</v>
      </c>
    </row>
    <row r="664" spans="1:10">
      <c r="A664" t="s">
        <v>3370</v>
      </c>
      <c r="B664" t="s">
        <v>5078</v>
      </c>
      <c r="C664" t="s">
        <v>140</v>
      </c>
      <c r="D664" t="s">
        <v>3371</v>
      </c>
      <c r="E664" s="9">
        <f t="shared" si="22"/>
        <v>945888.88218616159</v>
      </c>
      <c r="F664" s="3">
        <v>21</v>
      </c>
      <c r="G664" s="9">
        <v>1568000</v>
      </c>
      <c r="H664" s="4" t="s">
        <v>16</v>
      </c>
      <c r="J664" s="9">
        <f t="shared" si="23"/>
        <v>0</v>
      </c>
    </row>
    <row r="665" spans="1:10">
      <c r="A665" t="s">
        <v>1213</v>
      </c>
      <c r="B665" t="s">
        <v>5078</v>
      </c>
      <c r="C665" t="s">
        <v>140</v>
      </c>
      <c r="D665" t="s">
        <v>1214</v>
      </c>
      <c r="E665" s="9">
        <f t="shared" si="22"/>
        <v>945888.88218616159</v>
      </c>
      <c r="F665" s="3">
        <v>21</v>
      </c>
      <c r="G665" s="9">
        <v>1568000</v>
      </c>
      <c r="H665" s="4" t="s">
        <v>16</v>
      </c>
      <c r="J665" s="9">
        <f t="shared" si="23"/>
        <v>0</v>
      </c>
    </row>
    <row r="666" spans="1:10">
      <c r="A666" t="s">
        <v>1344</v>
      </c>
      <c r="B666" t="s">
        <v>5078</v>
      </c>
      <c r="C666" t="s">
        <v>140</v>
      </c>
      <c r="D666" t="s">
        <v>1345</v>
      </c>
      <c r="E666" s="9">
        <f t="shared" si="22"/>
        <v>2538360.3788381494</v>
      </c>
      <c r="F666" s="3">
        <v>21</v>
      </c>
      <c r="G666" s="9">
        <v>4207840</v>
      </c>
      <c r="H666" s="4" t="s">
        <v>16</v>
      </c>
      <c r="J666" s="9">
        <f t="shared" si="23"/>
        <v>0</v>
      </c>
    </row>
    <row r="667" spans="1:10">
      <c r="A667" t="s">
        <v>1701</v>
      </c>
      <c r="B667" t="s">
        <v>5078</v>
      </c>
      <c r="C667" t="s">
        <v>140</v>
      </c>
      <c r="D667" t="s">
        <v>1702</v>
      </c>
      <c r="E667" s="9">
        <f t="shared" si="22"/>
        <v>2591059.9022742352</v>
      </c>
      <c r="F667" s="3">
        <v>21</v>
      </c>
      <c r="G667" s="9">
        <v>4295200</v>
      </c>
      <c r="H667" s="4" t="s">
        <v>16</v>
      </c>
      <c r="J667" s="9">
        <f t="shared" si="23"/>
        <v>0</v>
      </c>
    </row>
    <row r="668" spans="1:10">
      <c r="A668" t="s">
        <v>3368</v>
      </c>
      <c r="B668" t="s">
        <v>5078</v>
      </c>
      <c r="C668" t="s">
        <v>140</v>
      </c>
      <c r="D668" t="s">
        <v>3369</v>
      </c>
      <c r="E668" s="9">
        <f t="shared" si="22"/>
        <v>971225.1915304336</v>
      </c>
      <c r="F668" s="3">
        <v>21</v>
      </c>
      <c r="G668" s="9">
        <v>1610000</v>
      </c>
      <c r="H668" s="4" t="s">
        <v>16</v>
      </c>
      <c r="J668" s="9">
        <f t="shared" si="23"/>
        <v>0</v>
      </c>
    </row>
    <row r="669" spans="1:10">
      <c r="A669" t="s">
        <v>4272</v>
      </c>
      <c r="B669" t="s">
        <v>5078</v>
      </c>
      <c r="C669" t="s">
        <v>140</v>
      </c>
      <c r="D669" t="s">
        <v>4273</v>
      </c>
      <c r="E669" s="9">
        <f t="shared" si="22"/>
        <v>798093.7443445737</v>
      </c>
      <c r="F669" s="3">
        <v>21</v>
      </c>
      <c r="G669" s="9">
        <v>1323000</v>
      </c>
      <c r="H669" s="4" t="s">
        <v>16</v>
      </c>
      <c r="J669" s="9">
        <f t="shared" si="23"/>
        <v>0</v>
      </c>
    </row>
    <row r="670" spans="1:10">
      <c r="A670" t="s">
        <v>4274</v>
      </c>
      <c r="B670" t="s">
        <v>5078</v>
      </c>
      <c r="C670" t="s">
        <v>140</v>
      </c>
      <c r="D670" t="s">
        <v>4265</v>
      </c>
      <c r="E670" s="9">
        <f t="shared" si="22"/>
        <v>671412.19762321282</v>
      </c>
      <c r="F670" s="3">
        <v>21</v>
      </c>
      <c r="G670" s="9">
        <v>1113000</v>
      </c>
      <c r="H670" s="4" t="s">
        <v>16</v>
      </c>
      <c r="J670" s="9">
        <f t="shared" si="23"/>
        <v>0</v>
      </c>
    </row>
    <row r="671" spans="1:10">
      <c r="A671" t="s">
        <v>4270</v>
      </c>
      <c r="B671" t="s">
        <v>5078</v>
      </c>
      <c r="C671" t="s">
        <v>140</v>
      </c>
      <c r="D671" t="s">
        <v>4271</v>
      </c>
      <c r="E671" s="9">
        <f t="shared" si="22"/>
        <v>798093.7443445737</v>
      </c>
      <c r="F671" s="3">
        <v>21</v>
      </c>
      <c r="G671" s="9">
        <v>1323000</v>
      </c>
      <c r="H671" s="4" t="s">
        <v>16</v>
      </c>
      <c r="J671" s="9">
        <f t="shared" si="23"/>
        <v>0</v>
      </c>
    </row>
    <row r="672" spans="1:10">
      <c r="A672" t="s">
        <v>4811</v>
      </c>
      <c r="B672" t="s">
        <v>5078</v>
      </c>
      <c r="C672" t="s">
        <v>140</v>
      </c>
      <c r="D672" t="s">
        <v>4812</v>
      </c>
      <c r="E672" s="9">
        <f t="shared" si="22"/>
        <v>798093.7443445737</v>
      </c>
      <c r="F672" s="3">
        <v>21</v>
      </c>
      <c r="G672" s="9">
        <v>1323000</v>
      </c>
      <c r="H672" s="5" t="s">
        <v>5080</v>
      </c>
      <c r="J672" s="9">
        <f t="shared" si="23"/>
        <v>0</v>
      </c>
    </row>
    <row r="673" spans="1:10">
      <c r="A673" t="s">
        <v>4813</v>
      </c>
      <c r="B673" t="s">
        <v>5078</v>
      </c>
      <c r="C673" t="s">
        <v>140</v>
      </c>
      <c r="D673" t="s">
        <v>4814</v>
      </c>
      <c r="E673" s="9">
        <f t="shared" si="22"/>
        <v>798093.7443445737</v>
      </c>
      <c r="F673" s="3">
        <v>21</v>
      </c>
      <c r="G673" s="9">
        <v>1323000</v>
      </c>
      <c r="H673" s="6" t="s">
        <v>45</v>
      </c>
      <c r="J673" s="9">
        <f t="shared" si="23"/>
        <v>0</v>
      </c>
    </row>
    <row r="674" spans="1:10">
      <c r="A674" t="s">
        <v>4264</v>
      </c>
      <c r="B674" t="s">
        <v>5078</v>
      </c>
      <c r="C674" t="s">
        <v>140</v>
      </c>
      <c r="D674" t="s">
        <v>4265</v>
      </c>
      <c r="E674" s="9">
        <f t="shared" si="22"/>
        <v>844543.64480907272</v>
      </c>
      <c r="F674" s="3">
        <v>21</v>
      </c>
      <c r="G674" s="9">
        <v>1400000</v>
      </c>
      <c r="H674" s="4" t="s">
        <v>16</v>
      </c>
      <c r="J674" s="9">
        <f t="shared" si="23"/>
        <v>0</v>
      </c>
    </row>
    <row r="675" spans="1:10">
      <c r="A675" t="s">
        <v>4268</v>
      </c>
      <c r="B675" t="s">
        <v>5078</v>
      </c>
      <c r="C675" t="s">
        <v>140</v>
      </c>
      <c r="D675" t="s">
        <v>4269</v>
      </c>
      <c r="E675" s="9">
        <f t="shared" si="22"/>
        <v>844543.64480907272</v>
      </c>
      <c r="F675" s="3">
        <v>21</v>
      </c>
      <c r="G675" s="9">
        <v>1400000</v>
      </c>
      <c r="H675" s="5" t="s">
        <v>5080</v>
      </c>
      <c r="J675" s="9">
        <f t="shared" si="23"/>
        <v>0</v>
      </c>
    </row>
    <row r="676" spans="1:10">
      <c r="A676" t="s">
        <v>4266</v>
      </c>
      <c r="B676" t="s">
        <v>5078</v>
      </c>
      <c r="C676" t="s">
        <v>140</v>
      </c>
      <c r="D676" t="s">
        <v>4267</v>
      </c>
      <c r="E676" s="9">
        <f t="shared" si="22"/>
        <v>844543.64480907272</v>
      </c>
      <c r="F676" s="3">
        <v>21</v>
      </c>
      <c r="G676" s="9">
        <v>1400000</v>
      </c>
      <c r="H676" s="5" t="s">
        <v>5080</v>
      </c>
      <c r="J676" s="9">
        <f t="shared" si="23"/>
        <v>0</v>
      </c>
    </row>
    <row r="677" spans="1:10">
      <c r="A677" t="s">
        <v>4815</v>
      </c>
      <c r="B677" t="s">
        <v>5078</v>
      </c>
      <c r="C677" t="s">
        <v>140</v>
      </c>
      <c r="D677" t="s">
        <v>4814</v>
      </c>
      <c r="E677" s="9">
        <f t="shared" si="22"/>
        <v>844543.64480907272</v>
      </c>
      <c r="F677" s="3">
        <v>21</v>
      </c>
      <c r="G677" s="9">
        <v>1400000</v>
      </c>
      <c r="H677" s="6" t="s">
        <v>45</v>
      </c>
      <c r="J677" s="9">
        <f t="shared" si="23"/>
        <v>0</v>
      </c>
    </row>
    <row r="678" spans="1:10">
      <c r="A678" t="s">
        <v>4139</v>
      </c>
      <c r="B678" t="s">
        <v>5078</v>
      </c>
      <c r="C678" t="s">
        <v>140</v>
      </c>
      <c r="D678" t="s">
        <v>4140</v>
      </c>
      <c r="E678" s="9">
        <f t="shared" si="22"/>
        <v>3369729.1427882006</v>
      </c>
      <c r="F678" s="3">
        <v>21</v>
      </c>
      <c r="G678" s="9">
        <v>5586000</v>
      </c>
      <c r="H678" s="4" t="s">
        <v>16</v>
      </c>
      <c r="J678" s="9">
        <f t="shared" si="23"/>
        <v>0</v>
      </c>
    </row>
    <row r="679" spans="1:10">
      <c r="A679" t="s">
        <v>4137</v>
      </c>
      <c r="B679" t="s">
        <v>5078</v>
      </c>
      <c r="C679" t="s">
        <v>140</v>
      </c>
      <c r="D679" t="s">
        <v>4138</v>
      </c>
      <c r="E679" s="9">
        <f t="shared" si="22"/>
        <v>3369729.1427882006</v>
      </c>
      <c r="F679" s="3">
        <v>21</v>
      </c>
      <c r="G679" s="9">
        <v>5586000</v>
      </c>
      <c r="H679" s="4" t="s">
        <v>16</v>
      </c>
      <c r="J679" s="9">
        <f t="shared" si="23"/>
        <v>0</v>
      </c>
    </row>
    <row r="680" spans="1:10">
      <c r="A680" t="s">
        <v>4721</v>
      </c>
      <c r="B680" t="s">
        <v>5078</v>
      </c>
      <c r="C680" t="s">
        <v>140</v>
      </c>
      <c r="D680" t="s">
        <v>4722</v>
      </c>
      <c r="E680" s="9">
        <f t="shared" si="22"/>
        <v>1680641.853170055</v>
      </c>
      <c r="F680" s="3">
        <v>21</v>
      </c>
      <c r="G680" s="9">
        <v>2786000</v>
      </c>
      <c r="H680" s="5" t="s">
        <v>5080</v>
      </c>
      <c r="J680" s="9">
        <f t="shared" si="23"/>
        <v>0</v>
      </c>
    </row>
    <row r="681" spans="1:10">
      <c r="A681" t="s">
        <v>4141</v>
      </c>
      <c r="B681" t="s">
        <v>5078</v>
      </c>
      <c r="C681" t="s">
        <v>140</v>
      </c>
      <c r="D681" t="s">
        <v>4142</v>
      </c>
      <c r="E681" s="9">
        <f t="shared" si="22"/>
        <v>1680641.853170055</v>
      </c>
      <c r="F681" s="3">
        <v>21</v>
      </c>
      <c r="G681" s="9">
        <v>2786000</v>
      </c>
      <c r="H681" s="6" t="s">
        <v>45</v>
      </c>
      <c r="J681" s="9">
        <f t="shared" si="23"/>
        <v>0</v>
      </c>
    </row>
    <row r="682" spans="1:10">
      <c r="A682" t="s">
        <v>4723</v>
      </c>
      <c r="B682" t="s">
        <v>5078</v>
      </c>
      <c r="C682" t="s">
        <v>140</v>
      </c>
      <c r="D682" t="s">
        <v>4724</v>
      </c>
      <c r="E682" s="9">
        <f t="shared" si="22"/>
        <v>1680641.853170055</v>
      </c>
      <c r="F682" s="3">
        <v>21</v>
      </c>
      <c r="G682" s="9">
        <v>2786000</v>
      </c>
      <c r="H682" s="4" t="s">
        <v>16</v>
      </c>
      <c r="J682" s="9">
        <f t="shared" si="23"/>
        <v>0</v>
      </c>
    </row>
    <row r="683" spans="1:10">
      <c r="A683" t="s">
        <v>4143</v>
      </c>
      <c r="B683" t="s">
        <v>5078</v>
      </c>
      <c r="C683" t="s">
        <v>140</v>
      </c>
      <c r="D683" t="s">
        <v>4144</v>
      </c>
      <c r="E683" s="9">
        <f t="shared" si="22"/>
        <v>1857996.0185799601</v>
      </c>
      <c r="F683" s="3">
        <v>21</v>
      </c>
      <c r="G683" s="9">
        <v>3080000</v>
      </c>
      <c r="H683" s="4" t="s">
        <v>16</v>
      </c>
      <c r="J683" s="9">
        <f t="shared" si="23"/>
        <v>0</v>
      </c>
    </row>
    <row r="684" spans="1:10">
      <c r="A684" t="s">
        <v>3493</v>
      </c>
      <c r="B684" t="s">
        <v>5078</v>
      </c>
      <c r="C684" t="s">
        <v>140</v>
      </c>
      <c r="D684" t="s">
        <v>3494</v>
      </c>
      <c r="E684" s="9">
        <f t="shared" si="22"/>
        <v>1680641.853170055</v>
      </c>
      <c r="F684" s="3">
        <v>21</v>
      </c>
      <c r="G684" s="9">
        <v>2786000</v>
      </c>
      <c r="H684" s="5" t="s">
        <v>5080</v>
      </c>
      <c r="J684" s="9">
        <f t="shared" si="23"/>
        <v>0</v>
      </c>
    </row>
    <row r="685" spans="1:10">
      <c r="A685" t="s">
        <v>3491</v>
      </c>
      <c r="B685" t="s">
        <v>5078</v>
      </c>
      <c r="C685" t="s">
        <v>140</v>
      </c>
      <c r="D685" t="s">
        <v>3492</v>
      </c>
      <c r="E685" s="9">
        <f t="shared" si="22"/>
        <v>1680641.853170055</v>
      </c>
      <c r="F685" s="3">
        <v>21</v>
      </c>
      <c r="G685" s="9">
        <v>2786000</v>
      </c>
      <c r="H685" s="6" t="s">
        <v>45</v>
      </c>
      <c r="J685" s="9">
        <f t="shared" si="23"/>
        <v>0</v>
      </c>
    </row>
    <row r="686" spans="1:10">
      <c r="A686" t="s">
        <v>2655</v>
      </c>
      <c r="B686" t="s">
        <v>5078</v>
      </c>
      <c r="C686" t="s">
        <v>140</v>
      </c>
      <c r="D686" t="s">
        <v>2656</v>
      </c>
      <c r="E686" s="9">
        <f t="shared" si="22"/>
        <v>751643.8438800748</v>
      </c>
      <c r="F686" s="3">
        <v>21</v>
      </c>
      <c r="G686" s="9">
        <v>1246000</v>
      </c>
      <c r="H686" s="4" t="s">
        <v>16</v>
      </c>
      <c r="J686" s="9">
        <f t="shared" si="23"/>
        <v>0</v>
      </c>
    </row>
    <row r="687" spans="1:10">
      <c r="A687" t="s">
        <v>1432</v>
      </c>
      <c r="B687" t="s">
        <v>5078</v>
      </c>
      <c r="C687" t="s">
        <v>140</v>
      </c>
      <c r="D687" t="s">
        <v>1433</v>
      </c>
      <c r="E687" s="9">
        <f t="shared" si="22"/>
        <v>1291138.3241841104</v>
      </c>
      <c r="F687" s="3">
        <v>21</v>
      </c>
      <c r="G687" s="9">
        <v>2140320</v>
      </c>
      <c r="H687" s="4" t="s">
        <v>16</v>
      </c>
      <c r="J687" s="9">
        <f t="shared" si="23"/>
        <v>0</v>
      </c>
    </row>
    <row r="688" spans="1:10">
      <c r="A688" t="s">
        <v>1605</v>
      </c>
      <c r="B688" t="s">
        <v>5078</v>
      </c>
      <c r="C688" t="s">
        <v>140</v>
      </c>
      <c r="D688" t="s">
        <v>1606</v>
      </c>
      <c r="E688" s="9">
        <f t="shared" si="22"/>
        <v>1405320.624962297</v>
      </c>
      <c r="F688" s="3">
        <v>21</v>
      </c>
      <c r="G688" s="9">
        <v>2329600</v>
      </c>
      <c r="H688" s="4" t="s">
        <v>16</v>
      </c>
      <c r="J688" s="9">
        <f t="shared" si="23"/>
        <v>0</v>
      </c>
    </row>
    <row r="689" spans="1:10">
      <c r="A689" t="s">
        <v>1669</v>
      </c>
      <c r="B689" t="s">
        <v>5078</v>
      </c>
      <c r="C689" t="s">
        <v>140</v>
      </c>
      <c r="D689" t="s">
        <v>1670</v>
      </c>
      <c r="E689" s="9">
        <f t="shared" si="22"/>
        <v>1308704.8319961391</v>
      </c>
      <c r="F689" s="3">
        <v>21</v>
      </c>
      <c r="G689" s="9">
        <v>2169440</v>
      </c>
      <c r="H689" s="5" t="s">
        <v>5080</v>
      </c>
      <c r="J689" s="9">
        <f t="shared" si="23"/>
        <v>0</v>
      </c>
    </row>
    <row r="690" spans="1:10">
      <c r="A690" t="s">
        <v>1667</v>
      </c>
      <c r="B690" t="s">
        <v>5078</v>
      </c>
      <c r="C690" t="s">
        <v>140</v>
      </c>
      <c r="D690" t="s">
        <v>1668</v>
      </c>
      <c r="E690" s="9">
        <f t="shared" si="22"/>
        <v>1308704.8319961391</v>
      </c>
      <c r="F690" s="3">
        <v>21</v>
      </c>
      <c r="G690" s="9">
        <v>2169440</v>
      </c>
      <c r="H690" s="4" t="s">
        <v>16</v>
      </c>
      <c r="J690" s="9">
        <f t="shared" si="23"/>
        <v>0</v>
      </c>
    </row>
    <row r="691" spans="1:10">
      <c r="A691" t="s">
        <v>1792</v>
      </c>
      <c r="B691" t="s">
        <v>5078</v>
      </c>
      <c r="C691" t="s">
        <v>140</v>
      </c>
      <c r="D691" t="s">
        <v>1793</v>
      </c>
      <c r="E691" s="9">
        <f t="shared" si="22"/>
        <v>1484369.9101164262</v>
      </c>
      <c r="F691" s="3">
        <v>21</v>
      </c>
      <c r="G691" s="9">
        <v>2460640</v>
      </c>
      <c r="H691" s="4" t="s">
        <v>16</v>
      </c>
      <c r="J691" s="9">
        <f t="shared" si="23"/>
        <v>0</v>
      </c>
    </row>
    <row r="692" spans="1:10">
      <c r="A692" t="s">
        <v>2098</v>
      </c>
      <c r="B692" t="s">
        <v>5078</v>
      </c>
      <c r="C692" t="s">
        <v>140</v>
      </c>
      <c r="D692" t="s">
        <v>2099</v>
      </c>
      <c r="E692" s="9">
        <f t="shared" si="22"/>
        <v>1660034.9882367135</v>
      </c>
      <c r="F692" s="3">
        <v>21</v>
      </c>
      <c r="G692" s="9">
        <v>2751840</v>
      </c>
      <c r="H692" s="4" t="s">
        <v>16</v>
      </c>
      <c r="J692" s="9">
        <f t="shared" si="23"/>
        <v>0</v>
      </c>
    </row>
    <row r="693" spans="1:10">
      <c r="A693" t="s">
        <v>2326</v>
      </c>
      <c r="B693" t="s">
        <v>5078</v>
      </c>
      <c r="C693" t="s">
        <v>140</v>
      </c>
      <c r="D693" t="s">
        <v>2327</v>
      </c>
      <c r="E693" s="9">
        <f t="shared" si="22"/>
        <v>1689087.2896181454</v>
      </c>
      <c r="F693" s="3">
        <v>21</v>
      </c>
      <c r="G693" s="9">
        <v>2800000</v>
      </c>
      <c r="H693" s="4" t="s">
        <v>16</v>
      </c>
      <c r="J693" s="9">
        <f t="shared" si="23"/>
        <v>0</v>
      </c>
    </row>
    <row r="694" spans="1:10">
      <c r="A694" t="s">
        <v>2330</v>
      </c>
      <c r="B694" t="s">
        <v>5078</v>
      </c>
      <c r="C694" t="s">
        <v>140</v>
      </c>
      <c r="D694" t="s">
        <v>2331</v>
      </c>
      <c r="E694" s="9">
        <f t="shared" si="22"/>
        <v>1680641.853170055</v>
      </c>
      <c r="F694" s="3">
        <v>21</v>
      </c>
      <c r="G694" s="9">
        <v>2786000</v>
      </c>
      <c r="H694" s="4" t="s">
        <v>16</v>
      </c>
      <c r="J694" s="9">
        <f t="shared" si="23"/>
        <v>0</v>
      </c>
    </row>
    <row r="695" spans="1:10">
      <c r="A695" t="s">
        <v>3374</v>
      </c>
      <c r="B695" t="s">
        <v>5078</v>
      </c>
      <c r="C695" t="s">
        <v>140</v>
      </c>
      <c r="D695" t="s">
        <v>3375</v>
      </c>
      <c r="E695" s="9">
        <f t="shared" si="22"/>
        <v>696748.50696748507</v>
      </c>
      <c r="F695" s="3">
        <v>21</v>
      </c>
      <c r="G695" s="9">
        <v>1155000</v>
      </c>
      <c r="H695" s="4" t="s">
        <v>16</v>
      </c>
      <c r="J695" s="9">
        <f t="shared" si="23"/>
        <v>0</v>
      </c>
    </row>
    <row r="696" spans="1:10">
      <c r="A696" t="s">
        <v>3376</v>
      </c>
      <c r="B696" t="s">
        <v>5078</v>
      </c>
      <c r="C696" t="s">
        <v>140</v>
      </c>
      <c r="D696" t="s">
        <v>3377</v>
      </c>
      <c r="E696" s="9">
        <f t="shared" si="22"/>
        <v>696748.50696748507</v>
      </c>
      <c r="F696" s="3">
        <v>21</v>
      </c>
      <c r="G696" s="9">
        <v>1155000</v>
      </c>
      <c r="H696" s="4" t="s">
        <v>16</v>
      </c>
      <c r="J696" s="9">
        <f t="shared" si="23"/>
        <v>0</v>
      </c>
    </row>
    <row r="697" spans="1:10">
      <c r="A697" t="s">
        <v>3737</v>
      </c>
      <c r="B697" t="s">
        <v>5078</v>
      </c>
      <c r="C697" t="s">
        <v>140</v>
      </c>
      <c r="D697" t="s">
        <v>3738</v>
      </c>
      <c r="E697" s="9">
        <f t="shared" si="22"/>
        <v>749110.21294564754</v>
      </c>
      <c r="F697" s="3">
        <v>21</v>
      </c>
      <c r="G697" s="9">
        <v>1241800</v>
      </c>
      <c r="H697" s="4" t="s">
        <v>16</v>
      </c>
      <c r="J697" s="9">
        <f t="shared" si="23"/>
        <v>0</v>
      </c>
    </row>
    <row r="698" spans="1:10">
      <c r="A698" t="s">
        <v>3378</v>
      </c>
      <c r="B698" t="s">
        <v>5078</v>
      </c>
      <c r="C698" t="s">
        <v>140</v>
      </c>
      <c r="D698" t="s">
        <v>3379</v>
      </c>
      <c r="E698" s="9">
        <f t="shared" si="22"/>
        <v>696748.50696748507</v>
      </c>
      <c r="F698" s="3">
        <v>21</v>
      </c>
      <c r="G698" s="9">
        <v>1155000</v>
      </c>
      <c r="H698" s="4" t="s">
        <v>16</v>
      </c>
      <c r="J698" s="9">
        <f t="shared" si="23"/>
        <v>0</v>
      </c>
    </row>
    <row r="699" spans="1:10">
      <c r="A699" t="s">
        <v>1440</v>
      </c>
      <c r="B699" t="s">
        <v>5078</v>
      </c>
      <c r="C699" t="s">
        <v>140</v>
      </c>
      <c r="D699" t="s">
        <v>1441</v>
      </c>
      <c r="E699" s="9">
        <f t="shared" si="22"/>
        <v>834409.1210713638</v>
      </c>
      <c r="F699" s="3">
        <v>21</v>
      </c>
      <c r="G699" s="9">
        <v>1383200</v>
      </c>
      <c r="H699" s="4" t="s">
        <v>16</v>
      </c>
      <c r="J699" s="9">
        <f t="shared" si="23"/>
        <v>0</v>
      </c>
    </row>
    <row r="700" spans="1:10">
      <c r="A700" t="s">
        <v>4816</v>
      </c>
      <c r="B700" t="s">
        <v>5078</v>
      </c>
      <c r="C700" t="s">
        <v>140</v>
      </c>
      <c r="D700" t="s">
        <v>4817</v>
      </c>
      <c r="E700" s="9">
        <f t="shared" si="22"/>
        <v>1613078.3615853291</v>
      </c>
      <c r="F700" s="3">
        <v>21</v>
      </c>
      <c r="G700" s="9">
        <v>2674000</v>
      </c>
      <c r="H700" s="4" t="s">
        <v>16</v>
      </c>
      <c r="J700" s="9">
        <f t="shared" si="23"/>
        <v>0</v>
      </c>
    </row>
    <row r="701" spans="1:10" hidden="1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9">
        <f t="shared" si="23"/>
        <v>0</v>
      </c>
    </row>
    <row r="702" spans="1:10">
      <c r="A702" t="s">
        <v>4818</v>
      </c>
      <c r="B702" t="s">
        <v>5078</v>
      </c>
      <c r="C702" t="s">
        <v>140</v>
      </c>
      <c r="D702" t="s">
        <v>4819</v>
      </c>
      <c r="E702" s="9">
        <f t="shared" si="22"/>
        <v>1435724.1961754237</v>
      </c>
      <c r="F702" s="3">
        <v>21</v>
      </c>
      <c r="G702" s="9">
        <v>2380000</v>
      </c>
      <c r="H702" s="4" t="s">
        <v>16</v>
      </c>
      <c r="J702" s="9">
        <f t="shared" si="23"/>
        <v>0</v>
      </c>
    </row>
    <row r="703" spans="1:10">
      <c r="A703" t="s">
        <v>2328</v>
      </c>
      <c r="B703" t="s">
        <v>5078</v>
      </c>
      <c r="C703" t="s">
        <v>140</v>
      </c>
      <c r="D703" t="s">
        <v>2329</v>
      </c>
      <c r="E703" s="9">
        <f t="shared" si="22"/>
        <v>1141823.0077818665</v>
      </c>
      <c r="F703" s="3">
        <v>21</v>
      </c>
      <c r="G703" s="9">
        <v>1892800</v>
      </c>
      <c r="H703" s="4" t="s">
        <v>16</v>
      </c>
      <c r="J703" s="9">
        <f t="shared" si="23"/>
        <v>0</v>
      </c>
    </row>
    <row r="704" spans="1:10">
      <c r="A704" t="s">
        <v>1671</v>
      </c>
      <c r="B704" t="s">
        <v>5078</v>
      </c>
      <c r="C704" t="s">
        <v>140</v>
      </c>
      <c r="D704" t="s">
        <v>1672</v>
      </c>
      <c r="E704" s="9">
        <f t="shared" si="22"/>
        <v>1405320.624962297</v>
      </c>
      <c r="F704" s="3">
        <v>21</v>
      </c>
      <c r="G704" s="9">
        <v>2329600</v>
      </c>
      <c r="H704" s="5" t="s">
        <v>5080</v>
      </c>
      <c r="J704" s="9">
        <f t="shared" si="23"/>
        <v>0</v>
      </c>
    </row>
    <row r="705" spans="1:10">
      <c r="A705" t="s">
        <v>2653</v>
      </c>
      <c r="B705" t="s">
        <v>5078</v>
      </c>
      <c r="C705" t="s">
        <v>140</v>
      </c>
      <c r="D705" t="s">
        <v>2654</v>
      </c>
      <c r="E705" s="9">
        <f t="shared" si="22"/>
        <v>1427278.759727333</v>
      </c>
      <c r="F705" s="3">
        <v>21</v>
      </c>
      <c r="G705" s="9">
        <v>2366000</v>
      </c>
      <c r="H705" s="4" t="s">
        <v>16</v>
      </c>
      <c r="J705" s="9">
        <f t="shared" si="23"/>
        <v>0</v>
      </c>
    </row>
    <row r="706" spans="1:10">
      <c r="A706" t="s">
        <v>1892</v>
      </c>
      <c r="B706" t="s">
        <v>5078</v>
      </c>
      <c r="C706" t="s">
        <v>140</v>
      </c>
      <c r="D706" t="s">
        <v>1893</v>
      </c>
      <c r="E706" s="9">
        <f t="shared" si="22"/>
        <v>1747867.527296857</v>
      </c>
      <c r="F706" s="3">
        <v>21</v>
      </c>
      <c r="G706" s="9">
        <v>2897440</v>
      </c>
      <c r="H706" s="5" t="s">
        <v>5080</v>
      </c>
      <c r="J706" s="9">
        <f t="shared" si="23"/>
        <v>0</v>
      </c>
    </row>
    <row r="707" spans="1:10">
      <c r="A707" t="s">
        <v>4275</v>
      </c>
      <c r="B707" t="s">
        <v>5078</v>
      </c>
      <c r="C707" t="s">
        <v>140</v>
      </c>
      <c r="D707" t="s">
        <v>4276</v>
      </c>
      <c r="E707" s="9">
        <f t="shared" si="22"/>
        <v>958557.03685829754</v>
      </c>
      <c r="F707" s="3">
        <v>21</v>
      </c>
      <c r="G707" s="9">
        <v>1589000</v>
      </c>
      <c r="H707" s="4" t="s">
        <v>16</v>
      </c>
      <c r="J707" s="9">
        <f t="shared" si="23"/>
        <v>0</v>
      </c>
    </row>
    <row r="708" spans="1:10">
      <c r="A708" t="s">
        <v>4725</v>
      </c>
      <c r="B708" t="s">
        <v>5078</v>
      </c>
      <c r="C708" t="s">
        <v>140</v>
      </c>
      <c r="D708" t="s">
        <v>4726</v>
      </c>
      <c r="E708" s="9">
        <f t="shared" si="22"/>
        <v>3715992.0371599202</v>
      </c>
      <c r="F708" s="3">
        <v>21</v>
      </c>
      <c r="G708" s="9">
        <v>6160000</v>
      </c>
      <c r="H708" s="4" t="s">
        <v>16</v>
      </c>
      <c r="J708" s="9">
        <f t="shared" si="23"/>
        <v>0</v>
      </c>
    </row>
    <row r="709" spans="1:10">
      <c r="A709" t="s">
        <v>4820</v>
      </c>
      <c r="B709" t="s">
        <v>5078</v>
      </c>
      <c r="C709" t="s">
        <v>140</v>
      </c>
      <c r="D709" t="s">
        <v>4821</v>
      </c>
      <c r="E709" s="9">
        <f t="shared" si="22"/>
        <v>2052241.0568860467</v>
      </c>
      <c r="F709" s="3">
        <v>21</v>
      </c>
      <c r="G709" s="9">
        <v>3402000</v>
      </c>
      <c r="H709" s="4" t="s">
        <v>16</v>
      </c>
      <c r="J709" s="9">
        <f t="shared" si="23"/>
        <v>0</v>
      </c>
    </row>
    <row r="710" spans="1:10">
      <c r="A710" t="s">
        <v>4822</v>
      </c>
      <c r="B710" t="s">
        <v>5078</v>
      </c>
      <c r="C710" t="s">
        <v>140</v>
      </c>
      <c r="D710" t="s">
        <v>4823</v>
      </c>
      <c r="E710" s="9">
        <f t="shared" si="22"/>
        <v>1435724.1961754237</v>
      </c>
      <c r="F710" s="3">
        <v>21</v>
      </c>
      <c r="G710" s="9">
        <v>2380000</v>
      </c>
      <c r="H710" s="4" t="s">
        <v>16</v>
      </c>
      <c r="J710" s="9">
        <f t="shared" si="23"/>
        <v>0</v>
      </c>
    </row>
    <row r="711" spans="1:10">
      <c r="A711" t="s">
        <v>4824</v>
      </c>
      <c r="B711" t="s">
        <v>5078</v>
      </c>
      <c r="C711" t="s">
        <v>140</v>
      </c>
      <c r="D711" t="s">
        <v>4825</v>
      </c>
      <c r="E711" s="9">
        <f t="shared" si="22"/>
        <v>1773541.6540990528</v>
      </c>
      <c r="F711" s="3">
        <v>21</v>
      </c>
      <c r="G711" s="9">
        <v>2940000</v>
      </c>
      <c r="H711" s="4" t="s">
        <v>16</v>
      </c>
      <c r="J711" s="9">
        <f t="shared" si="23"/>
        <v>0</v>
      </c>
    </row>
    <row r="712" spans="1:10">
      <c r="A712" t="s">
        <v>4826</v>
      </c>
      <c r="B712" t="s">
        <v>5078</v>
      </c>
      <c r="C712" t="s">
        <v>140</v>
      </c>
      <c r="D712" t="s">
        <v>4827</v>
      </c>
      <c r="E712" s="9">
        <f t="shared" si="22"/>
        <v>844543.64480907272</v>
      </c>
      <c r="F712" s="3">
        <v>21</v>
      </c>
      <c r="G712" s="9">
        <v>1400000</v>
      </c>
      <c r="H712" s="6" t="s">
        <v>45</v>
      </c>
      <c r="J712" s="9">
        <f t="shared" si="23"/>
        <v>0</v>
      </c>
    </row>
    <row r="713" spans="1:10">
      <c r="A713" t="s">
        <v>4828</v>
      </c>
      <c r="B713" t="s">
        <v>5078</v>
      </c>
      <c r="C713" t="s">
        <v>140</v>
      </c>
      <c r="D713" t="s">
        <v>4827</v>
      </c>
      <c r="E713" s="9">
        <f t="shared" ref="E713:E776" si="24">SUM(G713/(1+(F713/100)) /(1+(37/100)))</f>
        <v>743198.40743198409</v>
      </c>
      <c r="F713" s="3">
        <v>21</v>
      </c>
      <c r="G713" s="9">
        <v>1232000</v>
      </c>
      <c r="H713" s="5" t="s">
        <v>5080</v>
      </c>
      <c r="J713" s="9">
        <f t="shared" ref="J713:J776" si="25">SUM(E713* I713)</f>
        <v>0</v>
      </c>
    </row>
    <row r="714" spans="1:10">
      <c r="A714" t="s">
        <v>3380</v>
      </c>
      <c r="B714" t="s">
        <v>5078</v>
      </c>
      <c r="C714" t="s">
        <v>140</v>
      </c>
      <c r="D714" t="s">
        <v>3381</v>
      </c>
      <c r="E714" s="9">
        <f t="shared" si="24"/>
        <v>1055679.556011341</v>
      </c>
      <c r="F714" s="3">
        <v>21</v>
      </c>
      <c r="G714" s="9">
        <v>1750000</v>
      </c>
      <c r="H714" s="4" t="s">
        <v>16</v>
      </c>
      <c r="J714" s="9">
        <f t="shared" si="25"/>
        <v>0</v>
      </c>
    </row>
    <row r="715" spans="1:10">
      <c r="A715" t="s">
        <v>1703</v>
      </c>
      <c r="B715" t="s">
        <v>5078</v>
      </c>
      <c r="C715" t="s">
        <v>140</v>
      </c>
      <c r="D715" t="s">
        <v>1704</v>
      </c>
      <c r="E715" s="9">
        <f t="shared" si="24"/>
        <v>2986306.3280448816</v>
      </c>
      <c r="F715" s="3">
        <v>21</v>
      </c>
      <c r="G715" s="9">
        <v>4950400</v>
      </c>
      <c r="H715" s="4" t="s">
        <v>16</v>
      </c>
      <c r="J715" s="9">
        <f t="shared" si="25"/>
        <v>0</v>
      </c>
    </row>
    <row r="716" spans="1:10">
      <c r="A716" t="s">
        <v>1526</v>
      </c>
      <c r="B716" t="s">
        <v>5078</v>
      </c>
      <c r="C716" t="s">
        <v>140</v>
      </c>
      <c r="D716" t="s">
        <v>1527</v>
      </c>
      <c r="E716" s="9">
        <f t="shared" si="24"/>
        <v>3161971.4061651682</v>
      </c>
      <c r="F716" s="3">
        <v>21</v>
      </c>
      <c r="G716" s="9">
        <v>5241600</v>
      </c>
      <c r="H716" s="4" t="s">
        <v>16</v>
      </c>
      <c r="J716" s="9">
        <f t="shared" si="25"/>
        <v>0</v>
      </c>
    </row>
    <row r="717" spans="1:10">
      <c r="A717" t="s">
        <v>1458</v>
      </c>
      <c r="B717" t="s">
        <v>5078</v>
      </c>
      <c r="C717" t="s">
        <v>140</v>
      </c>
      <c r="D717" t="s">
        <v>1459</v>
      </c>
      <c r="E717" s="9">
        <f t="shared" si="24"/>
        <v>1427278.759727333</v>
      </c>
      <c r="F717" s="3">
        <v>21</v>
      </c>
      <c r="G717" s="9">
        <v>2366000</v>
      </c>
      <c r="H717" s="6" t="s">
        <v>45</v>
      </c>
      <c r="J717" s="9">
        <f t="shared" si="25"/>
        <v>0</v>
      </c>
    </row>
    <row r="718" spans="1:10">
      <c r="A718" t="s">
        <v>1466</v>
      </c>
      <c r="B718" t="s">
        <v>5078</v>
      </c>
      <c r="C718" t="s">
        <v>140</v>
      </c>
      <c r="D718" t="s">
        <v>1467</v>
      </c>
      <c r="E718" s="9">
        <f t="shared" si="24"/>
        <v>746576.58201122039</v>
      </c>
      <c r="F718" s="3">
        <v>21</v>
      </c>
      <c r="G718" s="9">
        <v>1237600</v>
      </c>
      <c r="H718" s="4" t="s">
        <v>16</v>
      </c>
      <c r="J718" s="9">
        <f t="shared" si="25"/>
        <v>0</v>
      </c>
    </row>
    <row r="719" spans="1:10">
      <c r="A719" t="s">
        <v>1734</v>
      </c>
      <c r="B719" t="s">
        <v>5078</v>
      </c>
      <c r="C719" t="s">
        <v>140</v>
      </c>
      <c r="D719" t="s">
        <v>1735</v>
      </c>
      <c r="E719" s="9">
        <f t="shared" si="24"/>
        <v>746576.58201122039</v>
      </c>
      <c r="F719" s="3">
        <v>21</v>
      </c>
      <c r="G719" s="9">
        <v>1237600</v>
      </c>
      <c r="H719" s="4" t="s">
        <v>16</v>
      </c>
      <c r="J719" s="9">
        <f t="shared" si="25"/>
        <v>0</v>
      </c>
    </row>
    <row r="720" spans="1:10">
      <c r="A720" t="s">
        <v>4829</v>
      </c>
      <c r="B720" t="s">
        <v>5078</v>
      </c>
      <c r="C720" t="s">
        <v>140</v>
      </c>
      <c r="D720" t="s">
        <v>4830</v>
      </c>
      <c r="E720" s="9">
        <f t="shared" si="24"/>
        <v>1393497.0139349701</v>
      </c>
      <c r="F720" s="3">
        <v>21</v>
      </c>
      <c r="G720" s="9">
        <v>2310000</v>
      </c>
      <c r="H720" s="4" t="s">
        <v>16</v>
      </c>
      <c r="J720" s="9">
        <f t="shared" si="25"/>
        <v>0</v>
      </c>
    </row>
    <row r="721" spans="1:10">
      <c r="A721" t="s">
        <v>1932</v>
      </c>
      <c r="B721" t="s">
        <v>5078</v>
      </c>
      <c r="C721" t="s">
        <v>140</v>
      </c>
      <c r="D721" t="s">
        <v>1933</v>
      </c>
      <c r="E721" s="9">
        <f t="shared" si="24"/>
        <v>1932315.8593231586</v>
      </c>
      <c r="F721" s="3">
        <v>21</v>
      </c>
      <c r="G721" s="9">
        <v>3203200</v>
      </c>
      <c r="H721" s="4" t="s">
        <v>16</v>
      </c>
      <c r="J721" s="9">
        <f t="shared" si="25"/>
        <v>0</v>
      </c>
    </row>
    <row r="722" spans="1:10">
      <c r="A722" t="s">
        <v>1677</v>
      </c>
      <c r="B722" t="s">
        <v>5078</v>
      </c>
      <c r="C722" t="s">
        <v>140</v>
      </c>
      <c r="D722" t="s">
        <v>1678</v>
      </c>
      <c r="E722" s="9">
        <f t="shared" si="24"/>
        <v>1493153.1640224408</v>
      </c>
      <c r="F722" s="3">
        <v>21</v>
      </c>
      <c r="G722" s="9">
        <v>2475200</v>
      </c>
      <c r="H722" s="4" t="s">
        <v>16</v>
      </c>
      <c r="J722" s="9">
        <f t="shared" si="25"/>
        <v>0</v>
      </c>
    </row>
    <row r="723" spans="1:10">
      <c r="A723" t="s">
        <v>1934</v>
      </c>
      <c r="B723" t="s">
        <v>5078</v>
      </c>
      <c r="C723" t="s">
        <v>140</v>
      </c>
      <c r="D723" t="s">
        <v>1935</v>
      </c>
      <c r="E723" s="9">
        <f t="shared" si="24"/>
        <v>2064064.667913374</v>
      </c>
      <c r="F723" s="3">
        <v>21</v>
      </c>
      <c r="G723" s="9">
        <v>3421600</v>
      </c>
      <c r="H723" s="4" t="s">
        <v>16</v>
      </c>
      <c r="J723" s="9">
        <f t="shared" si="25"/>
        <v>0</v>
      </c>
    </row>
    <row r="724" spans="1:10">
      <c r="A724" t="s">
        <v>1434</v>
      </c>
      <c r="B724" t="s">
        <v>5078</v>
      </c>
      <c r="C724" t="s">
        <v>140</v>
      </c>
      <c r="D724" t="s">
        <v>1435</v>
      </c>
      <c r="E724" s="9">
        <f t="shared" si="24"/>
        <v>1932315.8593231586</v>
      </c>
      <c r="F724" s="3">
        <v>21</v>
      </c>
      <c r="G724" s="9">
        <v>3203200</v>
      </c>
      <c r="H724" s="5" t="s">
        <v>5080</v>
      </c>
      <c r="J724" s="9">
        <f t="shared" si="25"/>
        <v>0</v>
      </c>
    </row>
    <row r="725" spans="1:10">
      <c r="A725" t="s">
        <v>2064</v>
      </c>
      <c r="B725" t="s">
        <v>5078</v>
      </c>
      <c r="C725" t="s">
        <v>140</v>
      </c>
      <c r="D725" t="s">
        <v>2065</v>
      </c>
      <c r="E725" s="9">
        <f t="shared" si="24"/>
        <v>2107980.9374434459</v>
      </c>
      <c r="F725" s="3">
        <v>21</v>
      </c>
      <c r="G725" s="9">
        <v>3494400</v>
      </c>
      <c r="H725" s="6" t="s">
        <v>45</v>
      </c>
      <c r="J725" s="9">
        <f t="shared" si="25"/>
        <v>0</v>
      </c>
    </row>
    <row r="726" spans="1:10">
      <c r="A726" t="s">
        <v>1436</v>
      </c>
      <c r="B726" t="s">
        <v>5078</v>
      </c>
      <c r="C726" t="s">
        <v>140</v>
      </c>
      <c r="D726" t="s">
        <v>1437</v>
      </c>
      <c r="E726" s="9">
        <f t="shared" si="24"/>
        <v>2020148.3983833021</v>
      </c>
      <c r="F726" s="3">
        <v>21</v>
      </c>
      <c r="G726" s="9">
        <v>3348800</v>
      </c>
      <c r="H726" s="5" t="s">
        <v>5080</v>
      </c>
      <c r="J726" s="9">
        <f t="shared" si="25"/>
        <v>0</v>
      </c>
    </row>
    <row r="727" spans="1:10">
      <c r="A727" t="s">
        <v>1956</v>
      </c>
      <c r="B727" t="s">
        <v>5078</v>
      </c>
      <c r="C727" t="s">
        <v>140</v>
      </c>
      <c r="D727" t="s">
        <v>1957</v>
      </c>
      <c r="E727" s="9">
        <f t="shared" si="24"/>
        <v>2107980.9374434459</v>
      </c>
      <c r="F727" s="3">
        <v>21</v>
      </c>
      <c r="G727" s="9">
        <v>3494400</v>
      </c>
      <c r="H727" s="4" t="s">
        <v>16</v>
      </c>
      <c r="J727" s="9">
        <f t="shared" si="25"/>
        <v>0</v>
      </c>
    </row>
    <row r="728" spans="1:10">
      <c r="A728" t="s">
        <v>1896</v>
      </c>
      <c r="B728" t="s">
        <v>5078</v>
      </c>
      <c r="C728" t="s">
        <v>140</v>
      </c>
      <c r="D728" t="s">
        <v>1897</v>
      </c>
      <c r="E728" s="9">
        <f t="shared" si="24"/>
        <v>2107980.9374434459</v>
      </c>
      <c r="F728" s="3">
        <v>21</v>
      </c>
      <c r="G728" s="9">
        <v>3494400</v>
      </c>
      <c r="H728" s="4" t="s">
        <v>16</v>
      </c>
      <c r="J728" s="9">
        <f t="shared" si="25"/>
        <v>0</v>
      </c>
    </row>
    <row r="729" spans="1:10">
      <c r="A729" t="s">
        <v>3100</v>
      </c>
      <c r="B729" t="s">
        <v>5078</v>
      </c>
      <c r="C729" t="s">
        <v>140</v>
      </c>
      <c r="D729" t="s">
        <v>3101</v>
      </c>
      <c r="E729" s="9">
        <f t="shared" si="24"/>
        <v>565844.24202207872</v>
      </c>
      <c r="F729" s="3">
        <v>21</v>
      </c>
      <c r="G729" s="9">
        <v>938000</v>
      </c>
      <c r="H729" s="4" t="s">
        <v>16</v>
      </c>
      <c r="J729" s="9">
        <f t="shared" si="25"/>
        <v>0</v>
      </c>
    </row>
    <row r="730" spans="1:10">
      <c r="A730" t="s">
        <v>3102</v>
      </c>
      <c r="B730" t="s">
        <v>5078</v>
      </c>
      <c r="C730" t="s">
        <v>140</v>
      </c>
      <c r="D730" t="s">
        <v>3103</v>
      </c>
      <c r="E730" s="9">
        <f t="shared" si="24"/>
        <v>565844.24202207872</v>
      </c>
      <c r="F730" s="3">
        <v>21</v>
      </c>
      <c r="G730" s="9">
        <v>938000</v>
      </c>
      <c r="H730" s="4" t="s">
        <v>16</v>
      </c>
      <c r="J730" s="9">
        <f t="shared" si="25"/>
        <v>0</v>
      </c>
    </row>
    <row r="731" spans="1:10">
      <c r="A731" t="s">
        <v>3098</v>
      </c>
      <c r="B731" t="s">
        <v>5078</v>
      </c>
      <c r="C731" t="s">
        <v>140</v>
      </c>
      <c r="D731" t="s">
        <v>3099</v>
      </c>
      <c r="E731" s="9">
        <f t="shared" si="24"/>
        <v>565844.24202207872</v>
      </c>
      <c r="F731" s="3">
        <v>21</v>
      </c>
      <c r="G731" s="9">
        <v>938000</v>
      </c>
      <c r="H731" s="4" t="s">
        <v>16</v>
      </c>
      <c r="J731" s="9">
        <f t="shared" si="25"/>
        <v>0</v>
      </c>
    </row>
    <row r="732" spans="1:10">
      <c r="A732" t="s">
        <v>3390</v>
      </c>
      <c r="B732" t="s">
        <v>5078</v>
      </c>
      <c r="C732" t="s">
        <v>140</v>
      </c>
      <c r="D732" t="s">
        <v>3391</v>
      </c>
      <c r="E732" s="9">
        <f t="shared" si="24"/>
        <v>582735.11491826025</v>
      </c>
      <c r="F732" s="3">
        <v>21</v>
      </c>
      <c r="G732" s="9">
        <v>966000</v>
      </c>
      <c r="H732" s="4" t="s">
        <v>16</v>
      </c>
      <c r="J732" s="9">
        <f t="shared" si="25"/>
        <v>0</v>
      </c>
    </row>
    <row r="733" spans="1:10">
      <c r="A733" t="s">
        <v>3600</v>
      </c>
      <c r="B733" t="s">
        <v>5078</v>
      </c>
      <c r="C733" t="s">
        <v>140</v>
      </c>
      <c r="D733" t="s">
        <v>3601</v>
      </c>
      <c r="E733" s="9">
        <f t="shared" si="24"/>
        <v>565844.24202207872</v>
      </c>
      <c r="F733" s="3">
        <v>21</v>
      </c>
      <c r="G733" s="9">
        <v>938000</v>
      </c>
      <c r="H733" s="4" t="s">
        <v>16</v>
      </c>
      <c r="J733" s="9">
        <f t="shared" si="25"/>
        <v>0</v>
      </c>
    </row>
    <row r="734" spans="1:10">
      <c r="A734" t="s">
        <v>4833</v>
      </c>
      <c r="B734" t="s">
        <v>5078</v>
      </c>
      <c r="C734" t="s">
        <v>140</v>
      </c>
      <c r="D734" t="s">
        <v>4834</v>
      </c>
      <c r="E734" s="9">
        <f t="shared" si="24"/>
        <v>565844.24202207872</v>
      </c>
      <c r="F734" s="3">
        <v>21</v>
      </c>
      <c r="G734" s="9">
        <v>938000</v>
      </c>
      <c r="H734" s="4" t="s">
        <v>16</v>
      </c>
      <c r="J734" s="9">
        <f t="shared" si="25"/>
        <v>0</v>
      </c>
    </row>
    <row r="735" spans="1:10">
      <c r="A735" t="s">
        <v>4831</v>
      </c>
      <c r="B735" t="s">
        <v>5078</v>
      </c>
      <c r="C735" t="s">
        <v>140</v>
      </c>
      <c r="D735" t="s">
        <v>4832</v>
      </c>
      <c r="E735" s="9">
        <f t="shared" si="24"/>
        <v>565844.24202207872</v>
      </c>
      <c r="F735" s="3">
        <v>21</v>
      </c>
      <c r="G735" s="9">
        <v>938000</v>
      </c>
      <c r="H735" s="4" t="s">
        <v>16</v>
      </c>
      <c r="J735" s="9">
        <f t="shared" si="25"/>
        <v>0</v>
      </c>
    </row>
    <row r="736" spans="1:10">
      <c r="A736" t="s">
        <v>4835</v>
      </c>
      <c r="B736" t="s">
        <v>5078</v>
      </c>
      <c r="C736" t="s">
        <v>140</v>
      </c>
      <c r="D736" t="s">
        <v>4836</v>
      </c>
      <c r="E736" s="9">
        <f t="shared" si="24"/>
        <v>709416.66163962113</v>
      </c>
      <c r="F736" s="3">
        <v>21</v>
      </c>
      <c r="G736" s="9">
        <v>1176000</v>
      </c>
      <c r="H736" s="4" t="s">
        <v>16</v>
      </c>
      <c r="J736" s="9">
        <f t="shared" si="25"/>
        <v>0</v>
      </c>
    </row>
    <row r="737" spans="1:10">
      <c r="A737" t="s">
        <v>4837</v>
      </c>
      <c r="B737" t="s">
        <v>5078</v>
      </c>
      <c r="C737" t="s">
        <v>140</v>
      </c>
      <c r="D737" t="s">
        <v>4836</v>
      </c>
      <c r="E737" s="9">
        <f t="shared" si="24"/>
        <v>709416.66163962113</v>
      </c>
      <c r="F737" s="3">
        <v>21</v>
      </c>
      <c r="G737" s="9">
        <v>1176000</v>
      </c>
      <c r="H737" s="4" t="s">
        <v>16</v>
      </c>
      <c r="J737" s="9">
        <f t="shared" si="25"/>
        <v>0</v>
      </c>
    </row>
    <row r="738" spans="1:10">
      <c r="A738" t="s">
        <v>4838</v>
      </c>
      <c r="B738" t="s">
        <v>5078</v>
      </c>
      <c r="C738" t="s">
        <v>140</v>
      </c>
      <c r="D738" t="s">
        <v>4839</v>
      </c>
      <c r="E738" s="9">
        <f t="shared" si="24"/>
        <v>709416.66163962113</v>
      </c>
      <c r="F738" s="3">
        <v>21</v>
      </c>
      <c r="G738" s="9">
        <v>1176000</v>
      </c>
      <c r="H738" s="4" t="s">
        <v>16</v>
      </c>
      <c r="J738" s="9">
        <f t="shared" si="25"/>
        <v>0</v>
      </c>
    </row>
    <row r="739" spans="1:10">
      <c r="A739" t="s">
        <v>2490</v>
      </c>
      <c r="B739" t="s">
        <v>5078</v>
      </c>
      <c r="C739" t="s">
        <v>140</v>
      </c>
      <c r="D739" t="s">
        <v>2491</v>
      </c>
      <c r="E739" s="9">
        <f t="shared" si="24"/>
        <v>565844.24202207872</v>
      </c>
      <c r="F739" s="3">
        <v>21</v>
      </c>
      <c r="G739" s="9">
        <v>938000</v>
      </c>
      <c r="H739" s="6" t="s">
        <v>45</v>
      </c>
      <c r="J739" s="9">
        <f t="shared" si="25"/>
        <v>0</v>
      </c>
    </row>
    <row r="740" spans="1:10">
      <c r="A740" t="s">
        <v>2332</v>
      </c>
      <c r="B740" t="s">
        <v>5078</v>
      </c>
      <c r="C740" t="s">
        <v>140</v>
      </c>
      <c r="D740" t="s">
        <v>2333</v>
      </c>
      <c r="E740" s="9">
        <f t="shared" si="24"/>
        <v>591180.55136635096</v>
      </c>
      <c r="F740" s="3">
        <v>21</v>
      </c>
      <c r="G740" s="9">
        <v>980000</v>
      </c>
      <c r="H740" s="4" t="s">
        <v>16</v>
      </c>
      <c r="J740" s="9">
        <f t="shared" si="25"/>
        <v>0</v>
      </c>
    </row>
    <row r="741" spans="1:10">
      <c r="A741" t="s">
        <v>2492</v>
      </c>
      <c r="B741" t="s">
        <v>5078</v>
      </c>
      <c r="C741" t="s">
        <v>140</v>
      </c>
      <c r="D741" t="s">
        <v>2493</v>
      </c>
      <c r="E741" s="9">
        <f t="shared" si="24"/>
        <v>565844.24202207872</v>
      </c>
      <c r="F741" s="3">
        <v>21</v>
      </c>
      <c r="G741" s="9">
        <v>938000</v>
      </c>
      <c r="H741" s="4" t="s">
        <v>16</v>
      </c>
      <c r="J741" s="9">
        <f t="shared" si="25"/>
        <v>0</v>
      </c>
    </row>
    <row r="742" spans="1:10">
      <c r="A742" t="s">
        <v>4323</v>
      </c>
      <c r="B742" t="s">
        <v>5078</v>
      </c>
      <c r="C742" t="s">
        <v>140</v>
      </c>
      <c r="D742" t="s">
        <v>4324</v>
      </c>
      <c r="E742" s="9">
        <f t="shared" si="24"/>
        <v>565844.24202207872</v>
      </c>
      <c r="F742" s="3">
        <v>21</v>
      </c>
      <c r="G742" s="9">
        <v>938000</v>
      </c>
      <c r="H742" s="5" t="s">
        <v>5080</v>
      </c>
      <c r="J742" s="9">
        <f t="shared" si="25"/>
        <v>0</v>
      </c>
    </row>
    <row r="743" spans="1:10">
      <c r="A743" t="s">
        <v>2667</v>
      </c>
      <c r="B743" t="s">
        <v>5078</v>
      </c>
      <c r="C743" t="s">
        <v>140</v>
      </c>
      <c r="D743" t="s">
        <v>2668</v>
      </c>
      <c r="E743" s="9">
        <f t="shared" si="24"/>
        <v>565844.24202207872</v>
      </c>
      <c r="F743" s="3">
        <v>21</v>
      </c>
      <c r="G743" s="9">
        <v>938000</v>
      </c>
      <c r="H743" s="4" t="s">
        <v>16</v>
      </c>
      <c r="J743" s="9">
        <f t="shared" si="25"/>
        <v>0</v>
      </c>
    </row>
    <row r="744" spans="1:10">
      <c r="A744" t="s">
        <v>2665</v>
      </c>
      <c r="B744" t="s">
        <v>5078</v>
      </c>
      <c r="C744" t="s">
        <v>140</v>
      </c>
      <c r="D744" t="s">
        <v>2666</v>
      </c>
      <c r="E744" s="9">
        <f t="shared" si="24"/>
        <v>565844.24202207872</v>
      </c>
      <c r="F744" s="3">
        <v>21</v>
      </c>
      <c r="G744" s="9">
        <v>938000</v>
      </c>
      <c r="H744" s="5" t="s">
        <v>5080</v>
      </c>
      <c r="J744" s="9">
        <f t="shared" si="25"/>
        <v>0</v>
      </c>
    </row>
    <row r="745" spans="1:10">
      <c r="A745" t="s">
        <v>3602</v>
      </c>
      <c r="B745" t="s">
        <v>5078</v>
      </c>
      <c r="C745" t="s">
        <v>140</v>
      </c>
      <c r="D745" t="s">
        <v>3603</v>
      </c>
      <c r="E745" s="9">
        <f t="shared" si="24"/>
        <v>565844.24202207872</v>
      </c>
      <c r="F745" s="3">
        <v>21</v>
      </c>
      <c r="G745" s="9">
        <v>938000</v>
      </c>
      <c r="H745" s="4" t="s">
        <v>16</v>
      </c>
      <c r="J745" s="9">
        <f t="shared" si="25"/>
        <v>0</v>
      </c>
    </row>
    <row r="746" spans="1:10">
      <c r="A746" t="s">
        <v>1221</v>
      </c>
      <c r="B746" t="s">
        <v>5078</v>
      </c>
      <c r="C746" t="s">
        <v>140</v>
      </c>
      <c r="D746" t="s">
        <v>1222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1225</v>
      </c>
      <c r="B747" t="s">
        <v>5078</v>
      </c>
      <c r="C747" t="s">
        <v>140</v>
      </c>
      <c r="D747" t="s">
        <v>1226</v>
      </c>
      <c r="E747" s="9">
        <f t="shared" si="24"/>
        <v>675634.91584725829</v>
      </c>
      <c r="F747" s="3">
        <v>21</v>
      </c>
      <c r="G747" s="9">
        <v>1120000</v>
      </c>
      <c r="H747" s="4" t="s">
        <v>16</v>
      </c>
      <c r="J747" s="9">
        <f t="shared" si="25"/>
        <v>0</v>
      </c>
    </row>
    <row r="748" spans="1:10">
      <c r="A748" t="s">
        <v>1223</v>
      </c>
      <c r="B748" t="s">
        <v>5078</v>
      </c>
      <c r="C748" t="s">
        <v>140</v>
      </c>
      <c r="D748" t="s">
        <v>1224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1438</v>
      </c>
      <c r="B749" t="s">
        <v>5078</v>
      </c>
      <c r="C749" t="s">
        <v>140</v>
      </c>
      <c r="D749" t="s">
        <v>1439</v>
      </c>
      <c r="E749" s="9">
        <f t="shared" si="24"/>
        <v>565844.24202207872</v>
      </c>
      <c r="F749" s="3">
        <v>21</v>
      </c>
      <c r="G749" s="9">
        <v>938000</v>
      </c>
      <c r="H749" s="4" t="s">
        <v>16</v>
      </c>
      <c r="J749" s="9">
        <f t="shared" si="25"/>
        <v>0</v>
      </c>
    </row>
    <row r="750" spans="1:10">
      <c r="A750" t="s">
        <v>3104</v>
      </c>
      <c r="B750" t="s">
        <v>5078</v>
      </c>
      <c r="C750" t="s">
        <v>140</v>
      </c>
      <c r="D750" t="s">
        <v>3105</v>
      </c>
      <c r="E750" s="9">
        <f t="shared" si="24"/>
        <v>646075.88827894069</v>
      </c>
      <c r="F750" s="3">
        <v>21</v>
      </c>
      <c r="G750" s="9">
        <v>1071000</v>
      </c>
      <c r="H750" s="5" t="s">
        <v>5080</v>
      </c>
      <c r="J750" s="9">
        <f t="shared" si="25"/>
        <v>0</v>
      </c>
    </row>
    <row r="751" spans="1:10">
      <c r="A751" t="s">
        <v>3394</v>
      </c>
      <c r="B751" t="s">
        <v>5078</v>
      </c>
      <c r="C751" t="s">
        <v>140</v>
      </c>
      <c r="D751" t="s">
        <v>3395</v>
      </c>
      <c r="E751" s="9">
        <f t="shared" si="24"/>
        <v>709416.66163962113</v>
      </c>
      <c r="F751" s="3">
        <v>21</v>
      </c>
      <c r="G751" s="9">
        <v>1176000</v>
      </c>
      <c r="H751" s="4" t="s">
        <v>16</v>
      </c>
      <c r="J751" s="9">
        <f t="shared" si="25"/>
        <v>0</v>
      </c>
    </row>
    <row r="752" spans="1:10">
      <c r="A752" t="s">
        <v>4842</v>
      </c>
      <c r="B752" t="s">
        <v>5078</v>
      </c>
      <c r="C752" t="s">
        <v>140</v>
      </c>
      <c r="D752" t="s">
        <v>4843</v>
      </c>
      <c r="E752" s="9">
        <f t="shared" si="24"/>
        <v>646075.88827894069</v>
      </c>
      <c r="F752" s="3">
        <v>21</v>
      </c>
      <c r="G752" s="9">
        <v>1071000</v>
      </c>
      <c r="H752" s="4" t="s">
        <v>16</v>
      </c>
      <c r="J752" s="9">
        <f t="shared" si="25"/>
        <v>0</v>
      </c>
    </row>
    <row r="753" spans="1:10">
      <c r="A753" t="s">
        <v>4293</v>
      </c>
      <c r="B753" t="s">
        <v>5078</v>
      </c>
      <c r="C753" t="s">
        <v>140</v>
      </c>
      <c r="D753" t="s">
        <v>4294</v>
      </c>
      <c r="E753" s="9">
        <f t="shared" si="24"/>
        <v>646075.88827894069</v>
      </c>
      <c r="F753" s="3">
        <v>21</v>
      </c>
      <c r="G753" s="9">
        <v>1071000</v>
      </c>
      <c r="H753" s="4" t="s">
        <v>16</v>
      </c>
      <c r="J753" s="9">
        <f t="shared" si="25"/>
        <v>0</v>
      </c>
    </row>
    <row r="754" spans="1:10">
      <c r="A754" t="s">
        <v>4840</v>
      </c>
      <c r="B754" t="s">
        <v>5078</v>
      </c>
      <c r="C754" t="s">
        <v>140</v>
      </c>
      <c r="D754" t="s">
        <v>4841</v>
      </c>
      <c r="E754" s="9">
        <f t="shared" si="24"/>
        <v>646075.88827894069</v>
      </c>
      <c r="F754" s="3">
        <v>21</v>
      </c>
      <c r="G754" s="9">
        <v>1071000</v>
      </c>
      <c r="H754" s="4" t="s">
        <v>16</v>
      </c>
      <c r="J754" s="9">
        <f t="shared" si="25"/>
        <v>0</v>
      </c>
    </row>
    <row r="755" spans="1:10">
      <c r="A755" t="s">
        <v>4289</v>
      </c>
      <c r="B755" t="s">
        <v>5078</v>
      </c>
      <c r="C755" t="s">
        <v>140</v>
      </c>
      <c r="D755" t="s">
        <v>4290</v>
      </c>
      <c r="E755" s="9">
        <f t="shared" si="24"/>
        <v>760089.28032816551</v>
      </c>
      <c r="F755" s="3">
        <v>21</v>
      </c>
      <c r="G755" s="9">
        <v>1260000</v>
      </c>
      <c r="H755" s="4" t="s">
        <v>16</v>
      </c>
      <c r="J755" s="9">
        <f t="shared" si="25"/>
        <v>0</v>
      </c>
    </row>
    <row r="756" spans="1:10">
      <c r="A756" t="s">
        <v>4291</v>
      </c>
      <c r="B756" t="s">
        <v>5078</v>
      </c>
      <c r="C756" t="s">
        <v>140</v>
      </c>
      <c r="D756" t="s">
        <v>4292</v>
      </c>
      <c r="E756" s="9">
        <f t="shared" si="24"/>
        <v>760089.28032816551</v>
      </c>
      <c r="F756" s="3">
        <v>21</v>
      </c>
      <c r="G756" s="9">
        <v>1260000</v>
      </c>
      <c r="H756" s="4" t="s">
        <v>16</v>
      </c>
      <c r="J756" s="9">
        <f t="shared" si="25"/>
        <v>0</v>
      </c>
    </row>
    <row r="757" spans="1:10">
      <c r="A757" t="s">
        <v>4844</v>
      </c>
      <c r="B757" t="s">
        <v>5078</v>
      </c>
      <c r="C757" t="s">
        <v>140</v>
      </c>
      <c r="D757" t="s">
        <v>4845</v>
      </c>
      <c r="E757" s="9">
        <f t="shared" si="24"/>
        <v>760089.28032816551</v>
      </c>
      <c r="F757" s="3">
        <v>21</v>
      </c>
      <c r="G757" s="9">
        <v>1260000</v>
      </c>
      <c r="H757" s="4" t="s">
        <v>16</v>
      </c>
      <c r="J757" s="9">
        <f t="shared" si="25"/>
        <v>0</v>
      </c>
    </row>
    <row r="758" spans="1:10">
      <c r="A758" t="s">
        <v>4295</v>
      </c>
      <c r="B758" t="s">
        <v>5078</v>
      </c>
      <c r="C758" t="s">
        <v>140</v>
      </c>
      <c r="D758" t="s">
        <v>4296</v>
      </c>
      <c r="E758" s="9">
        <f t="shared" si="24"/>
        <v>646075.88827894069</v>
      </c>
      <c r="F758" s="3">
        <v>21</v>
      </c>
      <c r="G758" s="9">
        <v>1071000</v>
      </c>
      <c r="H758" s="4" t="s">
        <v>16</v>
      </c>
      <c r="J758" s="9">
        <f t="shared" si="25"/>
        <v>0</v>
      </c>
    </row>
    <row r="759" spans="1:10">
      <c r="A759" t="s">
        <v>3106</v>
      </c>
      <c r="B759" t="s">
        <v>5078</v>
      </c>
      <c r="C759" t="s">
        <v>140</v>
      </c>
      <c r="D759" t="s">
        <v>3107</v>
      </c>
      <c r="E759" s="9">
        <f t="shared" si="24"/>
        <v>709416.66163962113</v>
      </c>
      <c r="F759" s="3">
        <v>21</v>
      </c>
      <c r="G759" s="9">
        <v>1176000</v>
      </c>
      <c r="H759" s="4" t="s">
        <v>16</v>
      </c>
      <c r="J759" s="9">
        <f t="shared" si="25"/>
        <v>0</v>
      </c>
    </row>
    <row r="760" spans="1:10">
      <c r="A760" t="s">
        <v>3598</v>
      </c>
      <c r="B760" t="s">
        <v>5078</v>
      </c>
      <c r="C760" t="s">
        <v>140</v>
      </c>
      <c r="D760" t="s">
        <v>3599</v>
      </c>
      <c r="E760" s="9">
        <f t="shared" si="24"/>
        <v>709416.66163962113</v>
      </c>
      <c r="F760" s="3">
        <v>21</v>
      </c>
      <c r="G760" s="9">
        <v>1176000</v>
      </c>
      <c r="H760" s="4" t="s">
        <v>16</v>
      </c>
      <c r="J760" s="9">
        <f t="shared" si="25"/>
        <v>0</v>
      </c>
    </row>
    <row r="761" spans="1:10">
      <c r="A761" t="s">
        <v>3560</v>
      </c>
      <c r="B761" t="s">
        <v>5078</v>
      </c>
      <c r="C761" t="s">
        <v>140</v>
      </c>
      <c r="D761" t="s">
        <v>3561</v>
      </c>
      <c r="E761" s="9">
        <f t="shared" si="24"/>
        <v>726307.53453580255</v>
      </c>
      <c r="F761" s="3">
        <v>21</v>
      </c>
      <c r="G761" s="9">
        <v>1204000</v>
      </c>
      <c r="H761" s="4" t="s">
        <v>16</v>
      </c>
      <c r="J761" s="9">
        <f t="shared" si="25"/>
        <v>0</v>
      </c>
    </row>
    <row r="762" spans="1:10">
      <c r="A762" t="s">
        <v>3562</v>
      </c>
      <c r="B762" t="s">
        <v>5078</v>
      </c>
      <c r="C762" t="s">
        <v>140</v>
      </c>
      <c r="D762" t="s">
        <v>3563</v>
      </c>
      <c r="E762" s="9">
        <f t="shared" si="24"/>
        <v>836098.20836098201</v>
      </c>
      <c r="F762" s="3">
        <v>21</v>
      </c>
      <c r="G762" s="9">
        <v>1386000</v>
      </c>
      <c r="H762" s="4" t="s">
        <v>16</v>
      </c>
      <c r="J762" s="9">
        <f t="shared" si="25"/>
        <v>0</v>
      </c>
    </row>
    <row r="763" spans="1:10">
      <c r="A763" t="s">
        <v>3739</v>
      </c>
      <c r="B763" t="s">
        <v>5078</v>
      </c>
      <c r="C763" t="s">
        <v>140</v>
      </c>
      <c r="D763" t="s">
        <v>3740</v>
      </c>
      <c r="E763" s="9">
        <f t="shared" si="24"/>
        <v>840320.92658502748</v>
      </c>
      <c r="F763" s="3">
        <v>21</v>
      </c>
      <c r="G763" s="9">
        <v>1393000</v>
      </c>
      <c r="H763" s="4" t="s">
        <v>16</v>
      </c>
      <c r="J763" s="9">
        <f t="shared" si="25"/>
        <v>0</v>
      </c>
    </row>
    <row r="764" spans="1:10">
      <c r="A764" t="s">
        <v>2661</v>
      </c>
      <c r="B764" t="s">
        <v>5078</v>
      </c>
      <c r="C764" t="s">
        <v>140</v>
      </c>
      <c r="D764" t="s">
        <v>2662</v>
      </c>
      <c r="E764" s="9">
        <f t="shared" si="24"/>
        <v>840320.92658502748</v>
      </c>
      <c r="F764" s="3">
        <v>21</v>
      </c>
      <c r="G764" s="9">
        <v>1393000</v>
      </c>
      <c r="H764" s="4" t="s">
        <v>16</v>
      </c>
      <c r="J764" s="9">
        <f t="shared" si="25"/>
        <v>0</v>
      </c>
    </row>
    <row r="765" spans="1:10">
      <c r="A765" t="s">
        <v>4846</v>
      </c>
      <c r="B765" t="s">
        <v>5078</v>
      </c>
      <c r="C765" t="s">
        <v>140</v>
      </c>
      <c r="D765" t="s">
        <v>4847</v>
      </c>
      <c r="E765" s="9">
        <f t="shared" si="24"/>
        <v>840320.92658502748</v>
      </c>
      <c r="F765" s="3">
        <v>21</v>
      </c>
      <c r="G765" s="9">
        <v>1393000</v>
      </c>
      <c r="H765" s="5" t="s">
        <v>5080</v>
      </c>
      <c r="J765" s="9">
        <f t="shared" si="25"/>
        <v>0</v>
      </c>
    </row>
    <row r="766" spans="1:10">
      <c r="A766" t="s">
        <v>3741</v>
      </c>
      <c r="B766" t="s">
        <v>5078</v>
      </c>
      <c r="C766" t="s">
        <v>140</v>
      </c>
      <c r="D766" t="s">
        <v>3742</v>
      </c>
      <c r="E766" s="9">
        <f t="shared" si="24"/>
        <v>1055679.556011341</v>
      </c>
      <c r="F766" s="3">
        <v>21</v>
      </c>
      <c r="G766" s="9">
        <v>1750000</v>
      </c>
      <c r="H766" s="4" t="s">
        <v>16</v>
      </c>
      <c r="J766" s="9">
        <f t="shared" si="25"/>
        <v>0</v>
      </c>
    </row>
    <row r="767" spans="1:10">
      <c r="A767" t="s">
        <v>2663</v>
      </c>
      <c r="B767" t="s">
        <v>5078</v>
      </c>
      <c r="C767" t="s">
        <v>140</v>
      </c>
      <c r="D767" t="s">
        <v>2664</v>
      </c>
      <c r="E767" s="9">
        <f t="shared" si="24"/>
        <v>836098.20836098201</v>
      </c>
      <c r="F767" s="3">
        <v>21</v>
      </c>
      <c r="G767" s="9">
        <v>1386000</v>
      </c>
      <c r="H767" s="4" t="s">
        <v>16</v>
      </c>
      <c r="J767" s="9">
        <f t="shared" si="25"/>
        <v>0</v>
      </c>
    </row>
    <row r="768" spans="1:10">
      <c r="A768" t="s">
        <v>4848</v>
      </c>
      <c r="B768" t="s">
        <v>5078</v>
      </c>
      <c r="C768" t="s">
        <v>140</v>
      </c>
      <c r="D768" t="s">
        <v>4849</v>
      </c>
      <c r="E768" s="9">
        <f t="shared" si="24"/>
        <v>886770.82704952639</v>
      </c>
      <c r="F768" s="3">
        <v>21</v>
      </c>
      <c r="G768" s="9">
        <v>1470000</v>
      </c>
      <c r="H768" s="4" t="s">
        <v>16</v>
      </c>
      <c r="J768" s="9">
        <f t="shared" si="25"/>
        <v>0</v>
      </c>
    </row>
    <row r="769" spans="1:10">
      <c r="A769" t="s">
        <v>1813</v>
      </c>
      <c r="B769" t="s">
        <v>5078</v>
      </c>
      <c r="C769" t="s">
        <v>140</v>
      </c>
      <c r="D769" t="s">
        <v>1259</v>
      </c>
      <c r="E769" s="9">
        <f t="shared" si="24"/>
        <v>3425469.023345599</v>
      </c>
      <c r="F769" s="3">
        <v>21</v>
      </c>
      <c r="G769" s="9">
        <v>5678400</v>
      </c>
      <c r="H769" s="4" t="s">
        <v>16</v>
      </c>
      <c r="J769" s="9">
        <f t="shared" si="25"/>
        <v>0</v>
      </c>
    </row>
    <row r="770" spans="1:10">
      <c r="A770" t="s">
        <v>1258</v>
      </c>
      <c r="B770" t="s">
        <v>5078</v>
      </c>
      <c r="C770" t="s">
        <v>140</v>
      </c>
      <c r="D770" t="s">
        <v>1259</v>
      </c>
      <c r="E770" s="9">
        <f t="shared" si="24"/>
        <v>3425469.023345599</v>
      </c>
      <c r="F770" s="3">
        <v>21</v>
      </c>
      <c r="G770" s="9">
        <v>5678400</v>
      </c>
      <c r="H770" s="4" t="s">
        <v>16</v>
      </c>
      <c r="J770" s="9">
        <f t="shared" si="25"/>
        <v>0</v>
      </c>
    </row>
    <row r="771" spans="1:10">
      <c r="A771" t="s">
        <v>1346</v>
      </c>
      <c r="B771" t="s">
        <v>5078</v>
      </c>
      <c r="C771" t="s">
        <v>140</v>
      </c>
      <c r="D771" t="s">
        <v>1347</v>
      </c>
      <c r="E771" s="9">
        <f t="shared" si="24"/>
        <v>3688966.6405260302</v>
      </c>
      <c r="F771" s="3">
        <v>21</v>
      </c>
      <c r="G771" s="9">
        <v>6115200</v>
      </c>
      <c r="H771" s="4" t="s">
        <v>16</v>
      </c>
      <c r="J771" s="9">
        <f t="shared" si="25"/>
        <v>0</v>
      </c>
    </row>
    <row r="772" spans="1:10">
      <c r="A772" t="s">
        <v>1219</v>
      </c>
      <c r="B772" t="s">
        <v>5078</v>
      </c>
      <c r="C772" t="s">
        <v>140</v>
      </c>
      <c r="D772" t="s">
        <v>1220</v>
      </c>
      <c r="E772" s="9">
        <f t="shared" si="24"/>
        <v>1013452.3737708874</v>
      </c>
      <c r="F772" s="3">
        <v>21</v>
      </c>
      <c r="G772" s="9">
        <v>1680000</v>
      </c>
      <c r="H772" s="4" t="s">
        <v>16</v>
      </c>
      <c r="J772" s="9">
        <f t="shared" si="25"/>
        <v>0</v>
      </c>
    </row>
    <row r="773" spans="1:10">
      <c r="A773" t="s">
        <v>3382</v>
      </c>
      <c r="B773" t="s">
        <v>5078</v>
      </c>
      <c r="C773" t="s">
        <v>140</v>
      </c>
      <c r="D773" t="s">
        <v>3383</v>
      </c>
      <c r="E773" s="9">
        <f t="shared" si="24"/>
        <v>1216142.8485250648</v>
      </c>
      <c r="F773" s="3">
        <v>21</v>
      </c>
      <c r="G773" s="9">
        <v>2016000</v>
      </c>
      <c r="H773" s="4" t="s">
        <v>16</v>
      </c>
      <c r="J773" s="9">
        <f t="shared" si="25"/>
        <v>0</v>
      </c>
    </row>
    <row r="774" spans="1:10">
      <c r="A774" t="s">
        <v>1231</v>
      </c>
      <c r="B774" t="s">
        <v>5078</v>
      </c>
      <c r="C774" t="s">
        <v>140</v>
      </c>
      <c r="D774" t="s">
        <v>1232</v>
      </c>
      <c r="E774" s="9">
        <f t="shared" si="24"/>
        <v>1173915.6662846112</v>
      </c>
      <c r="F774" s="3">
        <v>21</v>
      </c>
      <c r="G774" s="9">
        <v>1946000</v>
      </c>
      <c r="H774" s="4" t="s">
        <v>16</v>
      </c>
      <c r="J774" s="9">
        <f t="shared" si="25"/>
        <v>0</v>
      </c>
    </row>
    <row r="775" spans="1:10">
      <c r="A775" t="s">
        <v>3386</v>
      </c>
      <c r="B775" t="s">
        <v>5078</v>
      </c>
      <c r="C775" t="s">
        <v>140</v>
      </c>
      <c r="D775" t="s">
        <v>3387</v>
      </c>
      <c r="E775" s="9">
        <f t="shared" si="24"/>
        <v>1207697.4120769741</v>
      </c>
      <c r="F775" s="3">
        <v>21</v>
      </c>
      <c r="G775" s="9">
        <v>2002000</v>
      </c>
      <c r="H775" s="4" t="s">
        <v>16</v>
      </c>
      <c r="J775" s="9">
        <f t="shared" si="25"/>
        <v>0</v>
      </c>
    </row>
    <row r="776" spans="1:10">
      <c r="A776" t="s">
        <v>3388</v>
      </c>
      <c r="B776" t="s">
        <v>5078</v>
      </c>
      <c r="C776" t="s">
        <v>140</v>
      </c>
      <c r="D776" t="s">
        <v>3389</v>
      </c>
      <c r="E776" s="9">
        <f t="shared" si="24"/>
        <v>1427278.759727333</v>
      </c>
      <c r="F776" s="3">
        <v>21</v>
      </c>
      <c r="G776" s="9">
        <v>2366000</v>
      </c>
      <c r="H776" s="4" t="s">
        <v>16</v>
      </c>
      <c r="J776" s="9">
        <f t="shared" si="25"/>
        <v>0</v>
      </c>
    </row>
    <row r="777" spans="1:10">
      <c r="A777" t="s">
        <v>3556</v>
      </c>
      <c r="B777" t="s">
        <v>5078</v>
      </c>
      <c r="C777" t="s">
        <v>140</v>
      </c>
      <c r="D777" t="s">
        <v>3557</v>
      </c>
      <c r="E777" s="9">
        <f t="shared" ref="E777:E840" si="26">SUM(G777/(1+(F777/100)) /(1+(37/100)))</f>
        <v>1410387.8868311516</v>
      </c>
      <c r="F777" s="3">
        <v>21</v>
      </c>
      <c r="G777" s="9">
        <v>2338000</v>
      </c>
      <c r="H777" s="4" t="s">
        <v>16</v>
      </c>
      <c r="J777" s="9">
        <f t="shared" ref="J777:J840" si="27">SUM(E777* I777)</f>
        <v>0</v>
      </c>
    </row>
    <row r="778" spans="1:10">
      <c r="A778" t="s">
        <v>1603</v>
      </c>
      <c r="B778" t="s">
        <v>5078</v>
      </c>
      <c r="C778" t="s">
        <v>140</v>
      </c>
      <c r="D778" t="s">
        <v>1604</v>
      </c>
      <c r="E778" s="9">
        <f t="shared" si="26"/>
        <v>1273571.8163720816</v>
      </c>
      <c r="F778" s="3">
        <v>21</v>
      </c>
      <c r="G778" s="9">
        <v>2111200</v>
      </c>
      <c r="H778" s="4" t="s">
        <v>16</v>
      </c>
      <c r="J778" s="9">
        <f t="shared" si="27"/>
        <v>0</v>
      </c>
    </row>
    <row r="779" spans="1:10">
      <c r="A779" t="s">
        <v>1293</v>
      </c>
      <c r="B779" t="s">
        <v>5078</v>
      </c>
      <c r="C779" t="s">
        <v>140</v>
      </c>
      <c r="D779" t="s">
        <v>1294</v>
      </c>
      <c r="E779" s="9">
        <f t="shared" si="26"/>
        <v>1207697.4120769741</v>
      </c>
      <c r="F779" s="3">
        <v>21</v>
      </c>
      <c r="G779" s="9">
        <v>2002000</v>
      </c>
      <c r="H779" s="4" t="s">
        <v>16</v>
      </c>
      <c r="J779" s="9">
        <f t="shared" si="27"/>
        <v>0</v>
      </c>
    </row>
    <row r="780" spans="1:10">
      <c r="A780" t="s">
        <v>3558</v>
      </c>
      <c r="B780" t="s">
        <v>5078</v>
      </c>
      <c r="C780" t="s">
        <v>140</v>
      </c>
      <c r="D780" t="s">
        <v>3559</v>
      </c>
      <c r="E780" s="9">
        <f t="shared" si="26"/>
        <v>1300597.2130059721</v>
      </c>
      <c r="F780" s="3">
        <v>21</v>
      </c>
      <c r="G780" s="9">
        <v>2156000</v>
      </c>
      <c r="H780" s="4" t="s">
        <v>16</v>
      </c>
      <c r="J780" s="9">
        <f t="shared" si="27"/>
        <v>0</v>
      </c>
    </row>
    <row r="781" spans="1:10">
      <c r="A781" t="s">
        <v>3586</v>
      </c>
      <c r="B781" t="s">
        <v>5078</v>
      </c>
      <c r="C781" t="s">
        <v>140</v>
      </c>
      <c r="D781" t="s">
        <v>3587</v>
      </c>
      <c r="E781" s="9">
        <f t="shared" si="26"/>
        <v>1372383.4228147431</v>
      </c>
      <c r="F781" s="3">
        <v>21</v>
      </c>
      <c r="G781" s="9">
        <v>2275000</v>
      </c>
      <c r="H781" s="6" t="s">
        <v>45</v>
      </c>
      <c r="J781" s="9">
        <f t="shared" si="27"/>
        <v>0</v>
      </c>
    </row>
    <row r="782" spans="1:10">
      <c r="A782" t="s">
        <v>3584</v>
      </c>
      <c r="B782" t="s">
        <v>5078</v>
      </c>
      <c r="C782" t="s">
        <v>140</v>
      </c>
      <c r="D782" t="s">
        <v>3585</v>
      </c>
      <c r="E782" s="9">
        <f t="shared" si="26"/>
        <v>1372383.4228147431</v>
      </c>
      <c r="F782" s="3">
        <v>21</v>
      </c>
      <c r="G782" s="9">
        <v>2275000</v>
      </c>
      <c r="H782" s="6" t="s">
        <v>45</v>
      </c>
      <c r="J782" s="9">
        <f t="shared" si="27"/>
        <v>0</v>
      </c>
    </row>
    <row r="783" spans="1:10">
      <c r="A783" t="s">
        <v>1683</v>
      </c>
      <c r="B783" t="s">
        <v>5078</v>
      </c>
      <c r="C783" t="s">
        <v>140</v>
      </c>
      <c r="D783" t="s">
        <v>1684</v>
      </c>
      <c r="E783" s="9">
        <f t="shared" si="26"/>
        <v>1146890.269650721</v>
      </c>
      <c r="F783" s="3">
        <v>21</v>
      </c>
      <c r="G783" s="9">
        <v>1901200</v>
      </c>
      <c r="H783" s="4" t="s">
        <v>16</v>
      </c>
      <c r="J783" s="9">
        <f t="shared" si="27"/>
        <v>0</v>
      </c>
    </row>
    <row r="784" spans="1:10">
      <c r="A784" t="s">
        <v>3590</v>
      </c>
      <c r="B784" t="s">
        <v>5078</v>
      </c>
      <c r="C784" t="s">
        <v>140</v>
      </c>
      <c r="D784" t="s">
        <v>3591</v>
      </c>
      <c r="E784" s="9">
        <f t="shared" si="26"/>
        <v>1469505.9419677868</v>
      </c>
      <c r="F784" s="3">
        <v>21</v>
      </c>
      <c r="G784" s="9">
        <v>2436000</v>
      </c>
      <c r="H784" s="4" t="s">
        <v>16</v>
      </c>
      <c r="J784" s="9">
        <f t="shared" si="27"/>
        <v>0</v>
      </c>
    </row>
    <row r="785" spans="1:10">
      <c r="A785" t="s">
        <v>3552</v>
      </c>
      <c r="B785" t="s">
        <v>5078</v>
      </c>
      <c r="C785" t="s">
        <v>140</v>
      </c>
      <c r="D785" t="s">
        <v>3553</v>
      </c>
      <c r="E785" s="9">
        <f t="shared" si="26"/>
        <v>1469505.9419677868</v>
      </c>
      <c r="F785" s="3">
        <v>21</v>
      </c>
      <c r="G785" s="9">
        <v>2436000</v>
      </c>
      <c r="H785" s="4" t="s">
        <v>16</v>
      </c>
      <c r="J785" s="9">
        <f t="shared" si="27"/>
        <v>0</v>
      </c>
    </row>
    <row r="786" spans="1:10">
      <c r="A786" t="s">
        <v>1685</v>
      </c>
      <c r="B786" t="s">
        <v>5078</v>
      </c>
      <c r="C786" t="s">
        <v>140</v>
      </c>
      <c r="D786" t="s">
        <v>1686</v>
      </c>
      <c r="E786" s="9">
        <f t="shared" si="26"/>
        <v>1233033.7214212462</v>
      </c>
      <c r="F786" s="3">
        <v>21</v>
      </c>
      <c r="G786" s="9">
        <v>2044000</v>
      </c>
      <c r="H786" s="4" t="s">
        <v>16</v>
      </c>
      <c r="J786" s="9">
        <f t="shared" si="27"/>
        <v>0</v>
      </c>
    </row>
    <row r="787" spans="1:10">
      <c r="A787" t="s">
        <v>3554</v>
      </c>
      <c r="B787" t="s">
        <v>5078</v>
      </c>
      <c r="C787" t="s">
        <v>140</v>
      </c>
      <c r="D787" t="s">
        <v>3555</v>
      </c>
      <c r="E787" s="9">
        <f t="shared" si="26"/>
        <v>1549737.5882246487</v>
      </c>
      <c r="F787" s="3">
        <v>21</v>
      </c>
      <c r="G787" s="9">
        <v>2569000</v>
      </c>
      <c r="H787" s="4" t="s">
        <v>16</v>
      </c>
      <c r="J787" s="9">
        <f t="shared" si="27"/>
        <v>0</v>
      </c>
    </row>
    <row r="788" spans="1:10">
      <c r="A788" t="s">
        <v>2657</v>
      </c>
      <c r="B788" t="s">
        <v>5078</v>
      </c>
      <c r="C788" t="s">
        <v>140</v>
      </c>
      <c r="D788" t="s">
        <v>2658</v>
      </c>
      <c r="E788" s="9">
        <f t="shared" si="26"/>
        <v>1309042.6494540628</v>
      </c>
      <c r="F788" s="3">
        <v>21</v>
      </c>
      <c r="G788" s="9">
        <v>2170000</v>
      </c>
      <c r="H788" s="4" t="s">
        <v>16</v>
      </c>
      <c r="J788" s="9">
        <f t="shared" si="27"/>
        <v>0</v>
      </c>
    </row>
    <row r="789" spans="1:10">
      <c r="A789" t="s">
        <v>2659</v>
      </c>
      <c r="B789" t="s">
        <v>5078</v>
      </c>
      <c r="C789" t="s">
        <v>140</v>
      </c>
      <c r="D789" t="s">
        <v>2660</v>
      </c>
      <c r="E789" s="9">
        <f t="shared" si="26"/>
        <v>1393497.0139349701</v>
      </c>
      <c r="F789" s="3">
        <v>21</v>
      </c>
      <c r="G789" s="9">
        <v>2310000</v>
      </c>
      <c r="H789" s="4" t="s">
        <v>16</v>
      </c>
      <c r="J789" s="9">
        <f t="shared" si="27"/>
        <v>0</v>
      </c>
    </row>
    <row r="790" spans="1:10">
      <c r="A790" t="s">
        <v>1217</v>
      </c>
      <c r="B790" t="s">
        <v>5078</v>
      </c>
      <c r="C790" t="s">
        <v>140</v>
      </c>
      <c r="D790" t="s">
        <v>1218</v>
      </c>
      <c r="E790" s="9">
        <f t="shared" si="26"/>
        <v>1157278.1564818725</v>
      </c>
      <c r="F790" s="3">
        <v>21</v>
      </c>
      <c r="G790" s="9">
        <v>1918420</v>
      </c>
      <c r="H790" s="4" t="s">
        <v>16</v>
      </c>
      <c r="J790" s="9">
        <f t="shared" si="27"/>
        <v>0</v>
      </c>
    </row>
    <row r="791" spans="1:10">
      <c r="A791" t="s">
        <v>1229</v>
      </c>
      <c r="B791" t="s">
        <v>5078</v>
      </c>
      <c r="C791" t="s">
        <v>140</v>
      </c>
      <c r="D791" t="s">
        <v>1230</v>
      </c>
      <c r="E791" s="9">
        <f t="shared" si="26"/>
        <v>1261629.9692344815</v>
      </c>
      <c r="F791" s="3">
        <v>21</v>
      </c>
      <c r="G791" s="9">
        <v>2091404</v>
      </c>
      <c r="H791" s="4" t="s">
        <v>16</v>
      </c>
      <c r="J791" s="9">
        <f t="shared" si="27"/>
        <v>0</v>
      </c>
    </row>
    <row r="792" spans="1:10">
      <c r="A792" t="s">
        <v>2195</v>
      </c>
      <c r="B792" t="s">
        <v>5078</v>
      </c>
      <c r="C792" t="s">
        <v>140</v>
      </c>
      <c r="D792" t="s">
        <v>2196</v>
      </c>
      <c r="E792" s="9">
        <f t="shared" si="26"/>
        <v>1405320.624962297</v>
      </c>
      <c r="F792" s="3">
        <v>21</v>
      </c>
      <c r="G792" s="9">
        <v>2329600</v>
      </c>
      <c r="H792" s="4" t="s">
        <v>16</v>
      </c>
      <c r="J792" s="9">
        <f t="shared" si="27"/>
        <v>0</v>
      </c>
    </row>
    <row r="793" spans="1:10">
      <c r="A793" t="s">
        <v>2197</v>
      </c>
      <c r="B793" t="s">
        <v>5078</v>
      </c>
      <c r="C793" t="s">
        <v>140</v>
      </c>
      <c r="D793" t="s">
        <v>2198</v>
      </c>
      <c r="E793" s="9">
        <f t="shared" si="26"/>
        <v>1572202.4491765699</v>
      </c>
      <c r="F793" s="3">
        <v>21</v>
      </c>
      <c r="G793" s="9">
        <v>2606240</v>
      </c>
      <c r="H793" s="5" t="s">
        <v>5080</v>
      </c>
      <c r="J793" s="9">
        <f t="shared" si="27"/>
        <v>0</v>
      </c>
    </row>
    <row r="794" spans="1:10">
      <c r="A794" t="s">
        <v>1679</v>
      </c>
      <c r="B794" t="s">
        <v>5078</v>
      </c>
      <c r="C794" t="s">
        <v>140</v>
      </c>
      <c r="D794" t="s">
        <v>1680</v>
      </c>
      <c r="E794" s="9">
        <f t="shared" si="26"/>
        <v>1308704.8319961391</v>
      </c>
      <c r="F794" s="3">
        <v>21</v>
      </c>
      <c r="G794" s="9">
        <v>2169440</v>
      </c>
      <c r="H794" s="4" t="s">
        <v>16</v>
      </c>
      <c r="J794" s="9">
        <f t="shared" si="27"/>
        <v>0</v>
      </c>
    </row>
    <row r="795" spans="1:10">
      <c r="A795" t="s">
        <v>1681</v>
      </c>
      <c r="B795" t="s">
        <v>5078</v>
      </c>
      <c r="C795" t="s">
        <v>140</v>
      </c>
      <c r="D795" t="s">
        <v>1682</v>
      </c>
      <c r="E795" s="9">
        <f t="shared" si="26"/>
        <v>1396537.3710562827</v>
      </c>
      <c r="F795" s="3">
        <v>21</v>
      </c>
      <c r="G795" s="9">
        <v>2315040</v>
      </c>
      <c r="H795" s="4" t="s">
        <v>16</v>
      </c>
      <c r="J795" s="9">
        <f t="shared" si="27"/>
        <v>0</v>
      </c>
    </row>
    <row r="796" spans="1:10">
      <c r="A796" t="s">
        <v>1587</v>
      </c>
      <c r="B796" t="s">
        <v>5078</v>
      </c>
      <c r="C796" t="s">
        <v>140</v>
      </c>
      <c r="D796" t="s">
        <v>1588</v>
      </c>
      <c r="E796" s="9">
        <f t="shared" si="26"/>
        <v>869542.1366954213</v>
      </c>
      <c r="F796" s="3">
        <v>21</v>
      </c>
      <c r="G796" s="9">
        <v>1441440</v>
      </c>
      <c r="H796" s="4" t="s">
        <v>16</v>
      </c>
      <c r="J796" s="9">
        <f t="shared" si="27"/>
        <v>0</v>
      </c>
    </row>
    <row r="797" spans="1:10">
      <c r="A797" t="s">
        <v>1474</v>
      </c>
      <c r="B797" t="s">
        <v>5078</v>
      </c>
      <c r="C797" t="s">
        <v>140</v>
      </c>
      <c r="D797" t="s">
        <v>1475</v>
      </c>
      <c r="E797" s="9">
        <f t="shared" si="26"/>
        <v>904675.1523194788</v>
      </c>
      <c r="F797" s="3">
        <v>21</v>
      </c>
      <c r="G797" s="9">
        <v>1499680</v>
      </c>
      <c r="H797" s="4" t="s">
        <v>16</v>
      </c>
      <c r="J797" s="9">
        <f t="shared" si="27"/>
        <v>0</v>
      </c>
    </row>
    <row r="798" spans="1:10">
      <c r="A798" t="s">
        <v>2651</v>
      </c>
      <c r="B798" t="s">
        <v>5078</v>
      </c>
      <c r="C798" t="s">
        <v>140</v>
      </c>
      <c r="D798" t="s">
        <v>2652</v>
      </c>
      <c r="E798" s="9">
        <f t="shared" si="26"/>
        <v>2111359.1120226821</v>
      </c>
      <c r="F798" s="3">
        <v>21</v>
      </c>
      <c r="G798" s="9">
        <v>3500000</v>
      </c>
      <c r="H798" s="4" t="s">
        <v>16</v>
      </c>
      <c r="J798" s="9">
        <f t="shared" si="27"/>
        <v>0</v>
      </c>
    </row>
    <row r="799" spans="1:10">
      <c r="A799" t="s">
        <v>1926</v>
      </c>
      <c r="B799" t="s">
        <v>5078</v>
      </c>
      <c r="C799" t="s">
        <v>140</v>
      </c>
      <c r="D799" t="s">
        <v>1927</v>
      </c>
      <c r="E799" s="9">
        <f t="shared" si="26"/>
        <v>1676419.1349460094</v>
      </c>
      <c r="F799" s="3">
        <v>21</v>
      </c>
      <c r="G799" s="9">
        <v>2779000</v>
      </c>
      <c r="H799" s="4" t="s">
        <v>16</v>
      </c>
      <c r="J799" s="9">
        <f t="shared" si="27"/>
        <v>0</v>
      </c>
    </row>
    <row r="800" spans="1:10">
      <c r="A800" t="s">
        <v>1928</v>
      </c>
      <c r="B800" t="s">
        <v>5078</v>
      </c>
      <c r="C800" t="s">
        <v>140</v>
      </c>
      <c r="D800" t="s">
        <v>1929</v>
      </c>
      <c r="E800" s="9">
        <f t="shared" si="26"/>
        <v>1773541.6540990528</v>
      </c>
      <c r="F800" s="3">
        <v>21</v>
      </c>
      <c r="G800" s="9">
        <v>2940000</v>
      </c>
      <c r="H800" s="4" t="s">
        <v>16</v>
      </c>
      <c r="J800" s="9">
        <f t="shared" si="27"/>
        <v>0</v>
      </c>
    </row>
    <row r="801" spans="1:10">
      <c r="A801" t="s">
        <v>3402</v>
      </c>
      <c r="B801" t="s">
        <v>5078</v>
      </c>
      <c r="C801" t="s">
        <v>140</v>
      </c>
      <c r="D801" t="s">
        <v>3403</v>
      </c>
      <c r="E801" s="9">
        <f t="shared" si="26"/>
        <v>540507.93267780659</v>
      </c>
      <c r="F801" s="3">
        <v>21</v>
      </c>
      <c r="G801" s="9">
        <v>896000</v>
      </c>
      <c r="H801" s="5" t="s">
        <v>5080</v>
      </c>
      <c r="J801" s="9">
        <f t="shared" si="27"/>
        <v>0</v>
      </c>
    </row>
    <row r="802" spans="1:10">
      <c r="A802" t="s">
        <v>3400</v>
      </c>
      <c r="B802" t="s">
        <v>5078</v>
      </c>
      <c r="C802" t="s">
        <v>140</v>
      </c>
      <c r="D802" t="s">
        <v>3401</v>
      </c>
      <c r="E802" s="9">
        <f t="shared" si="26"/>
        <v>540507.93267780659</v>
      </c>
      <c r="F802" s="3">
        <v>21</v>
      </c>
      <c r="G802" s="9">
        <v>896000</v>
      </c>
      <c r="H802" s="4" t="s">
        <v>16</v>
      </c>
      <c r="J802" s="9">
        <f t="shared" si="27"/>
        <v>0</v>
      </c>
    </row>
    <row r="803" spans="1:10">
      <c r="A803" t="s">
        <v>3404</v>
      </c>
      <c r="B803" t="s">
        <v>5078</v>
      </c>
      <c r="C803" t="s">
        <v>140</v>
      </c>
      <c r="D803" t="s">
        <v>3405</v>
      </c>
      <c r="E803" s="9">
        <f t="shared" si="26"/>
        <v>557398.80557398801</v>
      </c>
      <c r="F803" s="3">
        <v>21</v>
      </c>
      <c r="G803" s="9">
        <v>924000</v>
      </c>
      <c r="H803" s="6" t="s">
        <v>45</v>
      </c>
      <c r="J803" s="9">
        <f t="shared" si="27"/>
        <v>0</v>
      </c>
    </row>
    <row r="804" spans="1:10">
      <c r="A804" t="s">
        <v>4283</v>
      </c>
      <c r="B804" t="s">
        <v>5078</v>
      </c>
      <c r="C804" t="s">
        <v>140</v>
      </c>
      <c r="D804" t="s">
        <v>4284</v>
      </c>
      <c r="E804" s="9">
        <f t="shared" si="26"/>
        <v>2368944.9236894492</v>
      </c>
      <c r="F804" s="3">
        <v>21</v>
      </c>
      <c r="G804" s="9">
        <v>3927000</v>
      </c>
      <c r="H804" s="4" t="s">
        <v>16</v>
      </c>
      <c r="J804" s="9">
        <f t="shared" si="27"/>
        <v>0</v>
      </c>
    </row>
    <row r="805" spans="1:10">
      <c r="A805" t="s">
        <v>4279</v>
      </c>
      <c r="B805" t="s">
        <v>5078</v>
      </c>
      <c r="C805" t="s">
        <v>140</v>
      </c>
      <c r="D805" t="s">
        <v>4280</v>
      </c>
      <c r="E805" s="9">
        <f t="shared" si="26"/>
        <v>1868130.5423176689</v>
      </c>
      <c r="F805" s="3">
        <v>21</v>
      </c>
      <c r="G805" s="9">
        <v>3096800</v>
      </c>
      <c r="H805" s="4" t="s">
        <v>16</v>
      </c>
      <c r="J805" s="9">
        <f t="shared" si="27"/>
        <v>0</v>
      </c>
    </row>
    <row r="806" spans="1:10">
      <c r="A806" t="s">
        <v>4281</v>
      </c>
      <c r="B806" t="s">
        <v>5078</v>
      </c>
      <c r="C806" t="s">
        <v>140</v>
      </c>
      <c r="D806" t="s">
        <v>4282</v>
      </c>
      <c r="E806" s="9">
        <f t="shared" si="26"/>
        <v>1868130.5423176689</v>
      </c>
      <c r="F806" s="3">
        <v>21</v>
      </c>
      <c r="G806" s="9">
        <v>3096800</v>
      </c>
      <c r="H806" s="4" t="s">
        <v>16</v>
      </c>
      <c r="J806" s="9">
        <f t="shared" si="27"/>
        <v>0</v>
      </c>
    </row>
    <row r="807" spans="1:10">
      <c r="A807" t="s">
        <v>1227</v>
      </c>
      <c r="B807" t="s">
        <v>5078</v>
      </c>
      <c r="C807" t="s">
        <v>140</v>
      </c>
      <c r="D807" t="s">
        <v>1228</v>
      </c>
      <c r="E807" s="9">
        <f t="shared" si="26"/>
        <v>1588890.6315979972</v>
      </c>
      <c r="F807" s="3">
        <v>21</v>
      </c>
      <c r="G807" s="9">
        <v>2633904</v>
      </c>
      <c r="H807" s="4" t="s">
        <v>16</v>
      </c>
      <c r="J807" s="9">
        <f t="shared" si="27"/>
        <v>0</v>
      </c>
    </row>
    <row r="808" spans="1:10">
      <c r="A808" t="s">
        <v>1788</v>
      </c>
      <c r="B808" t="s">
        <v>5078</v>
      </c>
      <c r="C808" t="s">
        <v>140</v>
      </c>
      <c r="D808" t="s">
        <v>1789</v>
      </c>
      <c r="E808" s="9">
        <f t="shared" si="26"/>
        <v>6148277.7342100497</v>
      </c>
      <c r="F808" s="3">
        <v>21</v>
      </c>
      <c r="G808" s="9">
        <v>10192000</v>
      </c>
      <c r="H808" s="4" t="s">
        <v>16</v>
      </c>
      <c r="J808" s="9">
        <f t="shared" si="27"/>
        <v>0</v>
      </c>
    </row>
    <row r="809" spans="1:10">
      <c r="A809" t="s">
        <v>1954</v>
      </c>
      <c r="B809" t="s">
        <v>5078</v>
      </c>
      <c r="C809" t="s">
        <v>140</v>
      </c>
      <c r="D809" t="s">
        <v>1955</v>
      </c>
      <c r="E809" s="9">
        <f t="shared" si="26"/>
        <v>2020148.3983833021</v>
      </c>
      <c r="F809" s="3">
        <v>21</v>
      </c>
      <c r="G809" s="9">
        <v>3348800</v>
      </c>
      <c r="H809" s="4" t="s">
        <v>16</v>
      </c>
      <c r="J809" s="9">
        <f t="shared" si="27"/>
        <v>0</v>
      </c>
    </row>
    <row r="810" spans="1:10">
      <c r="A810" t="s">
        <v>4935</v>
      </c>
      <c r="B810" t="s">
        <v>5078</v>
      </c>
      <c r="C810" t="s">
        <v>140</v>
      </c>
      <c r="D810" t="s">
        <v>4936</v>
      </c>
      <c r="E810" s="9">
        <f t="shared" si="26"/>
        <v>443385.41352476319</v>
      </c>
      <c r="F810" s="3">
        <v>21</v>
      </c>
      <c r="G810" s="9">
        <v>735000</v>
      </c>
      <c r="H810" s="6" t="s">
        <v>45</v>
      </c>
      <c r="J810" s="9">
        <f t="shared" si="27"/>
        <v>0</v>
      </c>
    </row>
    <row r="811" spans="1:10">
      <c r="A811" t="s">
        <v>4939</v>
      </c>
      <c r="B811" t="s">
        <v>5078</v>
      </c>
      <c r="C811" t="s">
        <v>140</v>
      </c>
      <c r="D811" t="s">
        <v>4940</v>
      </c>
      <c r="E811" s="9">
        <f t="shared" si="26"/>
        <v>384267.35838812811</v>
      </c>
      <c r="F811" s="3">
        <v>21</v>
      </c>
      <c r="G811" s="9">
        <v>637000</v>
      </c>
      <c r="H811" s="6" t="s">
        <v>45</v>
      </c>
      <c r="J811" s="9">
        <f t="shared" si="27"/>
        <v>0</v>
      </c>
    </row>
    <row r="812" spans="1:10">
      <c r="A812" t="s">
        <v>4937</v>
      </c>
      <c r="B812" t="s">
        <v>5078</v>
      </c>
      <c r="C812" t="s">
        <v>140</v>
      </c>
      <c r="D812" t="s">
        <v>4938</v>
      </c>
      <c r="E812" s="9">
        <f t="shared" si="26"/>
        <v>384267.35838812811</v>
      </c>
      <c r="F812" s="3">
        <v>21</v>
      </c>
      <c r="G812" s="9">
        <v>637000</v>
      </c>
      <c r="H812" s="6" t="s">
        <v>45</v>
      </c>
      <c r="J812" s="9">
        <f t="shared" si="27"/>
        <v>0</v>
      </c>
    </row>
    <row r="813" spans="1:10">
      <c r="A813" t="s">
        <v>4945</v>
      </c>
      <c r="B813" t="s">
        <v>5078</v>
      </c>
      <c r="C813" t="s">
        <v>140</v>
      </c>
      <c r="D813" t="s">
        <v>4946</v>
      </c>
      <c r="E813" s="9">
        <f t="shared" si="26"/>
        <v>346262.8943717198</v>
      </c>
      <c r="F813" s="3">
        <v>21</v>
      </c>
      <c r="G813" s="9">
        <v>574000</v>
      </c>
      <c r="H813" s="6" t="s">
        <v>45</v>
      </c>
      <c r="J813" s="9">
        <f t="shared" si="27"/>
        <v>0</v>
      </c>
    </row>
    <row r="814" spans="1:10" hidden="1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9">
        <f t="shared" si="27"/>
        <v>0</v>
      </c>
    </row>
    <row r="815" spans="1:10">
      <c r="A815" t="s">
        <v>4941</v>
      </c>
      <c r="B815" t="s">
        <v>5078</v>
      </c>
      <c r="C815" t="s">
        <v>140</v>
      </c>
      <c r="D815" t="s">
        <v>4942</v>
      </c>
      <c r="E815" s="9">
        <f t="shared" si="26"/>
        <v>363153.76726790128</v>
      </c>
      <c r="F815" s="3">
        <v>21</v>
      </c>
      <c r="G815" s="9">
        <v>602000</v>
      </c>
      <c r="H815" s="6" t="s">
        <v>45</v>
      </c>
      <c r="J815" s="9">
        <f t="shared" si="27"/>
        <v>0</v>
      </c>
    </row>
    <row r="816" spans="1:10">
      <c r="A816" t="s">
        <v>4943</v>
      </c>
      <c r="B816" t="s">
        <v>5078</v>
      </c>
      <c r="C816" t="s">
        <v>140</v>
      </c>
      <c r="D816" t="s">
        <v>4944</v>
      </c>
      <c r="E816" s="9">
        <f t="shared" si="26"/>
        <v>363153.76726790128</v>
      </c>
      <c r="F816" s="3">
        <v>21</v>
      </c>
      <c r="G816" s="9">
        <v>602000</v>
      </c>
      <c r="H816" s="6" t="s">
        <v>45</v>
      </c>
      <c r="J816" s="9">
        <f t="shared" si="27"/>
        <v>0</v>
      </c>
    </row>
    <row r="817" spans="1:10">
      <c r="A817" t="s">
        <v>2102</v>
      </c>
      <c r="B817" t="s">
        <v>5078</v>
      </c>
      <c r="C817" t="s">
        <v>140</v>
      </c>
      <c r="D817" t="s">
        <v>2103</v>
      </c>
      <c r="E817" s="9">
        <f t="shared" si="26"/>
        <v>481389.8775411715</v>
      </c>
      <c r="F817" s="3">
        <v>21</v>
      </c>
      <c r="G817" s="9">
        <v>798000</v>
      </c>
      <c r="H817" s="5" t="s">
        <v>5080</v>
      </c>
      <c r="J817" s="9">
        <f t="shared" si="27"/>
        <v>0</v>
      </c>
    </row>
    <row r="818" spans="1:10">
      <c r="A818" t="s">
        <v>3743</v>
      </c>
      <c r="B818" t="s">
        <v>5078</v>
      </c>
      <c r="C818" t="s">
        <v>140</v>
      </c>
      <c r="D818" t="s">
        <v>3744</v>
      </c>
      <c r="E818" s="9">
        <f t="shared" si="26"/>
        <v>545575.19454666099</v>
      </c>
      <c r="F818" s="3">
        <v>21</v>
      </c>
      <c r="G818" s="9">
        <v>904400</v>
      </c>
      <c r="H818" s="4" t="s">
        <v>16</v>
      </c>
      <c r="J818" s="9">
        <f t="shared" si="27"/>
        <v>0</v>
      </c>
    </row>
    <row r="819" spans="1:10">
      <c r="A819" t="s">
        <v>4297</v>
      </c>
      <c r="B819" t="s">
        <v>5078</v>
      </c>
      <c r="C819" t="s">
        <v>140</v>
      </c>
      <c r="D819" t="s">
        <v>4298</v>
      </c>
      <c r="E819" s="9">
        <f t="shared" si="26"/>
        <v>481389.8775411715</v>
      </c>
      <c r="F819" s="3">
        <v>21</v>
      </c>
      <c r="G819" s="9">
        <v>798000</v>
      </c>
      <c r="H819" s="4" t="s">
        <v>16</v>
      </c>
      <c r="J819" s="9">
        <f t="shared" si="27"/>
        <v>0</v>
      </c>
    </row>
    <row r="820" spans="1:10">
      <c r="A820" t="s">
        <v>3110</v>
      </c>
      <c r="B820" t="s">
        <v>5078</v>
      </c>
      <c r="C820" t="s">
        <v>140</v>
      </c>
      <c r="D820" t="s">
        <v>3111</v>
      </c>
      <c r="E820" s="9">
        <f t="shared" si="26"/>
        <v>472944.44109308079</v>
      </c>
      <c r="F820" s="3">
        <v>21</v>
      </c>
      <c r="G820" s="9">
        <v>784000</v>
      </c>
      <c r="H820" s="4" t="s">
        <v>16</v>
      </c>
      <c r="J820" s="9">
        <f t="shared" si="27"/>
        <v>0</v>
      </c>
    </row>
    <row r="821" spans="1:10">
      <c r="A821" t="s">
        <v>2104</v>
      </c>
      <c r="B821" t="s">
        <v>5078</v>
      </c>
      <c r="C821" t="s">
        <v>140</v>
      </c>
      <c r="D821" t="s">
        <v>2105</v>
      </c>
      <c r="E821" s="9">
        <f t="shared" si="26"/>
        <v>460276.28642094467</v>
      </c>
      <c r="F821" s="3">
        <v>21</v>
      </c>
      <c r="G821" s="9">
        <v>763000</v>
      </c>
      <c r="H821" s="4" t="s">
        <v>16</v>
      </c>
      <c r="J821" s="9">
        <f t="shared" si="27"/>
        <v>0</v>
      </c>
    </row>
    <row r="822" spans="1:10">
      <c r="A822" t="s">
        <v>3108</v>
      </c>
      <c r="B822" t="s">
        <v>5078</v>
      </c>
      <c r="C822" t="s">
        <v>140</v>
      </c>
      <c r="D822" t="s">
        <v>3109</v>
      </c>
      <c r="E822" s="9">
        <f t="shared" si="26"/>
        <v>481389.8775411715</v>
      </c>
      <c r="F822" s="3">
        <v>21</v>
      </c>
      <c r="G822" s="9">
        <v>798000</v>
      </c>
      <c r="H822" s="4" t="s">
        <v>16</v>
      </c>
      <c r="J822" s="9">
        <f t="shared" si="27"/>
        <v>0</v>
      </c>
    </row>
    <row r="823" spans="1:10">
      <c r="A823" t="s">
        <v>2334</v>
      </c>
      <c r="B823" t="s">
        <v>5078</v>
      </c>
      <c r="C823" t="s">
        <v>140</v>
      </c>
      <c r="D823" t="s">
        <v>2335</v>
      </c>
      <c r="E823" s="9">
        <f t="shared" si="26"/>
        <v>384267.35838812811</v>
      </c>
      <c r="F823" s="3">
        <v>21</v>
      </c>
      <c r="G823" s="9">
        <v>637000</v>
      </c>
      <c r="H823" s="4" t="s">
        <v>16</v>
      </c>
      <c r="J823" s="9">
        <f t="shared" si="27"/>
        <v>0</v>
      </c>
    </row>
    <row r="824" spans="1:10">
      <c r="A824" t="s">
        <v>4850</v>
      </c>
      <c r="B824" t="s">
        <v>5078</v>
      </c>
      <c r="C824" t="s">
        <v>140</v>
      </c>
      <c r="D824" t="s">
        <v>4851</v>
      </c>
      <c r="E824" s="9">
        <f t="shared" si="26"/>
        <v>384267.35838812811</v>
      </c>
      <c r="F824" s="3">
        <v>21</v>
      </c>
      <c r="G824" s="9">
        <v>637000</v>
      </c>
      <c r="H824" s="4" t="s">
        <v>16</v>
      </c>
      <c r="J824" s="9">
        <f t="shared" si="27"/>
        <v>0</v>
      </c>
    </row>
    <row r="825" spans="1:10">
      <c r="A825" t="s">
        <v>3384</v>
      </c>
      <c r="B825" t="s">
        <v>5078</v>
      </c>
      <c r="C825" t="s">
        <v>140</v>
      </c>
      <c r="D825" t="s">
        <v>3385</v>
      </c>
      <c r="E825" s="9">
        <f t="shared" si="26"/>
        <v>384267.35838812811</v>
      </c>
      <c r="F825" s="3">
        <v>21</v>
      </c>
      <c r="G825" s="9">
        <v>637000</v>
      </c>
      <c r="H825" s="4" t="s">
        <v>16</v>
      </c>
      <c r="J825" s="9">
        <f t="shared" si="27"/>
        <v>0</v>
      </c>
    </row>
    <row r="826" spans="1:10">
      <c r="A826" t="s">
        <v>4852</v>
      </c>
      <c r="B826" t="s">
        <v>5078</v>
      </c>
      <c r="C826" t="s">
        <v>140</v>
      </c>
      <c r="D826" t="s">
        <v>4853</v>
      </c>
      <c r="E826" s="9">
        <f t="shared" si="26"/>
        <v>582735.11491826025</v>
      </c>
      <c r="F826" s="3">
        <v>21</v>
      </c>
      <c r="G826" s="9">
        <v>966000</v>
      </c>
      <c r="H826" s="6" t="s">
        <v>45</v>
      </c>
      <c r="J826" s="9">
        <f t="shared" si="27"/>
        <v>0</v>
      </c>
    </row>
    <row r="827" spans="1:10">
      <c r="A827" t="s">
        <v>4854</v>
      </c>
      <c r="B827" t="s">
        <v>5078</v>
      </c>
      <c r="C827" t="s">
        <v>140</v>
      </c>
      <c r="D827" t="s">
        <v>4851</v>
      </c>
      <c r="E827" s="9">
        <f t="shared" si="26"/>
        <v>616516.86071062309</v>
      </c>
      <c r="F827" s="3">
        <v>21</v>
      </c>
      <c r="G827" s="9">
        <v>1022000</v>
      </c>
      <c r="H827" s="5" t="s">
        <v>5080</v>
      </c>
      <c r="J827" s="9">
        <f t="shared" si="27"/>
        <v>0</v>
      </c>
    </row>
    <row r="828" spans="1:10">
      <c r="A828" t="s">
        <v>4321</v>
      </c>
      <c r="B828" t="s">
        <v>5078</v>
      </c>
      <c r="C828" t="s">
        <v>140</v>
      </c>
      <c r="D828" t="s">
        <v>4322</v>
      </c>
      <c r="E828" s="9">
        <f t="shared" si="26"/>
        <v>847077.27574349998</v>
      </c>
      <c r="F828" s="3">
        <v>21</v>
      </c>
      <c r="G828" s="9">
        <v>1404200</v>
      </c>
      <c r="H828" s="4" t="s">
        <v>16</v>
      </c>
      <c r="J828" s="9">
        <f t="shared" si="27"/>
        <v>0</v>
      </c>
    </row>
    <row r="829" spans="1:10">
      <c r="A829" t="s">
        <v>2029</v>
      </c>
      <c r="B829" t="s">
        <v>5078</v>
      </c>
      <c r="C829" t="s">
        <v>140</v>
      </c>
      <c r="D829" t="s">
        <v>2030</v>
      </c>
      <c r="E829" s="9">
        <f t="shared" si="26"/>
        <v>287144.83923508477</v>
      </c>
      <c r="F829" s="3">
        <v>21</v>
      </c>
      <c r="G829" s="9">
        <v>476000</v>
      </c>
      <c r="H829" s="4" t="s">
        <v>16</v>
      </c>
      <c r="J829" s="9">
        <f t="shared" si="27"/>
        <v>0</v>
      </c>
    </row>
    <row r="830" spans="1:10">
      <c r="A830" t="s">
        <v>2843</v>
      </c>
      <c r="B830" t="s">
        <v>5078</v>
      </c>
      <c r="C830" t="s">
        <v>140</v>
      </c>
      <c r="D830" t="s">
        <v>2844</v>
      </c>
      <c r="E830" s="9">
        <f t="shared" si="26"/>
        <v>287144.83923508477</v>
      </c>
      <c r="F830" s="3">
        <v>21</v>
      </c>
      <c r="G830" s="9">
        <v>476000</v>
      </c>
      <c r="H830" s="5" t="s">
        <v>5080</v>
      </c>
      <c r="J830" s="9">
        <f t="shared" si="27"/>
        <v>0</v>
      </c>
    </row>
    <row r="831" spans="1:10">
      <c r="A831" t="s">
        <v>2031</v>
      </c>
      <c r="B831" t="s">
        <v>5078</v>
      </c>
      <c r="C831" t="s">
        <v>140</v>
      </c>
      <c r="D831" t="s">
        <v>1601</v>
      </c>
      <c r="E831" s="9">
        <f t="shared" si="26"/>
        <v>131748.80859021537</v>
      </c>
      <c r="F831" s="3">
        <v>21</v>
      </c>
      <c r="G831" s="9">
        <v>218400</v>
      </c>
      <c r="H831" s="5" t="s">
        <v>5080</v>
      </c>
      <c r="J831" s="9">
        <f t="shared" si="27"/>
        <v>0</v>
      </c>
    </row>
    <row r="832" spans="1:10">
      <c r="A832" t="s">
        <v>2348</v>
      </c>
      <c r="B832" t="s">
        <v>5078</v>
      </c>
      <c r="C832" t="s">
        <v>140</v>
      </c>
      <c r="D832" t="s">
        <v>2349</v>
      </c>
      <c r="E832" s="9">
        <f t="shared" si="26"/>
        <v>142727.87597273331</v>
      </c>
      <c r="F832" s="3">
        <v>21</v>
      </c>
      <c r="G832" s="9">
        <v>236600</v>
      </c>
      <c r="H832" s="6" t="s">
        <v>45</v>
      </c>
      <c r="J832" s="9">
        <f t="shared" si="27"/>
        <v>0</v>
      </c>
    </row>
    <row r="833" spans="1:10">
      <c r="A833" t="s">
        <v>1602</v>
      </c>
      <c r="B833" t="s">
        <v>5078</v>
      </c>
      <c r="C833" t="s">
        <v>140</v>
      </c>
      <c r="D833" t="s">
        <v>1601</v>
      </c>
      <c r="E833" s="9">
        <f t="shared" si="26"/>
        <v>152017.8560656331</v>
      </c>
      <c r="F833" s="3">
        <v>21</v>
      </c>
      <c r="G833" s="9">
        <v>252000</v>
      </c>
      <c r="H833" s="6" t="s">
        <v>45</v>
      </c>
      <c r="J833" s="9">
        <f t="shared" si="27"/>
        <v>0</v>
      </c>
    </row>
    <row r="834" spans="1:10">
      <c r="A834" t="s">
        <v>1600</v>
      </c>
      <c r="B834" t="s">
        <v>5078</v>
      </c>
      <c r="C834" t="s">
        <v>140</v>
      </c>
      <c r="D834" t="s">
        <v>1601</v>
      </c>
      <c r="E834" s="9">
        <f t="shared" si="26"/>
        <v>117391.56662846112</v>
      </c>
      <c r="F834" s="3">
        <v>21</v>
      </c>
      <c r="G834" s="9">
        <v>194600</v>
      </c>
      <c r="H834" s="6" t="s">
        <v>45</v>
      </c>
      <c r="J834" s="9">
        <f t="shared" si="27"/>
        <v>0</v>
      </c>
    </row>
    <row r="835" spans="1:10">
      <c r="A835" t="s">
        <v>1804</v>
      </c>
      <c r="B835" t="s">
        <v>5078</v>
      </c>
      <c r="C835" t="s">
        <v>140</v>
      </c>
      <c r="D835" t="s">
        <v>1805</v>
      </c>
      <c r="E835" s="9">
        <f t="shared" si="26"/>
        <v>184448.3320263015</v>
      </c>
      <c r="F835" s="3">
        <v>21</v>
      </c>
      <c r="G835" s="9">
        <v>305760</v>
      </c>
      <c r="H835" s="6" t="s">
        <v>45</v>
      </c>
      <c r="J835" s="9">
        <f t="shared" si="27"/>
        <v>0</v>
      </c>
    </row>
    <row r="836" spans="1:10">
      <c r="A836" t="s">
        <v>1673</v>
      </c>
      <c r="B836" t="s">
        <v>5078</v>
      </c>
      <c r="C836" t="s">
        <v>140</v>
      </c>
      <c r="D836" t="s">
        <v>1674</v>
      </c>
      <c r="E836" s="9">
        <f t="shared" si="26"/>
        <v>2330940.459673041</v>
      </c>
      <c r="F836" s="3">
        <v>21</v>
      </c>
      <c r="G836" s="9">
        <v>3864000</v>
      </c>
      <c r="H836" s="4" t="s">
        <v>16</v>
      </c>
      <c r="J836" s="9">
        <f t="shared" si="27"/>
        <v>0</v>
      </c>
    </row>
    <row r="837" spans="1:10">
      <c r="A837" t="s">
        <v>4911</v>
      </c>
      <c r="B837" t="s">
        <v>5078</v>
      </c>
      <c r="C837" t="s">
        <v>140</v>
      </c>
      <c r="D837" t="s">
        <v>4912</v>
      </c>
      <c r="E837" s="9">
        <f t="shared" si="26"/>
        <v>244917.65699463111</v>
      </c>
      <c r="F837" s="3">
        <v>21</v>
      </c>
      <c r="G837" s="9">
        <v>406000</v>
      </c>
      <c r="H837" s="6" t="s">
        <v>45</v>
      </c>
      <c r="J837" s="9">
        <f t="shared" si="27"/>
        <v>0</v>
      </c>
    </row>
    <row r="838" spans="1:10">
      <c r="A838" t="s">
        <v>4913</v>
      </c>
      <c r="B838" t="s">
        <v>5078</v>
      </c>
      <c r="C838" t="s">
        <v>140</v>
      </c>
      <c r="D838" t="s">
        <v>4914</v>
      </c>
      <c r="E838" s="9">
        <f t="shared" si="26"/>
        <v>253363.09344272185</v>
      </c>
      <c r="F838" s="3">
        <v>21</v>
      </c>
      <c r="G838" s="9">
        <v>420000</v>
      </c>
      <c r="H838" s="6" t="s">
        <v>45</v>
      </c>
      <c r="J838" s="9">
        <f t="shared" si="27"/>
        <v>0</v>
      </c>
    </row>
    <row r="839" spans="1:10">
      <c r="A839" t="s">
        <v>4923</v>
      </c>
      <c r="B839" t="s">
        <v>5078</v>
      </c>
      <c r="C839" t="s">
        <v>140</v>
      </c>
      <c r="D839" t="s">
        <v>4924</v>
      </c>
      <c r="E839" s="9">
        <f t="shared" si="26"/>
        <v>173131.4471858599</v>
      </c>
      <c r="F839" s="3">
        <v>21</v>
      </c>
      <c r="G839" s="9">
        <v>287000</v>
      </c>
      <c r="H839" s="5" t="s">
        <v>5080</v>
      </c>
      <c r="J839" s="9">
        <f t="shared" si="27"/>
        <v>0</v>
      </c>
    </row>
    <row r="840" spans="1:10">
      <c r="A840" t="s">
        <v>4909</v>
      </c>
      <c r="B840" t="s">
        <v>5078</v>
      </c>
      <c r="C840" t="s">
        <v>140</v>
      </c>
      <c r="D840" t="s">
        <v>4910</v>
      </c>
      <c r="E840" s="9">
        <f t="shared" si="26"/>
        <v>257585.8116667672</v>
      </c>
      <c r="F840" s="3">
        <v>21</v>
      </c>
      <c r="G840" s="9">
        <v>427000</v>
      </c>
      <c r="H840" s="6" t="s">
        <v>45</v>
      </c>
      <c r="J840" s="9">
        <f t="shared" si="27"/>
        <v>0</v>
      </c>
    </row>
    <row r="841" spans="1:10">
      <c r="A841" t="s">
        <v>4907</v>
      </c>
      <c r="B841" t="s">
        <v>5078</v>
      </c>
      <c r="C841" t="s">
        <v>140</v>
      </c>
      <c r="D841" t="s">
        <v>4908</v>
      </c>
      <c r="E841" s="9">
        <f t="shared" ref="E841:E904" si="28">SUM(G841/(1+(F841/100)) /(1+(37/100)))</f>
        <v>244917.65699463111</v>
      </c>
      <c r="F841" s="3">
        <v>21</v>
      </c>
      <c r="G841" s="9">
        <v>406000</v>
      </c>
      <c r="H841" s="6" t="s">
        <v>45</v>
      </c>
      <c r="J841" s="9">
        <f t="shared" ref="J841:J904" si="29">SUM(E841* I841)</f>
        <v>0</v>
      </c>
    </row>
    <row r="842" spans="1:10">
      <c r="A842" t="s">
        <v>4915</v>
      </c>
      <c r="B842" t="s">
        <v>5078</v>
      </c>
      <c r="C842" t="s">
        <v>140</v>
      </c>
      <c r="D842" t="s">
        <v>4916</v>
      </c>
      <c r="E842" s="9">
        <f t="shared" si="28"/>
        <v>244917.65699463111</v>
      </c>
      <c r="F842" s="3">
        <v>21</v>
      </c>
      <c r="G842" s="9">
        <v>406000</v>
      </c>
      <c r="H842" s="6" t="s">
        <v>45</v>
      </c>
      <c r="J842" s="9">
        <f t="shared" si="29"/>
        <v>0</v>
      </c>
    </row>
    <row r="843" spans="1:10">
      <c r="A843" t="s">
        <v>4925</v>
      </c>
      <c r="B843" t="s">
        <v>5078</v>
      </c>
      <c r="C843" t="s">
        <v>140</v>
      </c>
      <c r="D843" t="s">
        <v>4926</v>
      </c>
      <c r="E843" s="9">
        <f t="shared" si="28"/>
        <v>173131.4471858599</v>
      </c>
      <c r="F843" s="3">
        <v>21</v>
      </c>
      <c r="G843" s="9">
        <v>287000</v>
      </c>
      <c r="H843" s="6" t="s">
        <v>45</v>
      </c>
      <c r="J843" s="9">
        <f t="shared" si="29"/>
        <v>0</v>
      </c>
    </row>
    <row r="844" spans="1:10">
      <c r="A844" t="s">
        <v>2027</v>
      </c>
      <c r="B844" t="s">
        <v>5078</v>
      </c>
      <c r="C844" t="s">
        <v>140</v>
      </c>
      <c r="D844" t="s">
        <v>2028</v>
      </c>
      <c r="E844" s="9">
        <f t="shared" si="28"/>
        <v>413826.38595644571</v>
      </c>
      <c r="F844" s="3">
        <v>21</v>
      </c>
      <c r="G844" s="9">
        <v>686000</v>
      </c>
      <c r="H844" s="4" t="s">
        <v>16</v>
      </c>
      <c r="J844" s="9">
        <f t="shared" si="29"/>
        <v>0</v>
      </c>
    </row>
    <row r="845" spans="1:10">
      <c r="A845" t="s">
        <v>1726</v>
      </c>
      <c r="B845" t="s">
        <v>5078</v>
      </c>
      <c r="C845" t="s">
        <v>140</v>
      </c>
      <c r="D845" t="s">
        <v>1727</v>
      </c>
      <c r="E845" s="9">
        <f t="shared" si="28"/>
        <v>421596.18748868915</v>
      </c>
      <c r="F845" s="3">
        <v>21</v>
      </c>
      <c r="G845" s="9">
        <v>698880</v>
      </c>
      <c r="H845" s="4" t="s">
        <v>16</v>
      </c>
      <c r="J845" s="9">
        <f t="shared" si="29"/>
        <v>0</v>
      </c>
    </row>
    <row r="846" spans="1:10">
      <c r="A846" t="s">
        <v>1728</v>
      </c>
      <c r="B846" t="s">
        <v>5078</v>
      </c>
      <c r="C846" t="s">
        <v>140</v>
      </c>
      <c r="D846" t="s">
        <v>1729</v>
      </c>
      <c r="E846" s="9">
        <f t="shared" si="28"/>
        <v>421596.18748868915</v>
      </c>
      <c r="F846" s="3">
        <v>21</v>
      </c>
      <c r="G846" s="9">
        <v>698880</v>
      </c>
      <c r="H846" s="4" t="s">
        <v>16</v>
      </c>
      <c r="J846" s="9">
        <f t="shared" si="29"/>
        <v>0</v>
      </c>
    </row>
    <row r="847" spans="1:10">
      <c r="A847" t="s">
        <v>4921</v>
      </c>
      <c r="B847" t="s">
        <v>5078</v>
      </c>
      <c r="C847" t="s">
        <v>140</v>
      </c>
      <c r="D847" t="s">
        <v>4922</v>
      </c>
      <c r="E847" s="9">
        <f t="shared" si="28"/>
        <v>257585.8116667672</v>
      </c>
      <c r="F847" s="3">
        <v>21</v>
      </c>
      <c r="G847" s="9">
        <v>427000</v>
      </c>
      <c r="H847" s="6" t="s">
        <v>45</v>
      </c>
      <c r="J847" s="9">
        <f t="shared" si="29"/>
        <v>0</v>
      </c>
    </row>
    <row r="848" spans="1:10">
      <c r="A848" t="s">
        <v>4917</v>
      </c>
      <c r="B848" t="s">
        <v>5078</v>
      </c>
      <c r="C848" t="s">
        <v>140</v>
      </c>
      <c r="D848" t="s">
        <v>4918</v>
      </c>
      <c r="E848" s="9">
        <f t="shared" si="28"/>
        <v>244917.65699463111</v>
      </c>
      <c r="F848" s="3">
        <v>21</v>
      </c>
      <c r="G848" s="9">
        <v>406000</v>
      </c>
      <c r="H848" s="6" t="s">
        <v>45</v>
      </c>
      <c r="J848" s="9">
        <f t="shared" si="29"/>
        <v>0</v>
      </c>
    </row>
    <row r="849" spans="1:10">
      <c r="A849" t="s">
        <v>4919</v>
      </c>
      <c r="B849" t="s">
        <v>5078</v>
      </c>
      <c r="C849" t="s">
        <v>140</v>
      </c>
      <c r="D849" t="s">
        <v>4920</v>
      </c>
      <c r="E849" s="9">
        <f t="shared" si="28"/>
        <v>249140.37521867646</v>
      </c>
      <c r="F849" s="3">
        <v>21</v>
      </c>
      <c r="G849" s="9">
        <v>413000</v>
      </c>
      <c r="H849" s="6" t="s">
        <v>45</v>
      </c>
      <c r="J849" s="9">
        <f t="shared" si="29"/>
        <v>0</v>
      </c>
    </row>
    <row r="850" spans="1:10">
      <c r="A850" t="s">
        <v>4927</v>
      </c>
      <c r="B850" t="s">
        <v>5078</v>
      </c>
      <c r="C850" t="s">
        <v>140</v>
      </c>
      <c r="D850" t="s">
        <v>4928</v>
      </c>
      <c r="E850" s="9">
        <f t="shared" si="28"/>
        <v>173131.4471858599</v>
      </c>
      <c r="F850" s="3">
        <v>21</v>
      </c>
      <c r="G850" s="9">
        <v>287000</v>
      </c>
      <c r="H850" s="6" t="s">
        <v>45</v>
      </c>
      <c r="J850" s="9">
        <f t="shared" si="29"/>
        <v>0</v>
      </c>
    </row>
    <row r="851" spans="1:10" hidden="1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9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2280</v>
      </c>
      <c r="B854" t="s">
        <v>5078</v>
      </c>
      <c r="C854" t="s">
        <v>17</v>
      </c>
      <c r="D854" t="s">
        <v>2281</v>
      </c>
      <c r="E854" s="9">
        <f t="shared" si="28"/>
        <v>154440.66453083197</v>
      </c>
      <c r="F854" s="3">
        <v>10.5</v>
      </c>
      <c r="G854" s="9">
        <v>233800</v>
      </c>
      <c r="H854" s="5" t="s">
        <v>5080</v>
      </c>
      <c r="J854" s="9">
        <f t="shared" si="29"/>
        <v>0</v>
      </c>
    </row>
    <row r="855" spans="1:10">
      <c r="A855" t="s">
        <v>1350</v>
      </c>
      <c r="B855" t="s">
        <v>5078</v>
      </c>
      <c r="C855" t="s">
        <v>17</v>
      </c>
      <c r="D855" t="s">
        <v>1351</v>
      </c>
      <c r="E855" s="9">
        <f t="shared" si="28"/>
        <v>278917.99055388587</v>
      </c>
      <c r="F855" s="3">
        <v>10.5</v>
      </c>
      <c r="G855" s="9">
        <v>422240.00000000012</v>
      </c>
      <c r="H855" s="5" t="s">
        <v>5080</v>
      </c>
      <c r="J855" s="9">
        <f t="shared" si="29"/>
        <v>0</v>
      </c>
    </row>
    <row r="856" spans="1:10">
      <c r="A856" t="s">
        <v>1625</v>
      </c>
      <c r="B856" t="s">
        <v>5078</v>
      </c>
      <c r="C856" t="s">
        <v>17</v>
      </c>
      <c r="D856" t="s">
        <v>1626</v>
      </c>
      <c r="E856" s="9">
        <f t="shared" si="28"/>
        <v>201975.09660798626</v>
      </c>
      <c r="F856" s="3">
        <v>10.5</v>
      </c>
      <c r="G856" s="9">
        <v>305760</v>
      </c>
      <c r="H856" s="4" t="s">
        <v>16</v>
      </c>
      <c r="J856" s="9">
        <f t="shared" si="29"/>
        <v>0</v>
      </c>
    </row>
    <row r="857" spans="1:10">
      <c r="A857" t="s">
        <v>2741</v>
      </c>
      <c r="B857" t="s">
        <v>5078</v>
      </c>
      <c r="C857" t="s">
        <v>17</v>
      </c>
      <c r="D857" t="s">
        <v>1105</v>
      </c>
      <c r="E857" s="9">
        <f t="shared" si="28"/>
        <v>83231.495854939392</v>
      </c>
      <c r="F857" s="3">
        <v>10.5</v>
      </c>
      <c r="G857" s="9">
        <v>126000</v>
      </c>
      <c r="H857" s="6" t="s">
        <v>45</v>
      </c>
      <c r="J857" s="9">
        <f t="shared" si="29"/>
        <v>0</v>
      </c>
    </row>
    <row r="858" spans="1:10" hidden="1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9">
        <f t="shared" si="29"/>
        <v>0</v>
      </c>
    </row>
    <row r="859" spans="1:10">
      <c r="A859" t="s">
        <v>3499</v>
      </c>
      <c r="B859" t="s">
        <v>5078</v>
      </c>
      <c r="C859" t="s">
        <v>17</v>
      </c>
      <c r="D859" t="s">
        <v>3500</v>
      </c>
      <c r="E859" s="9">
        <f t="shared" si="28"/>
        <v>119298.47739207979</v>
      </c>
      <c r="F859" s="3">
        <v>10.5</v>
      </c>
      <c r="G859" s="9">
        <v>180600</v>
      </c>
      <c r="H859" s="4" t="s">
        <v>16</v>
      </c>
      <c r="J859" s="9">
        <f t="shared" si="29"/>
        <v>0</v>
      </c>
    </row>
    <row r="860" spans="1:10" hidden="1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9">
        <f t="shared" si="29"/>
        <v>0</v>
      </c>
    </row>
    <row r="861" spans="1:10">
      <c r="A861" t="s">
        <v>2282</v>
      </c>
      <c r="B861" t="s">
        <v>5078</v>
      </c>
      <c r="C861" t="s">
        <v>17</v>
      </c>
      <c r="D861" t="s">
        <v>2283</v>
      </c>
      <c r="E861" s="9">
        <f t="shared" si="28"/>
        <v>119298.47739207979</v>
      </c>
      <c r="F861" s="3">
        <v>10.5</v>
      </c>
      <c r="G861" s="9">
        <v>180600</v>
      </c>
      <c r="H861" s="6" t="s">
        <v>45</v>
      </c>
      <c r="J861" s="9">
        <f t="shared" si="29"/>
        <v>0</v>
      </c>
    </row>
    <row r="862" spans="1:10">
      <c r="A862" t="s">
        <v>1649</v>
      </c>
      <c r="B862" t="s">
        <v>5078</v>
      </c>
      <c r="C862" t="s">
        <v>17</v>
      </c>
      <c r="D862" t="s">
        <v>1650</v>
      </c>
      <c r="E862" s="9">
        <f t="shared" si="28"/>
        <v>187548.3039931301</v>
      </c>
      <c r="F862" s="3">
        <v>10.5</v>
      </c>
      <c r="G862" s="9">
        <v>283920</v>
      </c>
      <c r="H862" s="4" t="s">
        <v>16</v>
      </c>
      <c r="J862" s="9">
        <f t="shared" si="29"/>
        <v>0</v>
      </c>
    </row>
    <row r="863" spans="1:10">
      <c r="A863" t="s">
        <v>3146</v>
      </c>
      <c r="B863" t="s">
        <v>5078</v>
      </c>
      <c r="C863" t="s">
        <v>17</v>
      </c>
      <c r="D863" t="s">
        <v>1650</v>
      </c>
      <c r="E863" s="9">
        <f t="shared" si="28"/>
        <v>203454.76764540741</v>
      </c>
      <c r="F863" s="3">
        <v>10.5</v>
      </c>
      <c r="G863" s="9">
        <v>308000</v>
      </c>
      <c r="H863" s="4" t="s">
        <v>16</v>
      </c>
      <c r="J863" s="9">
        <f t="shared" si="29"/>
        <v>0</v>
      </c>
    </row>
    <row r="864" spans="1:10">
      <c r="A864" t="s">
        <v>14</v>
      </c>
      <c r="B864" t="s">
        <v>5078</v>
      </c>
      <c r="C864" t="s">
        <v>17</v>
      </c>
      <c r="D864" t="s">
        <v>15</v>
      </c>
      <c r="E864" s="9">
        <f t="shared" si="28"/>
        <v>169896.84502624118</v>
      </c>
      <c r="F864" s="3">
        <v>21</v>
      </c>
      <c r="G864" s="9">
        <v>281638</v>
      </c>
      <c r="H864" s="4" t="s">
        <v>16</v>
      </c>
      <c r="J864" s="9">
        <f t="shared" si="29"/>
        <v>0</v>
      </c>
    </row>
    <row r="865" spans="1:10" hidden="1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9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5" t="s">
        <v>5080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 hidden="1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9">
        <f t="shared" si="29"/>
        <v>0</v>
      </c>
    </row>
    <row r="891" spans="1:10" hidden="1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9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 hidden="1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9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5" t="s">
        <v>5080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4" t="s">
        <v>16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4" t="s">
        <v>16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4" t="s">
        <v>16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4" t="s">
        <v>16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4" t="s">
        <v>16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4" t="s">
        <v>16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4" t="s">
        <v>16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4" t="s">
        <v>16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4" t="s">
        <v>16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 hidden="1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9">
        <f t="shared" si="31"/>
        <v>0</v>
      </c>
    </row>
    <row r="962" spans="1:10" hidden="1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9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4" t="s">
        <v>16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4" t="s">
        <v>16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 hidden="1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9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 hidden="1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9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5" t="s">
        <v>5080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 hidden="1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9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 hidden="1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9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6" t="s">
        <v>45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5" t="s">
        <v>5080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5" t="s">
        <v>5080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6" t="s">
        <v>45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 hidden="1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9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 hidden="1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9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 hidden="1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9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6" t="s">
        <v>45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5" t="s">
        <v>5080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 hidden="1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9">
        <f t="shared" si="37"/>
        <v>0</v>
      </c>
    </row>
    <row r="1115" spans="1:10" hidden="1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9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 hidden="1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9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 hidden="1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9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 hidden="1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9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4" t="s">
        <v>16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4" t="s">
        <v>16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5" t="s">
        <v>5080</v>
      </c>
      <c r="J1199" s="9">
        <f t="shared" si="39"/>
        <v>0</v>
      </c>
    </row>
    <row r="1200" spans="1:10" hidden="1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9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4" t="s">
        <v>16</v>
      </c>
      <c r="J1223" s="9">
        <f t="shared" si="39"/>
        <v>0</v>
      </c>
    </row>
    <row r="1224" spans="1:10" hidden="1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9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4" t="s">
        <v>16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4" t="s">
        <v>16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 hidden="1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9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5" t="s">
        <v>5080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5" t="s">
        <v>5080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4" t="s">
        <v>16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6" t="s">
        <v>45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 hidden="1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9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 hidden="1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9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 hidden="1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9">
        <f t="shared" si="43"/>
        <v>0</v>
      </c>
    </row>
    <row r="1303" spans="1:10" hidden="1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9">
        <f t="shared" si="43"/>
        <v>0</v>
      </c>
    </row>
    <row r="1304" spans="1:10" hidden="1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9">
        <f t="shared" si="43"/>
        <v>0</v>
      </c>
    </row>
    <row r="1305" spans="1:10" hidden="1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9">
        <f t="shared" si="43"/>
        <v>0</v>
      </c>
    </row>
    <row r="1306" spans="1:10" hidden="1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9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 hidden="1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9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 hidden="1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9">
        <f t="shared" si="43"/>
        <v>0</v>
      </c>
    </row>
    <row r="1323" spans="1:10" hidden="1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9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 hidden="1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9">
        <f t="shared" si="43"/>
        <v>0</v>
      </c>
    </row>
    <row r="1329" spans="1:10" hidden="1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9">
        <f t="shared" si="43"/>
        <v>0</v>
      </c>
    </row>
    <row r="1330" spans="1:10" hidden="1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9">
        <f t="shared" si="43"/>
        <v>0</v>
      </c>
    </row>
    <row r="1331" spans="1:10" hidden="1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9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 hidden="1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9">
        <f t="shared" si="43"/>
        <v>0</v>
      </c>
    </row>
    <row r="1334" spans="1:10" hidden="1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9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 hidden="1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9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 hidden="1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9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 hidden="1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9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 hidden="1">
      <c r="A1461" t="s">
        <v>618</v>
      </c>
      <c r="B1461" t="s">
        <v>44</v>
      </c>
      <c r="C1461" t="s">
        <v>23</v>
      </c>
      <c r="D1461" t="s">
        <v>619</v>
      </c>
      <c r="E1461" s="9">
        <f t="shared" si="46"/>
        <v>8.445436448090728</v>
      </c>
      <c r="F1461" s="3">
        <v>21</v>
      </c>
      <c r="G1461" s="9">
        <v>14</v>
      </c>
      <c r="H1461" s="5" t="s">
        <v>24</v>
      </c>
      <c r="J1461" s="9">
        <f t="shared" si="47"/>
        <v>0</v>
      </c>
    </row>
    <row r="1462" spans="1:10">
      <c r="A1462" t="s">
        <v>3326</v>
      </c>
      <c r="B1462" t="s">
        <v>44</v>
      </c>
      <c r="C1462" t="s">
        <v>23</v>
      </c>
      <c r="D1462" t="s">
        <v>3327</v>
      </c>
      <c r="E1462" s="9">
        <f t="shared" si="46"/>
        <v>16890.872896181456</v>
      </c>
      <c r="F1462" s="3">
        <v>21</v>
      </c>
      <c r="G1462" s="9">
        <v>28000</v>
      </c>
      <c r="H1462" s="5" t="s">
        <v>5080</v>
      </c>
      <c r="J1462" s="9">
        <f t="shared" si="47"/>
        <v>0</v>
      </c>
    </row>
    <row r="1463" spans="1:10">
      <c r="A1463" t="s">
        <v>691</v>
      </c>
      <c r="B1463" t="s">
        <v>44</v>
      </c>
      <c r="C1463" t="s">
        <v>23</v>
      </c>
      <c r="D1463" t="s">
        <v>682</v>
      </c>
      <c r="E1463" s="9">
        <f t="shared" si="46"/>
        <v>52175.906376304512</v>
      </c>
      <c r="F1463" s="3">
        <v>21</v>
      </c>
      <c r="G1463" s="9">
        <v>86492</v>
      </c>
      <c r="H1463" s="5" t="s">
        <v>5080</v>
      </c>
      <c r="J1463" s="9">
        <f t="shared" si="47"/>
        <v>0</v>
      </c>
    </row>
    <row r="1464" spans="1:10" hidden="1">
      <c r="A1464" t="s">
        <v>681</v>
      </c>
      <c r="B1464" t="s">
        <v>44</v>
      </c>
      <c r="C1464" t="s">
        <v>23</v>
      </c>
      <c r="D1464" t="s">
        <v>682</v>
      </c>
      <c r="E1464" s="9">
        <f t="shared" si="46"/>
        <v>8.445436448090728</v>
      </c>
      <c r="F1464" s="3">
        <v>21</v>
      </c>
      <c r="G1464" s="9">
        <v>14</v>
      </c>
      <c r="H1464" s="4" t="s">
        <v>16</v>
      </c>
      <c r="J1464" s="9">
        <f t="shared" si="47"/>
        <v>0</v>
      </c>
    </row>
    <row r="1465" spans="1:10">
      <c r="A1465" t="s">
        <v>2591</v>
      </c>
      <c r="B1465" t="s">
        <v>44</v>
      </c>
      <c r="C1465" t="s">
        <v>23</v>
      </c>
      <c r="D1465" t="s">
        <v>2592</v>
      </c>
      <c r="E1465" s="9">
        <f t="shared" si="46"/>
        <v>83609.820836098195</v>
      </c>
      <c r="F1465" s="3">
        <v>21</v>
      </c>
      <c r="G1465" s="9">
        <v>138600</v>
      </c>
      <c r="H1465" s="5" t="s">
        <v>5080</v>
      </c>
      <c r="J1465" s="9">
        <f t="shared" si="47"/>
        <v>0</v>
      </c>
    </row>
    <row r="1466" spans="1:10" hidden="1">
      <c r="A1466" t="s">
        <v>1478</v>
      </c>
      <c r="B1466" t="s">
        <v>44</v>
      </c>
      <c r="C1466" t="s">
        <v>23</v>
      </c>
      <c r="D1466" t="s">
        <v>1479</v>
      </c>
      <c r="E1466" s="9">
        <f t="shared" si="46"/>
        <v>8.445436448090728</v>
      </c>
      <c r="F1466" s="3">
        <v>21</v>
      </c>
      <c r="G1466" s="9">
        <v>14</v>
      </c>
      <c r="H1466" s="4" t="s">
        <v>16</v>
      </c>
      <c r="J1466" s="9">
        <f t="shared" si="47"/>
        <v>0</v>
      </c>
    </row>
    <row r="1467" spans="1:10">
      <c r="A1467" t="s">
        <v>616</v>
      </c>
      <c r="B1467" t="s">
        <v>44</v>
      </c>
      <c r="C1467" t="s">
        <v>23</v>
      </c>
      <c r="D1467" t="s">
        <v>617</v>
      </c>
      <c r="E1467" s="9">
        <f t="shared" si="46"/>
        <v>104343.36731616093</v>
      </c>
      <c r="F1467" s="3">
        <v>21</v>
      </c>
      <c r="G1467" s="9">
        <v>172970</v>
      </c>
      <c r="H1467" s="4" t="s">
        <v>16</v>
      </c>
      <c r="J1467" s="9">
        <f t="shared" si="47"/>
        <v>0</v>
      </c>
    </row>
    <row r="1468" spans="1:10" hidden="1">
      <c r="A1468" t="s">
        <v>1492</v>
      </c>
      <c r="B1468" t="s">
        <v>44</v>
      </c>
      <c r="C1468" t="s">
        <v>23</v>
      </c>
      <c r="D1468" t="s">
        <v>1493</v>
      </c>
      <c r="E1468" s="9">
        <f t="shared" si="46"/>
        <v>8.445436448090728</v>
      </c>
      <c r="F1468" s="3">
        <v>21</v>
      </c>
      <c r="G1468" s="9">
        <v>14</v>
      </c>
      <c r="H1468" s="4" t="s">
        <v>16</v>
      </c>
      <c r="J1468" s="9">
        <f t="shared" si="47"/>
        <v>0</v>
      </c>
    </row>
    <row r="1469" spans="1:10" hidden="1">
      <c r="A1469" t="s">
        <v>541</v>
      </c>
      <c r="B1469" t="s">
        <v>44</v>
      </c>
      <c r="C1469" t="s">
        <v>23</v>
      </c>
      <c r="D1469" t="s">
        <v>542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9">
        <f t="shared" si="47"/>
        <v>0</v>
      </c>
    </row>
    <row r="1470" spans="1:10" hidden="1">
      <c r="A1470" t="s">
        <v>3809</v>
      </c>
      <c r="B1470" t="s">
        <v>44</v>
      </c>
      <c r="C1470" t="s">
        <v>23</v>
      </c>
      <c r="D1470" t="s">
        <v>3810</v>
      </c>
      <c r="E1470" s="9">
        <f t="shared" si="46"/>
        <v>8.445436448090728</v>
      </c>
      <c r="F1470" s="3">
        <v>21</v>
      </c>
      <c r="G1470" s="9">
        <v>14</v>
      </c>
      <c r="H1470" s="4" t="s">
        <v>16</v>
      </c>
      <c r="J1470" s="9">
        <f t="shared" si="47"/>
        <v>0</v>
      </c>
    </row>
    <row r="1471" spans="1:10">
      <c r="A1471" t="s">
        <v>114</v>
      </c>
      <c r="B1471" t="s">
        <v>44</v>
      </c>
      <c r="C1471" t="s">
        <v>23</v>
      </c>
      <c r="D1471" t="s">
        <v>115</v>
      </c>
      <c r="E1471" s="9">
        <f t="shared" si="46"/>
        <v>273716.59528262052</v>
      </c>
      <c r="F1471" s="3">
        <v>21</v>
      </c>
      <c r="G1471" s="9">
        <v>453740.00000000012</v>
      </c>
      <c r="H1471" s="5" t="s">
        <v>5080</v>
      </c>
      <c r="J1471" s="9">
        <f t="shared" si="47"/>
        <v>0</v>
      </c>
    </row>
    <row r="1472" spans="1:10">
      <c r="A1472" t="s">
        <v>2324</v>
      </c>
      <c r="B1472" t="s">
        <v>44</v>
      </c>
      <c r="C1472" t="s">
        <v>23</v>
      </c>
      <c r="D1472" t="s">
        <v>2325</v>
      </c>
      <c r="E1472" s="9">
        <f t="shared" si="46"/>
        <v>202690.47475417744</v>
      </c>
      <c r="F1472" s="3">
        <v>21</v>
      </c>
      <c r="G1472" s="9">
        <v>336000</v>
      </c>
      <c r="H1472" s="4" t="s">
        <v>16</v>
      </c>
      <c r="J1472" s="9">
        <f t="shared" si="47"/>
        <v>0</v>
      </c>
    </row>
    <row r="1473" spans="1:10">
      <c r="A1473" t="s">
        <v>2397</v>
      </c>
      <c r="B1473" t="s">
        <v>44</v>
      </c>
      <c r="C1473" t="s">
        <v>23</v>
      </c>
      <c r="D1473" t="s">
        <v>2398</v>
      </c>
      <c r="E1473" s="9">
        <f t="shared" si="46"/>
        <v>185799.60185799602</v>
      </c>
      <c r="F1473" s="3">
        <v>21</v>
      </c>
      <c r="G1473" s="9">
        <v>308000</v>
      </c>
      <c r="H1473" s="6" t="s">
        <v>45</v>
      </c>
      <c r="J1473" s="9">
        <f t="shared" si="47"/>
        <v>0</v>
      </c>
    </row>
    <row r="1474" spans="1:10">
      <c r="A1474" t="s">
        <v>3811</v>
      </c>
      <c r="B1474" t="s">
        <v>44</v>
      </c>
      <c r="C1474" t="s">
        <v>23</v>
      </c>
      <c r="D1474" t="s">
        <v>3812</v>
      </c>
      <c r="E1474" s="9">
        <f t="shared" si="46"/>
        <v>295590.27568317548</v>
      </c>
      <c r="F1474" s="3">
        <v>21</v>
      </c>
      <c r="G1474" s="9">
        <v>490000</v>
      </c>
      <c r="H1474" s="5" t="s">
        <v>5080</v>
      </c>
      <c r="J1474" s="9">
        <f t="shared" si="47"/>
        <v>0</v>
      </c>
    </row>
    <row r="1475" spans="1:10" hidden="1">
      <c r="A1475" t="s">
        <v>2909</v>
      </c>
      <c r="B1475" t="s">
        <v>44</v>
      </c>
      <c r="C1475" t="s">
        <v>23</v>
      </c>
      <c r="D1475" t="s">
        <v>2910</v>
      </c>
      <c r="E1475" s="9">
        <f t="shared" si="46"/>
        <v>8.445436448090728</v>
      </c>
      <c r="F1475" s="3">
        <v>21</v>
      </c>
      <c r="G1475" s="9">
        <v>14</v>
      </c>
      <c r="H1475" s="6" t="s">
        <v>45</v>
      </c>
      <c r="J1475" s="9">
        <f t="shared" si="47"/>
        <v>0</v>
      </c>
    </row>
    <row r="1476" spans="1:10" hidden="1">
      <c r="A1476" t="s">
        <v>2911</v>
      </c>
      <c r="B1476" t="s">
        <v>44</v>
      </c>
      <c r="C1476" t="s">
        <v>23</v>
      </c>
      <c r="D1476" t="s">
        <v>2912</v>
      </c>
      <c r="E1476" s="9">
        <f t="shared" si="46"/>
        <v>8.445436448090728</v>
      </c>
      <c r="F1476" s="3">
        <v>21</v>
      </c>
      <c r="G1476" s="9">
        <v>14</v>
      </c>
      <c r="H1476" s="5" t="s">
        <v>24</v>
      </c>
      <c r="J1476" s="9">
        <f t="shared" si="47"/>
        <v>0</v>
      </c>
    </row>
    <row r="1477" spans="1:10">
      <c r="A1477" t="s">
        <v>3618</v>
      </c>
      <c r="B1477" t="s">
        <v>44</v>
      </c>
      <c r="C1477" t="s">
        <v>23</v>
      </c>
      <c r="D1477" t="s">
        <v>3619</v>
      </c>
      <c r="E1477" s="9">
        <f t="shared" si="46"/>
        <v>202690.47475417744</v>
      </c>
      <c r="F1477" s="3">
        <v>21</v>
      </c>
      <c r="G1477" s="9">
        <v>336000</v>
      </c>
      <c r="H1477" s="6" t="s">
        <v>45</v>
      </c>
      <c r="J1477" s="9">
        <f t="shared" si="47"/>
        <v>0</v>
      </c>
    </row>
    <row r="1478" spans="1:10">
      <c r="A1478" t="s">
        <v>3892</v>
      </c>
      <c r="B1478" t="s">
        <v>44</v>
      </c>
      <c r="C1478" t="s">
        <v>23</v>
      </c>
      <c r="D1478" t="s">
        <v>3893</v>
      </c>
      <c r="E1478" s="9">
        <f t="shared" si="46"/>
        <v>337817.45792362915</v>
      </c>
      <c r="F1478" s="3">
        <v>21</v>
      </c>
      <c r="G1478" s="9">
        <v>560000</v>
      </c>
      <c r="H1478" s="5" t="s">
        <v>5080</v>
      </c>
      <c r="J1478" s="9">
        <f t="shared" si="47"/>
        <v>0</v>
      </c>
    </row>
    <row r="1479" spans="1:10" hidden="1">
      <c r="A1479" t="s">
        <v>3075</v>
      </c>
      <c r="B1479" t="s">
        <v>44</v>
      </c>
      <c r="C1479" t="s">
        <v>23</v>
      </c>
      <c r="D1479" t="s">
        <v>3076</v>
      </c>
      <c r="E1479" s="9">
        <f t="shared" si="46"/>
        <v>8.445436448090728</v>
      </c>
      <c r="F1479" s="3">
        <v>21</v>
      </c>
      <c r="G1479" s="9">
        <v>14</v>
      </c>
      <c r="H1479" s="6" t="s">
        <v>45</v>
      </c>
      <c r="J1479" s="9">
        <f t="shared" si="47"/>
        <v>0</v>
      </c>
    </row>
    <row r="1480" spans="1:10" hidden="1">
      <c r="A1480" t="s">
        <v>3082</v>
      </c>
      <c r="B1480" t="s">
        <v>44</v>
      </c>
      <c r="C1480" t="s">
        <v>23</v>
      </c>
      <c r="D1480" t="s">
        <v>3083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9">
        <f t="shared" si="47"/>
        <v>0</v>
      </c>
    </row>
    <row r="1481" spans="1:10" hidden="1">
      <c r="A1481" t="s">
        <v>3079</v>
      </c>
      <c r="B1481" t="s">
        <v>44</v>
      </c>
      <c r="C1481" t="s">
        <v>23</v>
      </c>
      <c r="D1481" t="s">
        <v>3080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6" t="s">
        <v>45</v>
      </c>
      <c r="J1481" s="9">
        <f t="shared" ref="J1481:J1544" si="49">SUM(E1481* I1481)</f>
        <v>0</v>
      </c>
    </row>
    <row r="1482" spans="1:10" hidden="1">
      <c r="A1482" t="s">
        <v>3314</v>
      </c>
      <c r="B1482" t="s">
        <v>44</v>
      </c>
      <c r="C1482" t="s">
        <v>23</v>
      </c>
      <c r="D1482" t="s">
        <v>3315</v>
      </c>
      <c r="E1482" s="9">
        <f t="shared" si="48"/>
        <v>8.445436448090728</v>
      </c>
      <c r="F1482" s="3">
        <v>21</v>
      </c>
      <c r="G1482" s="9">
        <v>14</v>
      </c>
      <c r="H1482" s="4" t="s">
        <v>16</v>
      </c>
      <c r="J1482" s="9">
        <f t="shared" si="49"/>
        <v>0</v>
      </c>
    </row>
    <row r="1483" spans="1:10" hidden="1">
      <c r="A1483" t="s">
        <v>4406</v>
      </c>
      <c r="B1483" t="s">
        <v>44</v>
      </c>
      <c r="C1483" t="s">
        <v>23</v>
      </c>
      <c r="D1483" t="s">
        <v>4407</v>
      </c>
      <c r="E1483" s="9">
        <f t="shared" si="48"/>
        <v>8.445436448090728</v>
      </c>
      <c r="F1483" s="3">
        <v>21</v>
      </c>
      <c r="G1483" s="9">
        <v>14</v>
      </c>
      <c r="H1483" s="6" t="s">
        <v>45</v>
      </c>
      <c r="J1483" s="9">
        <f t="shared" si="49"/>
        <v>0</v>
      </c>
    </row>
    <row r="1484" spans="1:10" hidden="1">
      <c r="A1484" t="s">
        <v>4408</v>
      </c>
      <c r="B1484" t="s">
        <v>44</v>
      </c>
      <c r="C1484" t="s">
        <v>23</v>
      </c>
      <c r="D1484" t="s">
        <v>4409</v>
      </c>
      <c r="E1484" s="9">
        <f t="shared" si="48"/>
        <v>8.445436448090728</v>
      </c>
      <c r="F1484" s="3">
        <v>21</v>
      </c>
      <c r="G1484" s="9">
        <v>14</v>
      </c>
      <c r="H1484" s="5" t="s">
        <v>24</v>
      </c>
      <c r="J1484" s="9">
        <f t="shared" si="49"/>
        <v>0</v>
      </c>
    </row>
    <row r="1485" spans="1:10" hidden="1">
      <c r="A1485" t="s">
        <v>3086</v>
      </c>
      <c r="B1485" t="s">
        <v>44</v>
      </c>
      <c r="C1485" t="s">
        <v>23</v>
      </c>
      <c r="D1485" t="s">
        <v>3087</v>
      </c>
      <c r="E1485" s="9">
        <f t="shared" si="48"/>
        <v>8.445436448090728</v>
      </c>
      <c r="F1485" s="3">
        <v>21</v>
      </c>
      <c r="G1485" s="9">
        <v>14</v>
      </c>
      <c r="H1485" s="5" t="s">
        <v>24</v>
      </c>
      <c r="J1485" s="9">
        <f t="shared" si="49"/>
        <v>0</v>
      </c>
    </row>
    <row r="1486" spans="1:10" hidden="1">
      <c r="A1486" t="s">
        <v>3090</v>
      </c>
      <c r="B1486" t="s">
        <v>44</v>
      </c>
      <c r="C1486" t="s">
        <v>23</v>
      </c>
      <c r="D1486" t="s">
        <v>3091</v>
      </c>
      <c r="E1486" s="9">
        <f t="shared" si="48"/>
        <v>8.445436448090728</v>
      </c>
      <c r="F1486" s="3">
        <v>21</v>
      </c>
      <c r="G1486" s="9">
        <v>14</v>
      </c>
      <c r="H1486" s="5" t="s">
        <v>24</v>
      </c>
      <c r="J1486" s="9">
        <f t="shared" si="49"/>
        <v>0</v>
      </c>
    </row>
    <row r="1487" spans="1:10" hidden="1">
      <c r="A1487" t="s">
        <v>498</v>
      </c>
      <c r="B1487" t="s">
        <v>44</v>
      </c>
      <c r="C1487" t="s">
        <v>23</v>
      </c>
      <c r="D1487" t="s">
        <v>499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9">
        <f t="shared" si="49"/>
        <v>0</v>
      </c>
    </row>
    <row r="1488" spans="1:10" hidden="1">
      <c r="A1488" t="s">
        <v>1424</v>
      </c>
      <c r="B1488" t="s">
        <v>44</v>
      </c>
      <c r="C1488" t="s">
        <v>23</v>
      </c>
      <c r="D1488" t="s">
        <v>1425</v>
      </c>
      <c r="E1488" s="9">
        <f t="shared" si="48"/>
        <v>8.445436448090728</v>
      </c>
      <c r="F1488" s="3">
        <v>21</v>
      </c>
      <c r="G1488" s="9">
        <v>14</v>
      </c>
      <c r="H1488" s="4" t="s">
        <v>16</v>
      </c>
      <c r="J1488" s="9">
        <f t="shared" si="49"/>
        <v>0</v>
      </c>
    </row>
    <row r="1489" spans="1:10">
      <c r="A1489" t="s">
        <v>4459</v>
      </c>
      <c r="B1489" t="s">
        <v>44</v>
      </c>
      <c r="C1489" t="s">
        <v>23</v>
      </c>
      <c r="D1489" t="s">
        <v>4460</v>
      </c>
      <c r="E1489" s="9">
        <f t="shared" si="48"/>
        <v>25336.30934427218</v>
      </c>
      <c r="F1489" s="3">
        <v>21</v>
      </c>
      <c r="G1489" s="9">
        <v>42000</v>
      </c>
      <c r="H1489" s="6" t="s">
        <v>45</v>
      </c>
      <c r="J1489" s="9">
        <f t="shared" si="49"/>
        <v>0</v>
      </c>
    </row>
    <row r="1490" spans="1:10">
      <c r="A1490" t="s">
        <v>4461</v>
      </c>
      <c r="B1490" t="s">
        <v>44</v>
      </c>
      <c r="C1490" t="s">
        <v>23</v>
      </c>
      <c r="D1490" t="s">
        <v>4462</v>
      </c>
      <c r="E1490" s="9">
        <f t="shared" si="48"/>
        <v>25336.30934427218</v>
      </c>
      <c r="F1490" s="3">
        <v>21</v>
      </c>
      <c r="G1490" s="9">
        <v>42000</v>
      </c>
      <c r="H1490" s="6" t="s">
        <v>45</v>
      </c>
      <c r="J1490" s="9">
        <f t="shared" si="49"/>
        <v>0</v>
      </c>
    </row>
    <row r="1491" spans="1:10">
      <c r="A1491" t="s">
        <v>4463</v>
      </c>
      <c r="B1491" t="s">
        <v>44</v>
      </c>
      <c r="C1491" t="s">
        <v>23</v>
      </c>
      <c r="D1491" t="s">
        <v>4464</v>
      </c>
      <c r="E1491" s="9">
        <f t="shared" si="48"/>
        <v>35470.833081981058</v>
      </c>
      <c r="F1491" s="3">
        <v>21</v>
      </c>
      <c r="G1491" s="9">
        <v>58800</v>
      </c>
      <c r="H1491" s="6" t="s">
        <v>45</v>
      </c>
      <c r="J1491" s="9">
        <f t="shared" si="49"/>
        <v>0</v>
      </c>
    </row>
    <row r="1492" spans="1:10">
      <c r="A1492" t="s">
        <v>4465</v>
      </c>
      <c r="B1492" t="s">
        <v>44</v>
      </c>
      <c r="C1492" t="s">
        <v>23</v>
      </c>
      <c r="D1492" t="s">
        <v>4466</v>
      </c>
      <c r="E1492" s="9">
        <f t="shared" si="48"/>
        <v>35470.833081981058</v>
      </c>
      <c r="F1492" s="3">
        <v>21</v>
      </c>
      <c r="G1492" s="9">
        <v>58800</v>
      </c>
      <c r="H1492" s="6" t="s">
        <v>45</v>
      </c>
      <c r="J1492" s="9">
        <f t="shared" si="49"/>
        <v>0</v>
      </c>
    </row>
    <row r="1493" spans="1:10">
      <c r="A1493" t="s">
        <v>4467</v>
      </c>
      <c r="B1493" t="s">
        <v>44</v>
      </c>
      <c r="C1493" t="s">
        <v>23</v>
      </c>
      <c r="D1493" t="s">
        <v>4468</v>
      </c>
      <c r="E1493" s="9">
        <f t="shared" si="48"/>
        <v>33781.745792362912</v>
      </c>
      <c r="F1493" s="3">
        <v>21</v>
      </c>
      <c r="G1493" s="9">
        <v>56000</v>
      </c>
      <c r="H1493" s="4" t="s">
        <v>16</v>
      </c>
      <c r="J1493" s="9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2601</v>
      </c>
      <c r="B1498" t="s">
        <v>44</v>
      </c>
      <c r="C1498" t="s">
        <v>23</v>
      </c>
      <c r="D1498" t="s">
        <v>2602</v>
      </c>
      <c r="E1498" s="9">
        <f t="shared" si="48"/>
        <v>13871.915975823233</v>
      </c>
      <c r="F1498" s="3">
        <v>10.5</v>
      </c>
      <c r="G1498" s="9">
        <v>21000</v>
      </c>
      <c r="H1498" s="4" t="s">
        <v>16</v>
      </c>
      <c r="J1498" s="9">
        <f t="shared" si="49"/>
        <v>0</v>
      </c>
    </row>
    <row r="1499" spans="1:10">
      <c r="A1499" t="s">
        <v>3456</v>
      </c>
      <c r="B1499" t="s">
        <v>44</v>
      </c>
      <c r="C1499" t="s">
        <v>23</v>
      </c>
      <c r="D1499" t="s">
        <v>3457</v>
      </c>
      <c r="E1499" s="9">
        <f t="shared" si="48"/>
        <v>12022.327179046801</v>
      </c>
      <c r="F1499" s="3">
        <v>10.5</v>
      </c>
      <c r="G1499" s="9">
        <v>18200</v>
      </c>
      <c r="H1499" s="6" t="s">
        <v>45</v>
      </c>
      <c r="J1499" s="9">
        <f t="shared" si="49"/>
        <v>0</v>
      </c>
    </row>
    <row r="1500" spans="1:10">
      <c r="A1500" t="s">
        <v>4436</v>
      </c>
      <c r="B1500" t="s">
        <v>44</v>
      </c>
      <c r="C1500" t="s">
        <v>23</v>
      </c>
      <c r="D1500" t="s">
        <v>3457</v>
      </c>
      <c r="E1500" s="9">
        <f t="shared" si="48"/>
        <v>29593.420748422894</v>
      </c>
      <c r="F1500" s="3">
        <v>10.5</v>
      </c>
      <c r="G1500" s="9">
        <v>44800</v>
      </c>
      <c r="H1500" s="4" t="s">
        <v>16</v>
      </c>
      <c r="J1500" s="9">
        <f t="shared" si="49"/>
        <v>0</v>
      </c>
    </row>
    <row r="1501" spans="1:10">
      <c r="A1501" t="s">
        <v>1104</v>
      </c>
      <c r="B1501" t="s">
        <v>44</v>
      </c>
      <c r="C1501" t="s">
        <v>23</v>
      </c>
      <c r="D1501" t="s">
        <v>1105</v>
      </c>
      <c r="E1501" s="9">
        <f t="shared" si="48"/>
        <v>177354.16540990528</v>
      </c>
      <c r="F1501" s="3">
        <v>21</v>
      </c>
      <c r="G1501" s="9">
        <v>294000</v>
      </c>
      <c r="H1501" s="4" t="s">
        <v>16</v>
      </c>
      <c r="J1501" s="9">
        <f t="shared" si="49"/>
        <v>0</v>
      </c>
    </row>
    <row r="1502" spans="1:10">
      <c r="A1502" t="s">
        <v>1868</v>
      </c>
      <c r="B1502" t="s">
        <v>44</v>
      </c>
      <c r="C1502" t="s">
        <v>23</v>
      </c>
      <c r="D1502" t="s">
        <v>1105</v>
      </c>
      <c r="E1502" s="9">
        <f t="shared" si="48"/>
        <v>175710.93569376093</v>
      </c>
      <c r="F1502" s="3">
        <v>10.5</v>
      </c>
      <c r="G1502" s="9">
        <v>266000</v>
      </c>
      <c r="H1502" s="4" t="s">
        <v>16</v>
      </c>
      <c r="J1502" s="9">
        <f t="shared" si="49"/>
        <v>0</v>
      </c>
    </row>
    <row r="1503" spans="1:10">
      <c r="A1503" t="s">
        <v>53</v>
      </c>
      <c r="B1503" t="s">
        <v>44</v>
      </c>
      <c r="C1503" t="s">
        <v>23</v>
      </c>
      <c r="D1503" t="s">
        <v>54</v>
      </c>
      <c r="E1503" s="9">
        <f t="shared" si="48"/>
        <v>184958.87967764307</v>
      </c>
      <c r="F1503" s="3">
        <v>10.5</v>
      </c>
      <c r="G1503" s="9">
        <v>280000</v>
      </c>
      <c r="H1503" s="4" t="s">
        <v>16</v>
      </c>
      <c r="J1503" s="9">
        <f t="shared" si="49"/>
        <v>0</v>
      </c>
    </row>
    <row r="1504" spans="1:10">
      <c r="A1504" t="s">
        <v>1758</v>
      </c>
      <c r="B1504" t="s">
        <v>44</v>
      </c>
      <c r="C1504" t="s">
        <v>23</v>
      </c>
      <c r="D1504" t="s">
        <v>1759</v>
      </c>
      <c r="E1504" s="9">
        <f t="shared" si="48"/>
        <v>184448.3320263015</v>
      </c>
      <c r="F1504" s="3">
        <v>21</v>
      </c>
      <c r="G1504" s="9">
        <v>305760</v>
      </c>
      <c r="H1504" s="4" t="s">
        <v>16</v>
      </c>
      <c r="J1504" s="9">
        <f t="shared" si="49"/>
        <v>0</v>
      </c>
    </row>
    <row r="1505" spans="1:10" hidden="1">
      <c r="A1505" t="s">
        <v>763</v>
      </c>
      <c r="B1505" t="s">
        <v>44</v>
      </c>
      <c r="C1505" t="s">
        <v>23</v>
      </c>
      <c r="D1505" t="s">
        <v>764</v>
      </c>
      <c r="E1505" s="9">
        <f t="shared" si="48"/>
        <v>8.445436448090728</v>
      </c>
      <c r="F1505" s="3">
        <v>21</v>
      </c>
      <c r="G1505" s="9">
        <v>14</v>
      </c>
      <c r="H1505" s="4" t="s">
        <v>16</v>
      </c>
      <c r="J1505" s="9">
        <f t="shared" si="49"/>
        <v>0</v>
      </c>
    </row>
    <row r="1506" spans="1:10">
      <c r="A1506" t="s">
        <v>1390</v>
      </c>
      <c r="B1506" t="s">
        <v>44</v>
      </c>
      <c r="C1506" t="s">
        <v>23</v>
      </c>
      <c r="D1506" t="s">
        <v>1391</v>
      </c>
      <c r="E1506" s="9">
        <f t="shared" si="48"/>
        <v>489835.31398926221</v>
      </c>
      <c r="F1506" s="3">
        <v>21</v>
      </c>
      <c r="G1506" s="9">
        <v>812000</v>
      </c>
      <c r="H1506" s="4" t="s">
        <v>16</v>
      </c>
      <c r="J1506" s="9">
        <f t="shared" si="49"/>
        <v>0</v>
      </c>
    </row>
    <row r="1507" spans="1:10">
      <c r="A1507" t="s">
        <v>1858</v>
      </c>
      <c r="B1507" t="s">
        <v>44</v>
      </c>
      <c r="C1507" t="s">
        <v>23</v>
      </c>
      <c r="D1507" t="s">
        <v>1859</v>
      </c>
      <c r="E1507" s="9">
        <f t="shared" si="48"/>
        <v>70097.122519153039</v>
      </c>
      <c r="F1507" s="3">
        <v>21</v>
      </c>
      <c r="G1507" s="9">
        <v>116200</v>
      </c>
      <c r="H1507" s="6" t="s">
        <v>45</v>
      </c>
      <c r="J1507" s="9">
        <f t="shared" si="49"/>
        <v>0</v>
      </c>
    </row>
    <row r="1508" spans="1:10" hidden="1">
      <c r="A1508" t="s">
        <v>2417</v>
      </c>
      <c r="B1508" t="s">
        <v>44</v>
      </c>
      <c r="C1508" t="s">
        <v>23</v>
      </c>
      <c r="D1508" t="s">
        <v>2418</v>
      </c>
      <c r="E1508" s="9">
        <f t="shared" si="48"/>
        <v>8.445436448090728</v>
      </c>
      <c r="F1508" s="3">
        <v>21</v>
      </c>
      <c r="G1508" s="9">
        <v>14</v>
      </c>
      <c r="H1508" s="4" t="s">
        <v>16</v>
      </c>
      <c r="J1508" s="9">
        <f t="shared" si="49"/>
        <v>0</v>
      </c>
    </row>
    <row r="1509" spans="1:10" hidden="1">
      <c r="A1509" t="s">
        <v>346</v>
      </c>
      <c r="B1509" t="s">
        <v>44</v>
      </c>
      <c r="C1509" t="s">
        <v>23</v>
      </c>
      <c r="D1509" t="s">
        <v>347</v>
      </c>
      <c r="E1509" s="9">
        <f t="shared" si="48"/>
        <v>8.445436448090728</v>
      </c>
      <c r="F1509" s="3">
        <v>21</v>
      </c>
      <c r="G1509" s="9">
        <v>14</v>
      </c>
      <c r="H1509" s="4" t="s">
        <v>16</v>
      </c>
      <c r="J1509" s="9">
        <f t="shared" si="49"/>
        <v>0</v>
      </c>
    </row>
    <row r="1510" spans="1:10">
      <c r="A1510" t="s">
        <v>3181</v>
      </c>
      <c r="B1510" t="s">
        <v>44</v>
      </c>
      <c r="C1510" t="s">
        <v>1595</v>
      </c>
      <c r="D1510" t="s">
        <v>3182</v>
      </c>
      <c r="E1510" s="9">
        <f t="shared" si="48"/>
        <v>4138263.8595644566</v>
      </c>
      <c r="F1510" s="3">
        <v>21</v>
      </c>
      <c r="G1510" s="9">
        <v>6860000</v>
      </c>
      <c r="H1510" s="4" t="s">
        <v>16</v>
      </c>
      <c r="J1510" s="9">
        <f t="shared" si="49"/>
        <v>0</v>
      </c>
    </row>
    <row r="1511" spans="1:10">
      <c r="A1511" t="s">
        <v>1593</v>
      </c>
      <c r="B1511" t="s">
        <v>44</v>
      </c>
      <c r="C1511" t="s">
        <v>1595</v>
      </c>
      <c r="D1511" t="s">
        <v>1594</v>
      </c>
      <c r="E1511" s="9">
        <f t="shared" si="48"/>
        <v>5788164.3240634613</v>
      </c>
      <c r="F1511" s="3">
        <v>21</v>
      </c>
      <c r="G1511" s="9">
        <v>9595040</v>
      </c>
      <c r="H1511" s="4" t="s">
        <v>16</v>
      </c>
      <c r="J1511" s="9">
        <f t="shared" si="49"/>
        <v>0</v>
      </c>
    </row>
    <row r="1512" spans="1:10">
      <c r="A1512" t="s">
        <v>3934</v>
      </c>
      <c r="B1512" t="s">
        <v>44</v>
      </c>
      <c r="C1512" t="s">
        <v>1595</v>
      </c>
      <c r="D1512" t="s">
        <v>3935</v>
      </c>
      <c r="E1512" s="9">
        <f t="shared" si="48"/>
        <v>8867708.2704952639</v>
      </c>
      <c r="F1512" s="3">
        <v>21</v>
      </c>
      <c r="G1512" s="9">
        <v>14700000</v>
      </c>
      <c r="H1512" s="4" t="s">
        <v>16</v>
      </c>
      <c r="J1512" s="9">
        <f t="shared" si="49"/>
        <v>0</v>
      </c>
    </row>
    <row r="1513" spans="1:10">
      <c r="A1513" t="s">
        <v>1705</v>
      </c>
      <c r="B1513" t="s">
        <v>44</v>
      </c>
      <c r="C1513" t="s">
        <v>1595</v>
      </c>
      <c r="D1513" t="s">
        <v>1706</v>
      </c>
      <c r="E1513" s="9">
        <f t="shared" si="48"/>
        <v>12208722.929359956</v>
      </c>
      <c r="F1513" s="3">
        <v>21</v>
      </c>
      <c r="G1513" s="9">
        <v>20238400</v>
      </c>
      <c r="H1513" s="4" t="s">
        <v>16</v>
      </c>
      <c r="J1513" s="9">
        <f t="shared" si="49"/>
        <v>0</v>
      </c>
    </row>
    <row r="1514" spans="1:10">
      <c r="A1514" t="s">
        <v>1856</v>
      </c>
      <c r="B1514" t="s">
        <v>44</v>
      </c>
      <c r="C1514" t="s">
        <v>1595</v>
      </c>
      <c r="D1514" t="s">
        <v>1857</v>
      </c>
      <c r="E1514" s="9">
        <f t="shared" si="48"/>
        <v>14272787.597273329</v>
      </c>
      <c r="F1514" s="3">
        <v>21</v>
      </c>
      <c r="G1514" s="9">
        <v>23660000</v>
      </c>
      <c r="H1514" s="4" t="s">
        <v>16</v>
      </c>
      <c r="J1514" s="9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1750</v>
      </c>
      <c r="B1525" t="s">
        <v>44</v>
      </c>
      <c r="C1525" t="s">
        <v>101</v>
      </c>
      <c r="D1525" t="s">
        <v>1751</v>
      </c>
      <c r="E1525" s="9">
        <f t="shared" si="48"/>
        <v>236472.2205465404</v>
      </c>
      <c r="F1525" s="3">
        <v>21</v>
      </c>
      <c r="G1525" s="9">
        <v>392000</v>
      </c>
      <c r="H1525" s="6" t="s">
        <v>45</v>
      </c>
      <c r="J1525" s="9">
        <f t="shared" si="49"/>
        <v>0</v>
      </c>
    </row>
    <row r="1526" spans="1:10">
      <c r="A1526" t="s">
        <v>2262</v>
      </c>
      <c r="B1526" t="s">
        <v>44</v>
      </c>
      <c r="C1526" t="s">
        <v>101</v>
      </c>
      <c r="D1526" t="s">
        <v>2263</v>
      </c>
      <c r="E1526" s="9">
        <f t="shared" si="48"/>
        <v>515171.6233335344</v>
      </c>
      <c r="F1526" s="3">
        <v>21</v>
      </c>
      <c r="G1526" s="9">
        <v>854000</v>
      </c>
      <c r="H1526" s="4" t="s">
        <v>16</v>
      </c>
      <c r="J1526" s="9">
        <f t="shared" si="49"/>
        <v>0</v>
      </c>
    </row>
    <row r="1527" spans="1:10">
      <c r="A1527" t="s">
        <v>4442</v>
      </c>
      <c r="B1527" t="s">
        <v>44</v>
      </c>
      <c r="C1527" t="s">
        <v>101</v>
      </c>
      <c r="D1527" t="s">
        <v>4443</v>
      </c>
      <c r="E1527" s="9">
        <f t="shared" si="48"/>
        <v>515171.6233335344</v>
      </c>
      <c r="F1527" s="3">
        <v>21</v>
      </c>
      <c r="G1527" s="9">
        <v>854000</v>
      </c>
      <c r="H1527" s="6" t="s">
        <v>45</v>
      </c>
      <c r="J1527" s="9">
        <f t="shared" si="49"/>
        <v>0</v>
      </c>
    </row>
    <row r="1528" spans="1:10">
      <c r="A1528" t="s">
        <v>2264</v>
      </c>
      <c r="B1528" t="s">
        <v>44</v>
      </c>
      <c r="C1528" t="s">
        <v>101</v>
      </c>
      <c r="D1528" t="s">
        <v>2265</v>
      </c>
      <c r="E1528" s="9">
        <f t="shared" si="48"/>
        <v>548108.82548108825</v>
      </c>
      <c r="F1528" s="3">
        <v>21</v>
      </c>
      <c r="G1528" s="9">
        <v>908600</v>
      </c>
      <c r="H1528" s="6" t="s">
        <v>45</v>
      </c>
      <c r="J1528" s="9">
        <f t="shared" si="49"/>
        <v>0</v>
      </c>
    </row>
    <row r="1529" spans="1:10">
      <c r="A1529" t="s">
        <v>2685</v>
      </c>
      <c r="B1529" t="s">
        <v>44</v>
      </c>
      <c r="C1529" t="s">
        <v>101</v>
      </c>
      <c r="D1529" t="s">
        <v>2686</v>
      </c>
      <c r="E1529" s="9">
        <f t="shared" si="48"/>
        <v>608071.42426253238</v>
      </c>
      <c r="F1529" s="3">
        <v>21</v>
      </c>
      <c r="G1529" s="9">
        <v>1008000</v>
      </c>
      <c r="H1529" s="4" t="s">
        <v>16</v>
      </c>
      <c r="J1529" s="9">
        <f t="shared" si="49"/>
        <v>0</v>
      </c>
    </row>
    <row r="1530" spans="1:10">
      <c r="A1530" t="s">
        <v>4212</v>
      </c>
      <c r="B1530" t="s">
        <v>44</v>
      </c>
      <c r="C1530" t="s">
        <v>101</v>
      </c>
      <c r="D1530" t="s">
        <v>4213</v>
      </c>
      <c r="E1530" s="9">
        <f t="shared" si="48"/>
        <v>608071.42426253238</v>
      </c>
      <c r="F1530" s="3">
        <v>21</v>
      </c>
      <c r="G1530" s="9">
        <v>1008000</v>
      </c>
      <c r="H1530" s="6" t="s">
        <v>45</v>
      </c>
      <c r="J1530" s="9">
        <f t="shared" si="49"/>
        <v>0</v>
      </c>
    </row>
    <row r="1531" spans="1:10">
      <c r="A1531" t="s">
        <v>3940</v>
      </c>
      <c r="B1531" t="s">
        <v>44</v>
      </c>
      <c r="C1531" t="s">
        <v>101</v>
      </c>
      <c r="D1531" t="s">
        <v>3941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3882</v>
      </c>
      <c r="B1532" t="s">
        <v>44</v>
      </c>
      <c r="C1532" t="s">
        <v>101</v>
      </c>
      <c r="D1532" t="s">
        <v>3883</v>
      </c>
      <c r="E1532" s="9">
        <f t="shared" si="48"/>
        <v>709416.66163962113</v>
      </c>
      <c r="F1532" s="3">
        <v>21</v>
      </c>
      <c r="G1532" s="9">
        <v>1176000</v>
      </c>
      <c r="H1532" s="5" t="s">
        <v>5080</v>
      </c>
      <c r="J1532" s="9">
        <f t="shared" si="49"/>
        <v>0</v>
      </c>
    </row>
    <row r="1533" spans="1:10">
      <c r="A1533" t="s">
        <v>3468</v>
      </c>
      <c r="B1533" t="s">
        <v>44</v>
      </c>
      <c r="C1533" t="s">
        <v>101</v>
      </c>
      <c r="D1533" t="s">
        <v>3469</v>
      </c>
      <c r="E1533" s="9">
        <f t="shared" si="48"/>
        <v>126681.54672136092</v>
      </c>
      <c r="F1533" s="3">
        <v>21</v>
      </c>
      <c r="G1533" s="9">
        <v>210000</v>
      </c>
      <c r="H1533" s="4" t="s">
        <v>16</v>
      </c>
      <c r="J1533" s="9">
        <f t="shared" si="49"/>
        <v>0</v>
      </c>
    </row>
    <row r="1534" spans="1:10">
      <c r="A1534" t="s">
        <v>1092</v>
      </c>
      <c r="B1534" t="s">
        <v>44</v>
      </c>
      <c r="C1534" t="s">
        <v>101</v>
      </c>
      <c r="D1534" t="s">
        <v>1093</v>
      </c>
      <c r="E1534" s="9">
        <f t="shared" si="48"/>
        <v>143572.41961754239</v>
      </c>
      <c r="F1534" s="3">
        <v>21</v>
      </c>
      <c r="G1534" s="9">
        <v>238000</v>
      </c>
      <c r="H1534" s="6" t="s">
        <v>45</v>
      </c>
      <c r="J1534" s="9">
        <f t="shared" si="49"/>
        <v>0</v>
      </c>
    </row>
    <row r="1535" spans="1:10" hidden="1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9">
        <f t="shared" si="49"/>
        <v>0</v>
      </c>
    </row>
    <row r="1536" spans="1:10" hidden="1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9">
        <f t="shared" si="49"/>
        <v>0</v>
      </c>
    </row>
    <row r="1537" spans="1:10" hidden="1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9">
        <f t="shared" si="49"/>
        <v>0</v>
      </c>
    </row>
    <row r="1538" spans="1:10" hidden="1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9">
        <f t="shared" si="49"/>
        <v>0</v>
      </c>
    </row>
    <row r="1539" spans="1:10">
      <c r="A1539" t="s">
        <v>703</v>
      </c>
      <c r="B1539" t="s">
        <v>44</v>
      </c>
      <c r="C1539" t="s">
        <v>101</v>
      </c>
      <c r="D1539" t="s">
        <v>704</v>
      </c>
      <c r="E1539" s="9">
        <f t="shared" si="48"/>
        <v>194245.03830608673</v>
      </c>
      <c r="F1539" s="3">
        <v>21</v>
      </c>
      <c r="G1539" s="9">
        <v>322000</v>
      </c>
      <c r="H1539" s="5" t="s">
        <v>5080</v>
      </c>
      <c r="J1539" s="9">
        <f t="shared" si="49"/>
        <v>0</v>
      </c>
    </row>
    <row r="1540" spans="1:10">
      <c r="A1540" t="s">
        <v>3942</v>
      </c>
      <c r="B1540" t="s">
        <v>44</v>
      </c>
      <c r="C1540" t="s">
        <v>101</v>
      </c>
      <c r="D1540" t="s">
        <v>3943</v>
      </c>
      <c r="E1540" s="9">
        <f t="shared" si="48"/>
        <v>2364722.2054654039</v>
      </c>
      <c r="F1540" s="3">
        <v>21</v>
      </c>
      <c r="G1540" s="9">
        <v>3920000</v>
      </c>
      <c r="H1540" s="5" t="s">
        <v>5080</v>
      </c>
      <c r="J1540" s="9">
        <f t="shared" si="49"/>
        <v>0</v>
      </c>
    </row>
    <row r="1541" spans="1:10">
      <c r="A1541" t="s">
        <v>3472</v>
      </c>
      <c r="B1541" t="s">
        <v>44</v>
      </c>
      <c r="C1541" t="s">
        <v>101</v>
      </c>
      <c r="D1541" t="s">
        <v>1336</v>
      </c>
      <c r="E1541" s="9">
        <f t="shared" si="48"/>
        <v>464499.00464499003</v>
      </c>
      <c r="F1541" s="3">
        <v>21</v>
      </c>
      <c r="G1541" s="9">
        <v>770000</v>
      </c>
      <c r="H1541" s="6" t="s">
        <v>45</v>
      </c>
      <c r="J1541" s="9">
        <f t="shared" si="49"/>
        <v>0</v>
      </c>
    </row>
    <row r="1542" spans="1:10">
      <c r="A1542" t="s">
        <v>260</v>
      </c>
      <c r="B1542" t="s">
        <v>44</v>
      </c>
      <c r="C1542" t="s">
        <v>101</v>
      </c>
      <c r="D1542" t="s">
        <v>261</v>
      </c>
      <c r="E1542" s="9">
        <f t="shared" si="48"/>
        <v>1266815.467213609</v>
      </c>
      <c r="F1542" s="3">
        <v>21</v>
      </c>
      <c r="G1542" s="9">
        <v>2100000</v>
      </c>
      <c r="H1542" s="5" t="s">
        <v>5080</v>
      </c>
      <c r="J1542" s="9">
        <f t="shared" si="49"/>
        <v>0</v>
      </c>
    </row>
    <row r="1543" spans="1:10">
      <c r="A1543" t="s">
        <v>3173</v>
      </c>
      <c r="B1543" t="s">
        <v>44</v>
      </c>
      <c r="C1543" t="s">
        <v>101</v>
      </c>
      <c r="D1543" t="s">
        <v>3174</v>
      </c>
      <c r="E1543" s="9">
        <f t="shared" si="48"/>
        <v>1857996.0185799601</v>
      </c>
      <c r="F1543" s="3">
        <v>21</v>
      </c>
      <c r="G1543" s="9">
        <v>3080000</v>
      </c>
      <c r="H1543" s="4" t="s">
        <v>16</v>
      </c>
      <c r="J1543" s="9">
        <f t="shared" si="49"/>
        <v>0</v>
      </c>
    </row>
    <row r="1544" spans="1:10" hidden="1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9">
        <f t="shared" si="49"/>
        <v>0</v>
      </c>
    </row>
    <row r="1545" spans="1:10" hidden="1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9">
        <f t="shared" ref="J1545:J1608" si="51">SUM(E1545* I1545)</f>
        <v>0</v>
      </c>
    </row>
    <row r="1546" spans="1:10" hidden="1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9">
        <f t="shared" si="51"/>
        <v>0</v>
      </c>
    </row>
    <row r="1547" spans="1:10" hidden="1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9">
        <f t="shared" si="51"/>
        <v>0</v>
      </c>
    </row>
    <row r="1548" spans="1:10" hidden="1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9">
        <f t="shared" si="51"/>
        <v>0</v>
      </c>
    </row>
    <row r="1549" spans="1:10">
      <c r="A1549" t="s">
        <v>99</v>
      </c>
      <c r="B1549" t="s">
        <v>44</v>
      </c>
      <c r="C1549" t="s">
        <v>101</v>
      </c>
      <c r="D1549" t="s">
        <v>100</v>
      </c>
      <c r="E1549" s="9">
        <f t="shared" si="50"/>
        <v>236472.2205465404</v>
      </c>
      <c r="F1549" s="3">
        <v>21</v>
      </c>
      <c r="G1549" s="9">
        <v>392000</v>
      </c>
      <c r="H1549" s="5" t="s">
        <v>5080</v>
      </c>
      <c r="J1549" s="9">
        <f t="shared" si="51"/>
        <v>0</v>
      </c>
    </row>
    <row r="1550" spans="1:10">
      <c r="A1550" t="s">
        <v>409</v>
      </c>
      <c r="B1550" t="s">
        <v>44</v>
      </c>
      <c r="C1550" t="s">
        <v>101</v>
      </c>
      <c r="D1550" t="s">
        <v>410</v>
      </c>
      <c r="E1550" s="9">
        <f t="shared" si="50"/>
        <v>512241.05688604689</v>
      </c>
      <c r="F1550" s="3">
        <v>21</v>
      </c>
      <c r="G1550" s="9">
        <v>849142</v>
      </c>
      <c r="H1550" s="4" t="s">
        <v>16</v>
      </c>
      <c r="J1550" s="9">
        <f t="shared" si="51"/>
        <v>0</v>
      </c>
    </row>
    <row r="1551" spans="1:10">
      <c r="A1551" t="s">
        <v>1335</v>
      </c>
      <c r="B1551" t="s">
        <v>44</v>
      </c>
      <c r="C1551" t="s">
        <v>101</v>
      </c>
      <c r="D1551" t="s">
        <v>1336</v>
      </c>
      <c r="E1551" s="9">
        <f t="shared" si="50"/>
        <v>275093.20142365928</v>
      </c>
      <c r="F1551" s="3">
        <v>21</v>
      </c>
      <c r="G1551" s="9">
        <v>456022</v>
      </c>
      <c r="H1551" s="4" t="s">
        <v>16</v>
      </c>
      <c r="J1551" s="9">
        <f t="shared" si="51"/>
        <v>0</v>
      </c>
    </row>
    <row r="1552" spans="1:10">
      <c r="A1552" t="s">
        <v>2998</v>
      </c>
      <c r="B1552" t="s">
        <v>44</v>
      </c>
      <c r="C1552" t="s">
        <v>101</v>
      </c>
      <c r="D1552" t="s">
        <v>2999</v>
      </c>
      <c r="E1552" s="9">
        <f t="shared" si="50"/>
        <v>464499.00464499003</v>
      </c>
      <c r="F1552" s="3">
        <v>21</v>
      </c>
      <c r="G1552" s="9">
        <v>770000</v>
      </c>
      <c r="H1552" s="6" t="s">
        <v>45</v>
      </c>
      <c r="J1552" s="9">
        <f t="shared" si="51"/>
        <v>0</v>
      </c>
    </row>
    <row r="1553" spans="1:10">
      <c r="A1553" t="s">
        <v>4437</v>
      </c>
      <c r="B1553" t="s">
        <v>44</v>
      </c>
      <c r="C1553" t="s">
        <v>101</v>
      </c>
      <c r="D1553" t="s">
        <v>2999</v>
      </c>
      <c r="E1553" s="9">
        <f t="shared" si="50"/>
        <v>320926.58502744767</v>
      </c>
      <c r="F1553" s="3">
        <v>21</v>
      </c>
      <c r="G1553" s="9">
        <v>532000</v>
      </c>
      <c r="H1553" s="6" t="s">
        <v>45</v>
      </c>
      <c r="J1553" s="9">
        <f t="shared" si="51"/>
        <v>0</v>
      </c>
    </row>
    <row r="1554" spans="1:10" hidden="1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9">
        <f t="shared" si="51"/>
        <v>0</v>
      </c>
    </row>
    <row r="1555" spans="1:10" hidden="1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9">
        <f t="shared" si="51"/>
        <v>0</v>
      </c>
    </row>
    <row r="1556" spans="1:10" hidden="1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9">
        <f t="shared" si="51"/>
        <v>0</v>
      </c>
    </row>
    <row r="1557" spans="1:10" hidden="1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9">
        <f t="shared" si="51"/>
        <v>0</v>
      </c>
    </row>
    <row r="1558" spans="1:10" hidden="1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9">
        <f t="shared" si="51"/>
        <v>0</v>
      </c>
    </row>
    <row r="1559" spans="1:10" hidden="1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9">
        <f t="shared" si="51"/>
        <v>0</v>
      </c>
    </row>
    <row r="1560" spans="1:10" hidden="1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9">
        <f t="shared" si="51"/>
        <v>0</v>
      </c>
    </row>
    <row r="1561" spans="1:10" hidden="1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9">
        <f t="shared" si="51"/>
        <v>0</v>
      </c>
    </row>
    <row r="1562" spans="1:10" hidden="1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9">
        <f t="shared" si="51"/>
        <v>0</v>
      </c>
    </row>
    <row r="1563" spans="1:10" hidden="1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9">
        <f t="shared" si="51"/>
        <v>0</v>
      </c>
    </row>
    <row r="1564" spans="1:10" hidden="1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9">
        <f t="shared" si="51"/>
        <v>0</v>
      </c>
    </row>
    <row r="1565" spans="1:10" hidden="1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9">
        <f t="shared" si="51"/>
        <v>0</v>
      </c>
    </row>
    <row r="1566" spans="1:10" hidden="1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9">
        <f t="shared" si="51"/>
        <v>0</v>
      </c>
    </row>
    <row r="1567" spans="1:10" hidden="1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9">
        <f t="shared" si="51"/>
        <v>0</v>
      </c>
    </row>
    <row r="1568" spans="1:10">
      <c r="A1568" t="s">
        <v>3140</v>
      </c>
      <c r="B1568" t="s">
        <v>44</v>
      </c>
      <c r="C1568" t="s">
        <v>101</v>
      </c>
      <c r="D1568" t="s">
        <v>3141</v>
      </c>
      <c r="E1568" s="9">
        <f t="shared" si="50"/>
        <v>76008.928032816548</v>
      </c>
      <c r="F1568" s="3">
        <v>21</v>
      </c>
      <c r="G1568" s="9">
        <v>126000</v>
      </c>
      <c r="H1568" s="5" t="s">
        <v>5080</v>
      </c>
      <c r="J1568" s="9">
        <f t="shared" si="51"/>
        <v>0</v>
      </c>
    </row>
    <row r="1569" spans="1:10">
      <c r="A1569" t="s">
        <v>3142</v>
      </c>
      <c r="B1569" t="s">
        <v>44</v>
      </c>
      <c r="C1569" t="s">
        <v>101</v>
      </c>
      <c r="D1569" t="s">
        <v>3143</v>
      </c>
      <c r="E1569" s="9">
        <f t="shared" si="50"/>
        <v>92899.800928998011</v>
      </c>
      <c r="F1569" s="3">
        <v>21</v>
      </c>
      <c r="G1569" s="9">
        <v>154000</v>
      </c>
      <c r="H1569" s="4" t="s">
        <v>16</v>
      </c>
      <c r="J1569" s="9">
        <f t="shared" si="51"/>
        <v>0</v>
      </c>
    </row>
    <row r="1570" spans="1:10">
      <c r="A1570" t="s">
        <v>4901</v>
      </c>
      <c r="B1570" t="s">
        <v>44</v>
      </c>
      <c r="C1570" t="s">
        <v>101</v>
      </c>
      <c r="D1570" t="s">
        <v>4902</v>
      </c>
      <c r="E1570" s="9">
        <f t="shared" si="50"/>
        <v>1055679.556011341</v>
      </c>
      <c r="F1570" s="3">
        <v>21</v>
      </c>
      <c r="G1570" s="9">
        <v>1750000</v>
      </c>
      <c r="H1570" s="6" t="s">
        <v>45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 hidden="1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9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5" t="s">
        <v>5080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 hidden="1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9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4757</v>
      </c>
      <c r="B1602" t="s">
        <v>44</v>
      </c>
      <c r="C1602" t="s">
        <v>101</v>
      </c>
      <c r="D1602" t="s">
        <v>4758</v>
      </c>
      <c r="E1602" s="9">
        <f t="shared" si="50"/>
        <v>388413.64732305048</v>
      </c>
      <c r="F1602" s="3">
        <v>10.5</v>
      </c>
      <c r="G1602" s="9">
        <v>588000</v>
      </c>
      <c r="H1602" s="4" t="s">
        <v>16</v>
      </c>
      <c r="J1602" s="9">
        <f t="shared" si="51"/>
        <v>0</v>
      </c>
    </row>
    <row r="1603" spans="1:10">
      <c r="A1603" t="s">
        <v>3503</v>
      </c>
      <c r="B1603" t="s">
        <v>44</v>
      </c>
      <c r="C1603" t="s">
        <v>101</v>
      </c>
      <c r="D1603" t="s">
        <v>3504</v>
      </c>
      <c r="E1603" s="9">
        <f t="shared" si="50"/>
        <v>4644990.0464499006</v>
      </c>
      <c r="F1603" s="3">
        <v>21</v>
      </c>
      <c r="G1603" s="9">
        <v>7700000</v>
      </c>
      <c r="H1603" s="6" t="s">
        <v>45</v>
      </c>
      <c r="J1603" s="9">
        <f t="shared" si="51"/>
        <v>0</v>
      </c>
    </row>
    <row r="1604" spans="1:10">
      <c r="A1604" t="s">
        <v>3816</v>
      </c>
      <c r="B1604" t="s">
        <v>44</v>
      </c>
      <c r="C1604" t="s">
        <v>101</v>
      </c>
      <c r="D1604" t="s">
        <v>3817</v>
      </c>
      <c r="E1604" s="9">
        <f t="shared" si="50"/>
        <v>6291850.1538275918</v>
      </c>
      <c r="F1604" s="3">
        <v>21</v>
      </c>
      <c r="G1604" s="9">
        <v>10430000</v>
      </c>
      <c r="H1604" s="4" t="s">
        <v>16</v>
      </c>
      <c r="J1604" s="9">
        <f t="shared" si="51"/>
        <v>0</v>
      </c>
    </row>
    <row r="1605" spans="1:10">
      <c r="A1605" t="s">
        <v>3818</v>
      </c>
      <c r="B1605" t="s">
        <v>44</v>
      </c>
      <c r="C1605" t="s">
        <v>101</v>
      </c>
      <c r="D1605" t="s">
        <v>3819</v>
      </c>
      <c r="E1605" s="9">
        <f t="shared" si="50"/>
        <v>9458888.8218616154</v>
      </c>
      <c r="F1605" s="3">
        <v>21</v>
      </c>
      <c r="G1605" s="9">
        <v>15680000</v>
      </c>
      <c r="H1605" s="6" t="s">
        <v>45</v>
      </c>
      <c r="J1605" s="9">
        <f t="shared" si="51"/>
        <v>0</v>
      </c>
    </row>
    <row r="1606" spans="1:10">
      <c r="A1606" t="s">
        <v>3171</v>
      </c>
      <c r="B1606" t="s">
        <v>44</v>
      </c>
      <c r="C1606" t="s">
        <v>101</v>
      </c>
      <c r="D1606" t="s">
        <v>3172</v>
      </c>
      <c r="E1606" s="9">
        <f t="shared" si="50"/>
        <v>10134523.737708872</v>
      </c>
      <c r="F1606" s="3">
        <v>21</v>
      </c>
      <c r="G1606" s="9">
        <v>16800000</v>
      </c>
      <c r="H1606" s="4" t="s">
        <v>16</v>
      </c>
      <c r="J1606" s="9">
        <f t="shared" si="51"/>
        <v>0</v>
      </c>
    </row>
    <row r="1607" spans="1:10">
      <c r="A1607" t="s">
        <v>3747</v>
      </c>
      <c r="B1607" t="s">
        <v>44</v>
      </c>
      <c r="C1607" t="s">
        <v>101</v>
      </c>
      <c r="D1607" t="s">
        <v>3748</v>
      </c>
      <c r="E1607" s="9">
        <f t="shared" si="50"/>
        <v>11739156.662846111</v>
      </c>
      <c r="F1607" s="3">
        <v>21</v>
      </c>
      <c r="G1607" s="9">
        <v>19460000</v>
      </c>
      <c r="H1607" s="6" t="s">
        <v>45</v>
      </c>
      <c r="J1607" s="9">
        <f t="shared" si="51"/>
        <v>0</v>
      </c>
    </row>
    <row r="1608" spans="1:10">
      <c r="A1608" t="s">
        <v>3749</v>
      </c>
      <c r="B1608" t="s">
        <v>44</v>
      </c>
      <c r="C1608" t="s">
        <v>101</v>
      </c>
      <c r="D1608" t="s">
        <v>3172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3884</v>
      </c>
      <c r="B1609" t="s">
        <v>44</v>
      </c>
      <c r="C1609" t="s">
        <v>101</v>
      </c>
      <c r="D1609" t="s">
        <v>3885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3886</v>
      </c>
      <c r="B1610" t="s">
        <v>44</v>
      </c>
      <c r="C1610" t="s">
        <v>101</v>
      </c>
      <c r="D1610" t="s">
        <v>3887</v>
      </c>
      <c r="E1610" s="9">
        <f t="shared" si="52"/>
        <v>16806418.531700548</v>
      </c>
      <c r="F1610" s="3">
        <v>21</v>
      </c>
      <c r="G1610" s="9">
        <v>27860000</v>
      </c>
      <c r="H1610" s="4" t="s">
        <v>16</v>
      </c>
      <c r="J1610" s="9">
        <f t="shared" si="53"/>
        <v>0</v>
      </c>
    </row>
    <row r="1611" spans="1:10" hidden="1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9">
        <f t="shared" si="53"/>
        <v>0</v>
      </c>
    </row>
    <row r="1612" spans="1:10">
      <c r="A1612" t="s">
        <v>4857</v>
      </c>
      <c r="B1612" t="s">
        <v>44</v>
      </c>
      <c r="C1612" t="s">
        <v>101</v>
      </c>
      <c r="D1612" t="s">
        <v>4858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4859</v>
      </c>
      <c r="B1613" t="s">
        <v>44</v>
      </c>
      <c r="C1613" t="s">
        <v>101</v>
      </c>
      <c r="D1613" t="s">
        <v>4860</v>
      </c>
      <c r="E1613" s="9">
        <f t="shared" si="52"/>
        <v>15624057.428967845</v>
      </c>
      <c r="F1613" s="3">
        <v>21</v>
      </c>
      <c r="G1613" s="9">
        <v>25900000</v>
      </c>
      <c r="H1613" s="4" t="s">
        <v>16</v>
      </c>
      <c r="J1613" s="9">
        <f t="shared" si="53"/>
        <v>0</v>
      </c>
    </row>
    <row r="1614" spans="1:10">
      <c r="A1614" t="s">
        <v>2110</v>
      </c>
      <c r="B1614" t="s">
        <v>44</v>
      </c>
      <c r="C1614" t="s">
        <v>101</v>
      </c>
      <c r="D1614" t="s">
        <v>2111</v>
      </c>
      <c r="E1614" s="9">
        <f t="shared" si="52"/>
        <v>639420.88435784518</v>
      </c>
      <c r="F1614" s="3">
        <v>21</v>
      </c>
      <c r="G1614" s="9">
        <v>1059968</v>
      </c>
      <c r="H1614" s="4" t="s">
        <v>16</v>
      </c>
      <c r="J1614" s="9">
        <f t="shared" si="53"/>
        <v>0</v>
      </c>
    </row>
    <row r="1615" spans="1:10">
      <c r="A1615" t="s">
        <v>3692</v>
      </c>
      <c r="B1615" t="s">
        <v>44</v>
      </c>
      <c r="C1615" t="s">
        <v>101</v>
      </c>
      <c r="D1615" t="s">
        <v>3693</v>
      </c>
      <c r="E1615" s="9">
        <f t="shared" si="52"/>
        <v>1942450.3830608672</v>
      </c>
      <c r="F1615" s="3">
        <v>21</v>
      </c>
      <c r="G1615" s="9">
        <v>3220000</v>
      </c>
      <c r="H1615" s="6" t="s">
        <v>45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 hidden="1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9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 hidden="1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9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 hidden="1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9">
        <f t="shared" si="53"/>
        <v>0</v>
      </c>
    </row>
    <row r="1629" spans="1:10">
      <c r="A1629" t="s">
        <v>1942</v>
      </c>
      <c r="B1629" t="s">
        <v>44</v>
      </c>
      <c r="C1629" t="s">
        <v>17</v>
      </c>
      <c r="D1629" t="s">
        <v>1943</v>
      </c>
      <c r="E1629" s="9">
        <f t="shared" si="52"/>
        <v>62886.019090398651</v>
      </c>
      <c r="F1629" s="3">
        <v>10.5</v>
      </c>
      <c r="G1629" s="9">
        <v>95200</v>
      </c>
      <c r="H1629" s="5" t="s">
        <v>5080</v>
      </c>
      <c r="J1629" s="9">
        <f t="shared" si="53"/>
        <v>0</v>
      </c>
    </row>
    <row r="1630" spans="1:10">
      <c r="A1630" t="s">
        <v>1005</v>
      </c>
      <c r="B1630" t="s">
        <v>44</v>
      </c>
      <c r="C1630" t="s">
        <v>17</v>
      </c>
      <c r="D1630" t="s">
        <v>1006</v>
      </c>
      <c r="E1630" s="9">
        <f t="shared" si="52"/>
        <v>194206.82366152524</v>
      </c>
      <c r="F1630" s="3">
        <v>10.5</v>
      </c>
      <c r="G1630" s="9">
        <v>294000</v>
      </c>
      <c r="H1630" s="6" t="s">
        <v>45</v>
      </c>
      <c r="J1630" s="9">
        <f t="shared" si="53"/>
        <v>0</v>
      </c>
    </row>
    <row r="1631" spans="1:10">
      <c r="A1631" t="s">
        <v>751</v>
      </c>
      <c r="B1631" t="s">
        <v>44</v>
      </c>
      <c r="C1631" t="s">
        <v>17</v>
      </c>
      <c r="D1631" t="s">
        <v>752</v>
      </c>
      <c r="E1631" s="9">
        <f t="shared" si="52"/>
        <v>187548.3039931301</v>
      </c>
      <c r="F1631" s="3">
        <v>10.5</v>
      </c>
      <c r="G1631" s="9">
        <v>283920</v>
      </c>
      <c r="H1631" s="4" t="s">
        <v>16</v>
      </c>
      <c r="J1631" s="9">
        <f t="shared" si="53"/>
        <v>0</v>
      </c>
    </row>
    <row r="1632" spans="1:10">
      <c r="A1632" t="s">
        <v>2165</v>
      </c>
      <c r="B1632" t="s">
        <v>44</v>
      </c>
      <c r="C1632" t="s">
        <v>17</v>
      </c>
      <c r="D1632" t="s">
        <v>2166</v>
      </c>
      <c r="E1632" s="9">
        <f t="shared" si="52"/>
        <v>278917.99055388587</v>
      </c>
      <c r="F1632" s="3">
        <v>10.5</v>
      </c>
      <c r="G1632" s="9">
        <v>422240.00000000012</v>
      </c>
      <c r="H1632" s="4" t="s">
        <v>16</v>
      </c>
      <c r="J1632" s="9">
        <f t="shared" si="53"/>
        <v>0</v>
      </c>
    </row>
    <row r="1633" spans="1:10">
      <c r="A1633" t="s">
        <v>2318</v>
      </c>
      <c r="B1633" t="s">
        <v>44</v>
      </c>
      <c r="C1633" t="s">
        <v>17</v>
      </c>
      <c r="D1633" t="s">
        <v>2319</v>
      </c>
      <c r="E1633" s="9">
        <f t="shared" si="52"/>
        <v>388413.64732305048</v>
      </c>
      <c r="F1633" s="3">
        <v>10.5</v>
      </c>
      <c r="G1633" s="9">
        <v>588000</v>
      </c>
      <c r="H1633" s="4" t="s">
        <v>16</v>
      </c>
      <c r="J1633" s="9">
        <f t="shared" si="53"/>
        <v>0</v>
      </c>
    </row>
    <row r="1634" spans="1:10">
      <c r="A1634" t="s">
        <v>1560</v>
      </c>
      <c r="B1634" t="s">
        <v>44</v>
      </c>
      <c r="C1634" t="s">
        <v>17</v>
      </c>
      <c r="D1634" t="s">
        <v>1561</v>
      </c>
      <c r="E1634" s="9">
        <f t="shared" si="52"/>
        <v>201975.09660798626</v>
      </c>
      <c r="F1634" s="3">
        <v>10.5</v>
      </c>
      <c r="G1634" s="9">
        <v>305760</v>
      </c>
      <c r="H1634" s="6" t="s">
        <v>45</v>
      </c>
      <c r="J1634" s="9">
        <f t="shared" si="53"/>
        <v>0</v>
      </c>
    </row>
    <row r="1635" spans="1:10">
      <c r="A1635" t="s">
        <v>119</v>
      </c>
      <c r="B1635" t="s">
        <v>44</v>
      </c>
      <c r="C1635" t="s">
        <v>17</v>
      </c>
      <c r="D1635" t="s">
        <v>120</v>
      </c>
      <c r="E1635" s="9">
        <f t="shared" si="52"/>
        <v>212702.71162928955</v>
      </c>
      <c r="F1635" s="3">
        <v>10.5</v>
      </c>
      <c r="G1635" s="9">
        <v>322000</v>
      </c>
      <c r="H1635" s="6" t="s">
        <v>45</v>
      </c>
      <c r="J1635" s="9">
        <f t="shared" si="53"/>
        <v>0</v>
      </c>
    </row>
    <row r="1636" spans="1:10">
      <c r="A1636" t="s">
        <v>701</v>
      </c>
      <c r="B1636" t="s">
        <v>44</v>
      </c>
      <c r="C1636" t="s">
        <v>17</v>
      </c>
      <c r="D1636" t="s">
        <v>702</v>
      </c>
      <c r="E1636" s="9">
        <f t="shared" si="52"/>
        <v>212702.71162928955</v>
      </c>
      <c r="F1636" s="3">
        <v>10.5</v>
      </c>
      <c r="G1636" s="9">
        <v>322000</v>
      </c>
      <c r="H1636" s="6" t="s">
        <v>45</v>
      </c>
      <c r="J1636" s="9">
        <f t="shared" si="53"/>
        <v>0</v>
      </c>
    </row>
    <row r="1637" spans="1:10">
      <c r="A1637" t="s">
        <v>4765</v>
      </c>
      <c r="B1637" t="s">
        <v>44</v>
      </c>
      <c r="C1637" t="s">
        <v>17</v>
      </c>
      <c r="D1637" t="s">
        <v>4766</v>
      </c>
      <c r="E1637" s="9">
        <f t="shared" si="52"/>
        <v>268190.37553258246</v>
      </c>
      <c r="F1637" s="3">
        <v>10.5</v>
      </c>
      <c r="G1637" s="9">
        <v>406000</v>
      </c>
      <c r="H1637" s="6" t="s">
        <v>45</v>
      </c>
      <c r="J1637" s="9">
        <f t="shared" si="53"/>
        <v>0</v>
      </c>
    </row>
    <row r="1638" spans="1:10">
      <c r="A1638" t="s">
        <v>89</v>
      </c>
      <c r="B1638" t="s">
        <v>44</v>
      </c>
      <c r="C1638" t="s">
        <v>17</v>
      </c>
      <c r="D1638" t="s">
        <v>90</v>
      </c>
      <c r="E1638" s="9">
        <f t="shared" si="52"/>
        <v>104343.36731616093</v>
      </c>
      <c r="F1638" s="3">
        <v>21</v>
      </c>
      <c r="G1638" s="9">
        <v>172970</v>
      </c>
      <c r="H1638" s="4" t="s">
        <v>16</v>
      </c>
      <c r="J1638" s="9">
        <f t="shared" si="53"/>
        <v>0</v>
      </c>
    </row>
    <row r="1639" spans="1:10">
      <c r="A1639" t="s">
        <v>2587</v>
      </c>
      <c r="B1639" t="s">
        <v>44</v>
      </c>
      <c r="C1639" t="s">
        <v>17</v>
      </c>
      <c r="D1639" t="s">
        <v>2588</v>
      </c>
      <c r="E1639" s="9">
        <f t="shared" si="52"/>
        <v>365293.78736334509</v>
      </c>
      <c r="F1639" s="3">
        <v>10.5</v>
      </c>
      <c r="G1639" s="9">
        <v>553000</v>
      </c>
      <c r="H1639" s="4" t="s">
        <v>16</v>
      </c>
      <c r="J1639" s="9">
        <f t="shared" si="53"/>
        <v>0</v>
      </c>
    </row>
    <row r="1640" spans="1:10">
      <c r="A1640" t="s">
        <v>93</v>
      </c>
      <c r="B1640" t="s">
        <v>44</v>
      </c>
      <c r="C1640" t="s">
        <v>17</v>
      </c>
      <c r="D1640" t="s">
        <v>94</v>
      </c>
      <c r="E1640" s="9">
        <f t="shared" si="52"/>
        <v>166462.99170987878</v>
      </c>
      <c r="F1640" s="3">
        <v>10.5</v>
      </c>
      <c r="G1640" s="9">
        <v>252000</v>
      </c>
      <c r="H1640" s="6" t="s">
        <v>45</v>
      </c>
      <c r="J1640" s="9">
        <f t="shared" si="53"/>
        <v>0</v>
      </c>
    </row>
    <row r="1641" spans="1:10">
      <c r="A1641" t="s">
        <v>127</v>
      </c>
      <c r="B1641" t="s">
        <v>44</v>
      </c>
      <c r="C1641" t="s">
        <v>17</v>
      </c>
      <c r="D1641" t="s">
        <v>128</v>
      </c>
      <c r="E1641" s="9">
        <f t="shared" si="52"/>
        <v>147967.10374211447</v>
      </c>
      <c r="F1641" s="3">
        <v>10.5</v>
      </c>
      <c r="G1641" s="9">
        <v>224000</v>
      </c>
      <c r="H1641" s="6" t="s">
        <v>45</v>
      </c>
      <c r="J1641" s="9">
        <f t="shared" si="53"/>
        <v>0</v>
      </c>
    </row>
    <row r="1642" spans="1:10">
      <c r="A1642" t="s">
        <v>67</v>
      </c>
      <c r="B1642" t="s">
        <v>44</v>
      </c>
      <c r="C1642" t="s">
        <v>17</v>
      </c>
      <c r="D1642" t="s">
        <v>68</v>
      </c>
      <c r="E1642" s="9">
        <f t="shared" si="52"/>
        <v>157215.04772599661</v>
      </c>
      <c r="F1642" s="3">
        <v>10.5</v>
      </c>
      <c r="G1642" s="9">
        <v>238000</v>
      </c>
      <c r="H1642" s="6" t="s">
        <v>45</v>
      </c>
      <c r="J1642" s="9">
        <f t="shared" si="53"/>
        <v>0</v>
      </c>
    </row>
    <row r="1643" spans="1:10" hidden="1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9">
        <f t="shared" si="53"/>
        <v>0</v>
      </c>
    </row>
    <row r="1644" spans="1:10">
      <c r="A1644" t="s">
        <v>2597</v>
      </c>
      <c r="B1644" t="s">
        <v>44</v>
      </c>
      <c r="C1644" t="s">
        <v>17</v>
      </c>
      <c r="D1644" t="s">
        <v>2598</v>
      </c>
      <c r="E1644" s="9">
        <f t="shared" si="52"/>
        <v>277438.31951646466</v>
      </c>
      <c r="F1644" s="3">
        <v>10.5</v>
      </c>
      <c r="G1644" s="9">
        <v>420000</v>
      </c>
      <c r="H1644" s="6" t="s">
        <v>45</v>
      </c>
      <c r="J1644" s="9">
        <f t="shared" si="53"/>
        <v>0</v>
      </c>
    </row>
    <row r="1645" spans="1:10">
      <c r="A1645" t="s">
        <v>69</v>
      </c>
      <c r="B1645" t="s">
        <v>44</v>
      </c>
      <c r="C1645" t="s">
        <v>17</v>
      </c>
      <c r="D1645" t="s">
        <v>70</v>
      </c>
      <c r="E1645" s="9">
        <f t="shared" si="52"/>
        <v>184958.87967764307</v>
      </c>
      <c r="F1645" s="3">
        <v>10.5</v>
      </c>
      <c r="G1645" s="9">
        <v>280000</v>
      </c>
      <c r="H1645" s="6" t="s">
        <v>45</v>
      </c>
      <c r="J1645" s="9">
        <f t="shared" si="53"/>
        <v>0</v>
      </c>
    </row>
    <row r="1646" spans="1:10">
      <c r="A1646" t="s">
        <v>1752</v>
      </c>
      <c r="B1646" t="s">
        <v>44</v>
      </c>
      <c r="C1646" t="s">
        <v>17</v>
      </c>
      <c r="D1646" t="s">
        <v>1753</v>
      </c>
      <c r="E1646" s="9">
        <f t="shared" si="52"/>
        <v>240446.54358093601</v>
      </c>
      <c r="F1646" s="3">
        <v>10.5</v>
      </c>
      <c r="G1646" s="9">
        <v>364000</v>
      </c>
      <c r="H1646" s="6" t="s">
        <v>45</v>
      </c>
      <c r="J1646" s="9">
        <f t="shared" si="53"/>
        <v>0</v>
      </c>
    </row>
    <row r="1647" spans="1:10">
      <c r="A1647" t="s">
        <v>841</v>
      </c>
      <c r="B1647" t="s">
        <v>44</v>
      </c>
      <c r="C1647" t="s">
        <v>17</v>
      </c>
      <c r="D1647" t="s">
        <v>842</v>
      </c>
      <c r="E1647" s="9">
        <f t="shared" si="52"/>
        <v>394720.74512005813</v>
      </c>
      <c r="F1647" s="3">
        <v>10.5</v>
      </c>
      <c r="G1647" s="9">
        <v>597548</v>
      </c>
      <c r="H1647" s="4" t="s">
        <v>16</v>
      </c>
      <c r="J1647" s="9">
        <f t="shared" si="53"/>
        <v>0</v>
      </c>
    </row>
    <row r="1648" spans="1:10">
      <c r="A1648" t="s">
        <v>2996</v>
      </c>
      <c r="B1648" t="s">
        <v>44</v>
      </c>
      <c r="C1648" t="s">
        <v>17</v>
      </c>
      <c r="D1648" t="s">
        <v>2997</v>
      </c>
      <c r="E1648" s="9">
        <f t="shared" si="52"/>
        <v>462397.19919410767</v>
      </c>
      <c r="F1648" s="3">
        <v>10.5</v>
      </c>
      <c r="G1648" s="9">
        <v>700000</v>
      </c>
      <c r="H1648" s="6" t="s">
        <v>45</v>
      </c>
      <c r="J1648" s="9">
        <f t="shared" si="53"/>
        <v>0</v>
      </c>
    </row>
    <row r="1649" spans="1:10">
      <c r="A1649" t="s">
        <v>3063</v>
      </c>
      <c r="B1649" t="s">
        <v>44</v>
      </c>
      <c r="C1649" t="s">
        <v>17</v>
      </c>
      <c r="D1649" t="s">
        <v>840</v>
      </c>
      <c r="E1649" s="9">
        <f t="shared" si="52"/>
        <v>258942.43154870029</v>
      </c>
      <c r="F1649" s="3">
        <v>10.5</v>
      </c>
      <c r="G1649" s="9">
        <v>392000</v>
      </c>
      <c r="H1649" s="6" t="s">
        <v>45</v>
      </c>
      <c r="J1649" s="9">
        <f t="shared" si="53"/>
        <v>0</v>
      </c>
    </row>
    <row r="1650" spans="1:10">
      <c r="A1650" t="s">
        <v>2201</v>
      </c>
      <c r="B1650" t="s">
        <v>44</v>
      </c>
      <c r="C1650" t="s">
        <v>17</v>
      </c>
      <c r="D1650" t="s">
        <v>2202</v>
      </c>
      <c r="E1650" s="9">
        <f t="shared" si="52"/>
        <v>591868.41496845789</v>
      </c>
      <c r="F1650" s="3">
        <v>10.5</v>
      </c>
      <c r="G1650" s="9">
        <v>896000</v>
      </c>
      <c r="H1650" s="6" t="s">
        <v>45</v>
      </c>
      <c r="J1650" s="9">
        <f t="shared" si="53"/>
        <v>0</v>
      </c>
    </row>
    <row r="1651" spans="1:10">
      <c r="A1651" t="s">
        <v>839</v>
      </c>
      <c r="B1651" t="s">
        <v>44</v>
      </c>
      <c r="C1651" t="s">
        <v>17</v>
      </c>
      <c r="D1651" t="s">
        <v>840</v>
      </c>
      <c r="E1651" s="9">
        <f t="shared" si="52"/>
        <v>235822.57158899491</v>
      </c>
      <c r="F1651" s="3">
        <v>10.5</v>
      </c>
      <c r="G1651" s="9">
        <v>357000</v>
      </c>
      <c r="H1651" s="4" t="s">
        <v>16</v>
      </c>
      <c r="J1651" s="9">
        <f t="shared" si="53"/>
        <v>0</v>
      </c>
    </row>
    <row r="1652" spans="1:10">
      <c r="A1652" t="s">
        <v>3064</v>
      </c>
      <c r="B1652" t="s">
        <v>44</v>
      </c>
      <c r="C1652" t="s">
        <v>17</v>
      </c>
      <c r="D1652" t="s">
        <v>840</v>
      </c>
      <c r="E1652" s="9">
        <f t="shared" si="52"/>
        <v>295934.20748422894</v>
      </c>
      <c r="F1652" s="3">
        <v>10.5</v>
      </c>
      <c r="G1652" s="9">
        <v>448000</v>
      </c>
      <c r="H1652" s="6" t="s">
        <v>45</v>
      </c>
      <c r="J1652" s="9">
        <f t="shared" si="53"/>
        <v>0</v>
      </c>
    </row>
    <row r="1653" spans="1:10">
      <c r="A1653" t="s">
        <v>2116</v>
      </c>
      <c r="B1653" t="s">
        <v>44</v>
      </c>
      <c r="C1653" t="s">
        <v>17</v>
      </c>
      <c r="D1653" t="s">
        <v>2117</v>
      </c>
      <c r="E1653" s="9">
        <f t="shared" si="52"/>
        <v>307771.57578359806</v>
      </c>
      <c r="F1653" s="3">
        <v>10.5</v>
      </c>
      <c r="G1653" s="9">
        <v>465920</v>
      </c>
      <c r="H1653" s="4" t="s">
        <v>16</v>
      </c>
      <c r="J1653" s="9">
        <f t="shared" si="53"/>
        <v>0</v>
      </c>
    </row>
    <row r="1654" spans="1:10">
      <c r="A1654" t="s">
        <v>975</v>
      </c>
      <c r="B1654" t="s">
        <v>44</v>
      </c>
      <c r="C1654" t="s">
        <v>17</v>
      </c>
      <c r="D1654" t="s">
        <v>976</v>
      </c>
      <c r="E1654" s="9">
        <f t="shared" si="52"/>
        <v>185929.91379595071</v>
      </c>
      <c r="F1654" s="3">
        <v>10.5</v>
      </c>
      <c r="G1654" s="9">
        <v>281470</v>
      </c>
      <c r="H1654" s="5" t="s">
        <v>5080</v>
      </c>
      <c r="J1654" s="9">
        <f t="shared" si="53"/>
        <v>0</v>
      </c>
    </row>
    <row r="1655" spans="1:10">
      <c r="A1655" t="s">
        <v>1151</v>
      </c>
      <c r="B1655" t="s">
        <v>44</v>
      </c>
      <c r="C1655" t="s">
        <v>17</v>
      </c>
      <c r="D1655" t="s">
        <v>43</v>
      </c>
      <c r="E1655" s="9">
        <f t="shared" si="52"/>
        <v>67519.239026323601</v>
      </c>
      <c r="F1655" s="3">
        <v>10.5</v>
      </c>
      <c r="G1655" s="9">
        <v>102214</v>
      </c>
      <c r="H1655" s="6" t="s">
        <v>45</v>
      </c>
      <c r="J1655" s="9">
        <f t="shared" si="53"/>
        <v>0</v>
      </c>
    </row>
    <row r="1656" spans="1:10">
      <c r="A1656" t="s">
        <v>42</v>
      </c>
      <c r="B1656" t="s">
        <v>44</v>
      </c>
      <c r="C1656" t="s">
        <v>17</v>
      </c>
      <c r="D1656" t="s">
        <v>43</v>
      </c>
      <c r="E1656" s="9">
        <f t="shared" si="52"/>
        <v>31165.571225682863</v>
      </c>
      <c r="F1656" s="3">
        <v>10.5</v>
      </c>
      <c r="G1656" s="9">
        <v>47180.000000000007</v>
      </c>
      <c r="H1656" s="6" t="s">
        <v>45</v>
      </c>
      <c r="J1656" s="9">
        <f t="shared" si="53"/>
        <v>0</v>
      </c>
    </row>
    <row r="1657" spans="1:10">
      <c r="A1657" t="s">
        <v>71</v>
      </c>
      <c r="B1657" t="s">
        <v>44</v>
      </c>
      <c r="C1657" t="s">
        <v>17</v>
      </c>
      <c r="D1657" t="s">
        <v>62</v>
      </c>
      <c r="E1657" s="9">
        <f t="shared" si="52"/>
        <v>110975.32780658586</v>
      </c>
      <c r="F1657" s="3">
        <v>10.5</v>
      </c>
      <c r="G1657" s="9">
        <v>168000</v>
      </c>
      <c r="H1657" s="6" t="s">
        <v>45</v>
      </c>
      <c r="J1657" s="9">
        <f t="shared" si="53"/>
        <v>0</v>
      </c>
    </row>
    <row r="1658" spans="1:10">
      <c r="A1658" t="s">
        <v>1972</v>
      </c>
      <c r="B1658" t="s">
        <v>44</v>
      </c>
      <c r="C1658" t="s">
        <v>17</v>
      </c>
      <c r="D1658" t="s">
        <v>62</v>
      </c>
      <c r="E1658" s="9">
        <f t="shared" si="52"/>
        <v>314430.09545199323</v>
      </c>
      <c r="F1658" s="3">
        <v>10.5</v>
      </c>
      <c r="G1658" s="9">
        <v>476000</v>
      </c>
      <c r="H1658" s="6" t="s">
        <v>45</v>
      </c>
      <c r="J1658" s="9">
        <f t="shared" si="53"/>
        <v>0</v>
      </c>
    </row>
    <row r="1659" spans="1:10">
      <c r="A1659" t="s">
        <v>61</v>
      </c>
      <c r="B1659" t="s">
        <v>44</v>
      </c>
      <c r="C1659" t="s">
        <v>17</v>
      </c>
      <c r="D1659" t="s">
        <v>62</v>
      </c>
      <c r="E1659" s="9">
        <f t="shared" si="52"/>
        <v>138719.15975823233</v>
      </c>
      <c r="F1659" s="3">
        <v>10.5</v>
      </c>
      <c r="G1659" s="9">
        <v>210000</v>
      </c>
      <c r="H1659" s="6" t="s">
        <v>45</v>
      </c>
      <c r="J1659" s="9">
        <f t="shared" si="53"/>
        <v>0</v>
      </c>
    </row>
    <row r="1660" spans="1:10">
      <c r="A1660" t="s">
        <v>3138</v>
      </c>
      <c r="B1660" t="s">
        <v>44</v>
      </c>
      <c r="C1660" t="s">
        <v>17</v>
      </c>
      <c r="D1660" t="s">
        <v>3139</v>
      </c>
      <c r="E1660" s="9">
        <f t="shared" si="52"/>
        <v>499388.97512963635</v>
      </c>
      <c r="F1660" s="3">
        <v>10.5</v>
      </c>
      <c r="G1660" s="9">
        <v>756000</v>
      </c>
      <c r="H1660" s="6" t="s">
        <v>45</v>
      </c>
      <c r="J1660" s="9">
        <f t="shared" si="53"/>
        <v>0</v>
      </c>
    </row>
    <row r="1661" spans="1:10">
      <c r="A1661" t="s">
        <v>2163</v>
      </c>
      <c r="B1661" t="s">
        <v>44</v>
      </c>
      <c r="C1661" t="s">
        <v>17</v>
      </c>
      <c r="D1661" t="s">
        <v>2164</v>
      </c>
      <c r="E1661" s="9">
        <f t="shared" si="52"/>
        <v>1298411.3353370545</v>
      </c>
      <c r="F1661" s="3">
        <v>10.5</v>
      </c>
      <c r="G1661" s="9">
        <v>1965600</v>
      </c>
      <c r="H1661" s="4" t="s">
        <v>16</v>
      </c>
      <c r="J1661" s="9">
        <f t="shared" si="53"/>
        <v>0</v>
      </c>
    </row>
    <row r="1662" spans="1:10">
      <c r="A1662" t="s">
        <v>2599</v>
      </c>
      <c r="B1662" t="s">
        <v>44</v>
      </c>
      <c r="C1662" t="s">
        <v>17</v>
      </c>
      <c r="D1662" t="s">
        <v>2600</v>
      </c>
      <c r="E1662" s="9">
        <f t="shared" si="52"/>
        <v>184958.87967764307</v>
      </c>
      <c r="F1662" s="3">
        <v>10.5</v>
      </c>
      <c r="G1662" s="9">
        <v>280000</v>
      </c>
      <c r="H1662" s="5" t="s">
        <v>5080</v>
      </c>
      <c r="J1662" s="9">
        <f t="shared" si="53"/>
        <v>0</v>
      </c>
    </row>
    <row r="1663" spans="1:10">
      <c r="A1663" t="s">
        <v>63</v>
      </c>
      <c r="B1663" t="s">
        <v>44</v>
      </c>
      <c r="C1663" t="s">
        <v>17</v>
      </c>
      <c r="D1663" t="s">
        <v>64</v>
      </c>
      <c r="E1663" s="9">
        <f t="shared" si="52"/>
        <v>98675.562308022592</v>
      </c>
      <c r="F1663" s="3">
        <v>10.5</v>
      </c>
      <c r="G1663" s="9">
        <v>149380</v>
      </c>
      <c r="H1663" s="6" t="s">
        <v>45</v>
      </c>
      <c r="J1663" s="9">
        <f t="shared" si="53"/>
        <v>0</v>
      </c>
    </row>
    <row r="1664" spans="1:10">
      <c r="A1664" t="s">
        <v>311</v>
      </c>
      <c r="B1664" t="s">
        <v>44</v>
      </c>
      <c r="C1664" t="s">
        <v>17</v>
      </c>
      <c r="D1664" t="s">
        <v>312</v>
      </c>
      <c r="E1664" s="9">
        <f t="shared" si="52"/>
        <v>361733.32892955048</v>
      </c>
      <c r="F1664" s="3">
        <v>10.5</v>
      </c>
      <c r="G1664" s="9">
        <v>547610</v>
      </c>
      <c r="H1664" s="4" t="s">
        <v>16</v>
      </c>
      <c r="J1664" s="9">
        <f t="shared" si="53"/>
        <v>0</v>
      </c>
    </row>
    <row r="1665" spans="1:10">
      <c r="A1665" t="s">
        <v>1562</v>
      </c>
      <c r="B1665" t="s">
        <v>44</v>
      </c>
      <c r="C1665" t="s">
        <v>17</v>
      </c>
      <c r="D1665" t="s">
        <v>1563</v>
      </c>
      <c r="E1665" s="9">
        <f t="shared" si="52"/>
        <v>211592.95835122367</v>
      </c>
      <c r="F1665" s="3">
        <v>10.5</v>
      </c>
      <c r="G1665" s="9">
        <v>320320</v>
      </c>
      <c r="H1665" s="4" t="s">
        <v>16</v>
      </c>
      <c r="J1665" s="9">
        <f t="shared" si="53"/>
        <v>0</v>
      </c>
    </row>
    <row r="1666" spans="1:10">
      <c r="A1666" t="s">
        <v>65</v>
      </c>
      <c r="B1666" t="s">
        <v>44</v>
      </c>
      <c r="C1666" t="s">
        <v>17</v>
      </c>
      <c r="D1666" t="s">
        <v>66</v>
      </c>
      <c r="E1666" s="9">
        <f t="shared" si="52"/>
        <v>339785.24461603427</v>
      </c>
      <c r="F1666" s="3">
        <v>21</v>
      </c>
      <c r="G1666" s="9">
        <v>563262</v>
      </c>
      <c r="H1666" s="6" t="s">
        <v>45</v>
      </c>
      <c r="J1666" s="9">
        <f t="shared" si="53"/>
        <v>0</v>
      </c>
    </row>
    <row r="1667" spans="1:10">
      <c r="A1667" t="s">
        <v>116</v>
      </c>
      <c r="B1667" t="s">
        <v>44</v>
      </c>
      <c r="C1667" t="s">
        <v>17</v>
      </c>
      <c r="D1667" t="s">
        <v>117</v>
      </c>
      <c r="E1667" s="9">
        <f t="shared" si="52"/>
        <v>60111.635895234002</v>
      </c>
      <c r="F1667" s="3">
        <v>10.5</v>
      </c>
      <c r="G1667" s="9">
        <v>91000</v>
      </c>
      <c r="H1667" s="6" t="s">
        <v>45</v>
      </c>
      <c r="J1667" s="9">
        <f t="shared" si="53"/>
        <v>0</v>
      </c>
    </row>
    <row r="1668" spans="1:10">
      <c r="A1668" t="s">
        <v>118</v>
      </c>
      <c r="B1668" t="s">
        <v>44</v>
      </c>
      <c r="C1668" t="s">
        <v>17</v>
      </c>
      <c r="D1668" t="s">
        <v>117</v>
      </c>
      <c r="E1668" s="9">
        <f t="shared" si="52"/>
        <v>50863.691911351852</v>
      </c>
      <c r="F1668" s="3">
        <v>10.5</v>
      </c>
      <c r="G1668" s="9">
        <v>77000</v>
      </c>
      <c r="H1668" s="6" t="s">
        <v>45</v>
      </c>
      <c r="J1668" s="9">
        <f t="shared" si="53"/>
        <v>0</v>
      </c>
    </row>
    <row r="1669" spans="1:10">
      <c r="A1669" t="s">
        <v>973</v>
      </c>
      <c r="B1669" t="s">
        <v>44</v>
      </c>
      <c r="C1669" t="s">
        <v>17</v>
      </c>
      <c r="D1669" t="s">
        <v>974</v>
      </c>
      <c r="E1669" s="9">
        <f t="shared" si="52"/>
        <v>110975.32780658586</v>
      </c>
      <c r="F1669" s="3">
        <v>10.5</v>
      </c>
      <c r="G1669" s="9">
        <v>168000</v>
      </c>
      <c r="H1669" s="6" t="s">
        <v>45</v>
      </c>
      <c r="J1669" s="9">
        <f t="shared" si="53"/>
        <v>0</v>
      </c>
    </row>
    <row r="1670" spans="1:10">
      <c r="A1670" t="s">
        <v>3938</v>
      </c>
      <c r="B1670" t="s">
        <v>44</v>
      </c>
      <c r="C1670" t="s">
        <v>17</v>
      </c>
      <c r="D1670" t="s">
        <v>3939</v>
      </c>
      <c r="E1670" s="9">
        <f t="shared" si="52"/>
        <v>138719.15975823233</v>
      </c>
      <c r="F1670" s="3">
        <v>10.5</v>
      </c>
      <c r="G1670" s="9">
        <v>210000</v>
      </c>
      <c r="H1670" s="5" t="s">
        <v>5080</v>
      </c>
      <c r="J1670" s="9">
        <f t="shared" si="53"/>
        <v>0</v>
      </c>
    </row>
    <row r="1671" spans="1:10">
      <c r="A1671" t="s">
        <v>2160</v>
      </c>
      <c r="B1671" t="s">
        <v>44</v>
      </c>
      <c r="C1671" t="s">
        <v>17</v>
      </c>
      <c r="D1671" t="s">
        <v>2161</v>
      </c>
      <c r="E1671" s="9">
        <f t="shared" si="52"/>
        <v>166881.82421427278</v>
      </c>
      <c r="F1671" s="3">
        <v>21</v>
      </c>
      <c r="G1671" s="9">
        <v>276640</v>
      </c>
      <c r="H1671" s="6" t="s">
        <v>45</v>
      </c>
      <c r="J1671" s="9">
        <f t="shared" si="53"/>
        <v>0</v>
      </c>
    </row>
    <row r="1672" spans="1:10">
      <c r="A1672" t="s">
        <v>2162</v>
      </c>
      <c r="B1672" t="s">
        <v>44</v>
      </c>
      <c r="C1672" t="s">
        <v>17</v>
      </c>
      <c r="D1672" t="s">
        <v>657</v>
      </c>
      <c r="E1672" s="9">
        <f t="shared" si="52"/>
        <v>166881.82421427278</v>
      </c>
      <c r="F1672" s="3">
        <v>21</v>
      </c>
      <c r="G1672" s="9">
        <v>276640</v>
      </c>
      <c r="H1672" s="6" t="s">
        <v>45</v>
      </c>
      <c r="J1672" s="9">
        <f t="shared" si="53"/>
        <v>0</v>
      </c>
    </row>
    <row r="1673" spans="1:10">
      <c r="A1673" t="s">
        <v>656</v>
      </c>
      <c r="B1673" t="s">
        <v>44</v>
      </c>
      <c r="C1673" t="s">
        <v>17</v>
      </c>
      <c r="D1673" t="s">
        <v>657</v>
      </c>
      <c r="E1673" s="9">
        <f t="shared" ref="E1673:E1736" si="54">SUM(G1673/(1+(F1673/100)) /(1+(37/100)))</f>
        <v>92479.439838821534</v>
      </c>
      <c r="F1673" s="3">
        <v>10.5</v>
      </c>
      <c r="G1673" s="9">
        <v>140000</v>
      </c>
      <c r="H1673" s="6" t="s">
        <v>45</v>
      </c>
      <c r="J1673" s="9">
        <f t="shared" ref="J1673:J1736" si="55">SUM(E1673* I1673)</f>
        <v>0</v>
      </c>
    </row>
    <row r="1674" spans="1:10">
      <c r="A1674" t="s">
        <v>750</v>
      </c>
      <c r="B1674" t="s">
        <v>44</v>
      </c>
      <c r="C1674" t="s">
        <v>17</v>
      </c>
      <c r="D1674" t="s">
        <v>64</v>
      </c>
      <c r="E1674" s="9">
        <f t="shared" si="54"/>
        <v>110975.32780658586</v>
      </c>
      <c r="F1674" s="3">
        <v>10.5</v>
      </c>
      <c r="G1674" s="9">
        <v>168000</v>
      </c>
      <c r="H1674" s="6" t="s">
        <v>45</v>
      </c>
      <c r="J1674" s="9">
        <f t="shared" si="55"/>
        <v>0</v>
      </c>
    </row>
    <row r="1675" spans="1:10">
      <c r="A1675" t="s">
        <v>95</v>
      </c>
      <c r="B1675" t="s">
        <v>44</v>
      </c>
      <c r="C1675" t="s">
        <v>17</v>
      </c>
      <c r="D1675" t="s">
        <v>96</v>
      </c>
      <c r="E1675" s="9">
        <f t="shared" si="54"/>
        <v>170532.08706278692</v>
      </c>
      <c r="F1675" s="3">
        <v>10.5</v>
      </c>
      <c r="G1675" s="9">
        <v>258160</v>
      </c>
      <c r="H1675" s="4" t="s">
        <v>16</v>
      </c>
      <c r="J1675" s="9">
        <f t="shared" si="55"/>
        <v>0</v>
      </c>
    </row>
    <row r="1676" spans="1:10">
      <c r="A1676" t="s">
        <v>1564</v>
      </c>
      <c r="B1676" t="s">
        <v>44</v>
      </c>
      <c r="C1676" t="s">
        <v>17</v>
      </c>
      <c r="D1676" t="s">
        <v>1565</v>
      </c>
      <c r="E1676" s="9">
        <f t="shared" si="54"/>
        <v>211592.95835122367</v>
      </c>
      <c r="F1676" s="3">
        <v>10.5</v>
      </c>
      <c r="G1676" s="9">
        <v>320320</v>
      </c>
      <c r="H1676" s="6" t="s">
        <v>45</v>
      </c>
      <c r="J1676" s="9">
        <f t="shared" si="55"/>
        <v>0</v>
      </c>
    </row>
    <row r="1677" spans="1:10">
      <c r="A1677" t="s">
        <v>2401</v>
      </c>
      <c r="B1677" t="s">
        <v>44</v>
      </c>
      <c r="C1677" t="s">
        <v>17</v>
      </c>
      <c r="D1677" t="s">
        <v>2402</v>
      </c>
      <c r="E1677" s="9">
        <f t="shared" si="54"/>
        <v>203454.76764540741</v>
      </c>
      <c r="F1677" s="3">
        <v>10.5</v>
      </c>
      <c r="G1677" s="9">
        <v>308000</v>
      </c>
      <c r="H1677" s="5" t="s">
        <v>5080</v>
      </c>
      <c r="J1677" s="9">
        <f t="shared" si="55"/>
        <v>0</v>
      </c>
    </row>
    <row r="1678" spans="1:10">
      <c r="A1678" t="s">
        <v>4773</v>
      </c>
      <c r="B1678" t="s">
        <v>44</v>
      </c>
      <c r="C1678" t="s">
        <v>17</v>
      </c>
      <c r="D1678" t="s">
        <v>4774</v>
      </c>
      <c r="E1678" s="9">
        <f t="shared" si="54"/>
        <v>231198.59959705384</v>
      </c>
      <c r="F1678" s="3">
        <v>10.5</v>
      </c>
      <c r="G1678" s="9">
        <v>350000</v>
      </c>
      <c r="H1678" s="4" t="s">
        <v>16</v>
      </c>
      <c r="J1678" s="9">
        <f t="shared" si="55"/>
        <v>0</v>
      </c>
    </row>
    <row r="1679" spans="1:10">
      <c r="A1679" t="s">
        <v>72</v>
      </c>
      <c r="B1679" t="s">
        <v>44</v>
      </c>
      <c r="C1679" t="s">
        <v>17</v>
      </c>
      <c r="D1679" t="s">
        <v>73</v>
      </c>
      <c r="E1679" s="9">
        <f t="shared" si="54"/>
        <v>166462.99170987878</v>
      </c>
      <c r="F1679" s="3">
        <v>10.5</v>
      </c>
      <c r="G1679" s="9">
        <v>252000</v>
      </c>
      <c r="H1679" s="4" t="s">
        <v>16</v>
      </c>
      <c r="J1679" s="9">
        <f t="shared" si="55"/>
        <v>0</v>
      </c>
    </row>
    <row r="1680" spans="1:10">
      <c r="A1680" t="s">
        <v>159</v>
      </c>
      <c r="B1680" t="s">
        <v>44</v>
      </c>
      <c r="C1680" t="s">
        <v>17</v>
      </c>
      <c r="D1680" t="s">
        <v>160</v>
      </c>
      <c r="E1680" s="9">
        <f t="shared" si="54"/>
        <v>175710.93569376093</v>
      </c>
      <c r="F1680" s="3">
        <v>10.5</v>
      </c>
      <c r="G1680" s="9">
        <v>266000</v>
      </c>
      <c r="H1680" s="6" t="s">
        <v>45</v>
      </c>
      <c r="J1680" s="9">
        <f t="shared" si="55"/>
        <v>0</v>
      </c>
    </row>
    <row r="1681" spans="1:10">
      <c r="A1681" t="s">
        <v>4157</v>
      </c>
      <c r="B1681" t="s">
        <v>44</v>
      </c>
      <c r="C1681" t="s">
        <v>17</v>
      </c>
      <c r="D1681" t="s">
        <v>4158</v>
      </c>
      <c r="E1681" s="9">
        <f t="shared" si="54"/>
        <v>1387191.597582323</v>
      </c>
      <c r="F1681" s="3">
        <v>10.5</v>
      </c>
      <c r="G1681" s="9">
        <v>2100000</v>
      </c>
      <c r="H1681" s="6" t="s">
        <v>45</v>
      </c>
      <c r="J1681" s="9">
        <f t="shared" si="55"/>
        <v>0</v>
      </c>
    </row>
    <row r="1682" spans="1:10">
      <c r="A1682" t="s">
        <v>1372</v>
      </c>
      <c r="B1682" t="s">
        <v>44</v>
      </c>
      <c r="C1682" t="s">
        <v>17</v>
      </c>
      <c r="D1682" t="s">
        <v>1373</v>
      </c>
      <c r="E1682" s="9">
        <f t="shared" si="54"/>
        <v>1562902.5332760839</v>
      </c>
      <c r="F1682" s="3">
        <v>10.5</v>
      </c>
      <c r="G1682" s="9">
        <v>2366000</v>
      </c>
      <c r="H1682" s="4" t="s">
        <v>16</v>
      </c>
      <c r="J1682" s="9">
        <f t="shared" si="55"/>
        <v>0</v>
      </c>
    </row>
    <row r="1683" spans="1:10">
      <c r="A1683" t="s">
        <v>3878</v>
      </c>
      <c r="B1683" t="s">
        <v>44</v>
      </c>
      <c r="C1683" t="s">
        <v>17</v>
      </c>
      <c r="D1683" t="s">
        <v>3879</v>
      </c>
      <c r="E1683" s="9">
        <f t="shared" si="54"/>
        <v>1562902.5332760839</v>
      </c>
      <c r="F1683" s="3">
        <v>10.5</v>
      </c>
      <c r="G1683" s="9">
        <v>2366000</v>
      </c>
      <c r="H1683" s="6" t="s">
        <v>45</v>
      </c>
      <c r="J1683" s="9">
        <f t="shared" si="55"/>
        <v>0</v>
      </c>
    </row>
    <row r="1684" spans="1:10">
      <c r="A1684" t="s">
        <v>1579</v>
      </c>
      <c r="B1684" t="s">
        <v>44</v>
      </c>
      <c r="C1684" t="s">
        <v>17</v>
      </c>
      <c r="D1684" t="s">
        <v>1580</v>
      </c>
      <c r="E1684" s="9">
        <f t="shared" si="54"/>
        <v>1250322.0266208672</v>
      </c>
      <c r="F1684" s="3">
        <v>10.5</v>
      </c>
      <c r="G1684" s="9">
        <v>1892800</v>
      </c>
      <c r="H1684" s="4" t="s">
        <v>16</v>
      </c>
      <c r="J1684" s="9">
        <f t="shared" si="55"/>
        <v>0</v>
      </c>
    </row>
    <row r="1685" spans="1:10">
      <c r="A1685" t="s">
        <v>2589</v>
      </c>
      <c r="B1685" t="s">
        <v>44</v>
      </c>
      <c r="C1685" t="s">
        <v>17</v>
      </c>
      <c r="D1685" t="s">
        <v>2590</v>
      </c>
      <c r="E1685" s="9">
        <f t="shared" si="54"/>
        <v>388413.64732305048</v>
      </c>
      <c r="F1685" s="3">
        <v>10.5</v>
      </c>
      <c r="G1685" s="9">
        <v>588000</v>
      </c>
      <c r="H1685" s="6" t="s">
        <v>45</v>
      </c>
      <c r="J1685" s="9">
        <f t="shared" si="55"/>
        <v>0</v>
      </c>
    </row>
    <row r="1686" spans="1:10">
      <c r="A1686" t="s">
        <v>1528</v>
      </c>
      <c r="B1686" t="s">
        <v>44</v>
      </c>
      <c r="C1686" t="s">
        <v>17</v>
      </c>
      <c r="D1686" t="s">
        <v>1529</v>
      </c>
      <c r="E1686" s="9">
        <f t="shared" si="54"/>
        <v>906298.51042045117</v>
      </c>
      <c r="F1686" s="3">
        <v>10.5</v>
      </c>
      <c r="G1686" s="9">
        <v>1372000</v>
      </c>
      <c r="H1686" s="4" t="s">
        <v>16</v>
      </c>
      <c r="J1686" s="9">
        <f t="shared" si="55"/>
        <v>0</v>
      </c>
    </row>
    <row r="1687" spans="1:10">
      <c r="A1687" t="s">
        <v>3460</v>
      </c>
      <c r="B1687" t="s">
        <v>44</v>
      </c>
      <c r="C1687" t="s">
        <v>17</v>
      </c>
      <c r="D1687" t="s">
        <v>3461</v>
      </c>
      <c r="E1687" s="9">
        <f t="shared" si="54"/>
        <v>2127027.1162928953</v>
      </c>
      <c r="F1687" s="3">
        <v>10.5</v>
      </c>
      <c r="G1687" s="9">
        <v>3220000</v>
      </c>
      <c r="H1687" s="6" t="s">
        <v>45</v>
      </c>
      <c r="J1687" s="9">
        <f t="shared" si="55"/>
        <v>0</v>
      </c>
    </row>
    <row r="1688" spans="1:10">
      <c r="A1688" t="s">
        <v>3436</v>
      </c>
      <c r="B1688" t="s">
        <v>44</v>
      </c>
      <c r="C1688" t="s">
        <v>17</v>
      </c>
      <c r="D1688" t="s">
        <v>3437</v>
      </c>
      <c r="E1688" s="9">
        <f t="shared" si="54"/>
        <v>1202232.7179046799</v>
      </c>
      <c r="F1688" s="3">
        <v>10.5</v>
      </c>
      <c r="G1688" s="9">
        <v>1820000</v>
      </c>
      <c r="H1688" s="5" t="s">
        <v>5080</v>
      </c>
      <c r="J1688" s="9">
        <f t="shared" si="55"/>
        <v>0</v>
      </c>
    </row>
    <row r="1689" spans="1:10">
      <c r="A1689" t="s">
        <v>2697</v>
      </c>
      <c r="B1689" t="s">
        <v>44</v>
      </c>
      <c r="C1689" t="s">
        <v>17</v>
      </c>
      <c r="D1689" t="s">
        <v>2698</v>
      </c>
      <c r="E1689" s="9">
        <f t="shared" si="54"/>
        <v>416157.4792746969</v>
      </c>
      <c r="F1689" s="3">
        <v>10.5</v>
      </c>
      <c r="G1689" s="9">
        <v>630000</v>
      </c>
      <c r="H1689" s="4" t="s">
        <v>16</v>
      </c>
      <c r="J1689" s="9">
        <f t="shared" si="55"/>
        <v>0</v>
      </c>
    </row>
    <row r="1690" spans="1:10">
      <c r="A1690" t="s">
        <v>4477</v>
      </c>
      <c r="B1690" t="s">
        <v>44</v>
      </c>
      <c r="C1690" t="s">
        <v>17</v>
      </c>
      <c r="D1690" t="s">
        <v>4478</v>
      </c>
      <c r="E1690" s="9">
        <f t="shared" si="54"/>
        <v>647356.07887175074</v>
      </c>
      <c r="F1690" s="3">
        <v>10.5</v>
      </c>
      <c r="G1690" s="9">
        <v>980000</v>
      </c>
      <c r="H1690" s="6" t="s">
        <v>45</v>
      </c>
      <c r="J1690" s="9">
        <f t="shared" si="55"/>
        <v>0</v>
      </c>
    </row>
    <row r="1691" spans="1:10">
      <c r="A1691" t="s">
        <v>3550</v>
      </c>
      <c r="B1691" t="s">
        <v>44</v>
      </c>
      <c r="C1691" t="s">
        <v>17</v>
      </c>
      <c r="D1691" t="s">
        <v>3551</v>
      </c>
      <c r="E1691" s="9">
        <f t="shared" si="54"/>
        <v>1248472.4378240909</v>
      </c>
      <c r="F1691" s="3">
        <v>10.5</v>
      </c>
      <c r="G1691" s="9">
        <v>1890000</v>
      </c>
      <c r="H1691" s="6" t="s">
        <v>45</v>
      </c>
      <c r="J1691" s="9">
        <f t="shared" si="55"/>
        <v>0</v>
      </c>
    </row>
    <row r="1692" spans="1:10">
      <c r="A1692" t="s">
        <v>123</v>
      </c>
      <c r="B1692" t="s">
        <v>44</v>
      </c>
      <c r="C1692" t="s">
        <v>17</v>
      </c>
      <c r="D1692" t="s">
        <v>124</v>
      </c>
      <c r="E1692" s="9">
        <f t="shared" si="54"/>
        <v>268726.75628364761</v>
      </c>
      <c r="F1692" s="3">
        <v>10.5</v>
      </c>
      <c r="G1692" s="9">
        <v>406812</v>
      </c>
      <c r="H1692" s="4" t="s">
        <v>16</v>
      </c>
      <c r="J1692" s="9">
        <f t="shared" si="55"/>
        <v>0</v>
      </c>
    </row>
    <row r="1693" spans="1:10">
      <c r="A1693" t="s">
        <v>4389</v>
      </c>
      <c r="B1693" t="s">
        <v>44</v>
      </c>
      <c r="C1693" t="s">
        <v>17</v>
      </c>
      <c r="D1693" t="s">
        <v>4390</v>
      </c>
      <c r="E1693" s="9">
        <f t="shared" si="54"/>
        <v>360669.81537140405</v>
      </c>
      <c r="F1693" s="3">
        <v>10.5</v>
      </c>
      <c r="G1693" s="9">
        <v>546000</v>
      </c>
      <c r="H1693" s="6" t="s">
        <v>45</v>
      </c>
      <c r="J1693" s="9">
        <f t="shared" si="55"/>
        <v>0</v>
      </c>
    </row>
    <row r="1694" spans="1:10">
      <c r="A1694" t="s">
        <v>2770</v>
      </c>
      <c r="B1694" t="s">
        <v>44</v>
      </c>
      <c r="C1694" t="s">
        <v>17</v>
      </c>
      <c r="D1694" t="s">
        <v>2771</v>
      </c>
      <c r="E1694" s="9">
        <f t="shared" si="54"/>
        <v>323678.03943587537</v>
      </c>
      <c r="F1694" s="3">
        <v>10.5</v>
      </c>
      <c r="G1694" s="9">
        <v>490000</v>
      </c>
      <c r="H1694" s="6" t="s">
        <v>45</v>
      </c>
      <c r="J1694" s="9">
        <f t="shared" si="55"/>
        <v>0</v>
      </c>
    </row>
    <row r="1695" spans="1:10">
      <c r="A1695" t="s">
        <v>2320</v>
      </c>
      <c r="B1695" t="s">
        <v>44</v>
      </c>
      <c r="C1695" t="s">
        <v>17</v>
      </c>
      <c r="D1695" t="s">
        <v>2321</v>
      </c>
      <c r="E1695" s="9">
        <f t="shared" si="54"/>
        <v>184958.87967764307</v>
      </c>
      <c r="F1695" s="3">
        <v>10.5</v>
      </c>
      <c r="G1695" s="9">
        <v>280000</v>
      </c>
      <c r="H1695" s="6" t="s">
        <v>45</v>
      </c>
      <c r="J1695" s="9">
        <f t="shared" si="55"/>
        <v>0</v>
      </c>
    </row>
    <row r="1696" spans="1:10">
      <c r="A1696" t="s">
        <v>2399</v>
      </c>
      <c r="B1696" t="s">
        <v>44</v>
      </c>
      <c r="C1696" t="s">
        <v>17</v>
      </c>
      <c r="D1696" t="s">
        <v>2400</v>
      </c>
      <c r="E1696" s="9">
        <f t="shared" si="54"/>
        <v>184958.87967764307</v>
      </c>
      <c r="F1696" s="3">
        <v>10.5</v>
      </c>
      <c r="G1696" s="9">
        <v>280000</v>
      </c>
      <c r="H1696" s="6" t="s">
        <v>45</v>
      </c>
      <c r="J1696" s="9">
        <f t="shared" si="55"/>
        <v>0</v>
      </c>
    </row>
    <row r="1697" spans="1:10">
      <c r="A1697" t="s">
        <v>125</v>
      </c>
      <c r="B1697" t="s">
        <v>44</v>
      </c>
      <c r="C1697" t="s">
        <v>17</v>
      </c>
      <c r="D1697" t="s">
        <v>126</v>
      </c>
      <c r="E1697" s="9">
        <f t="shared" si="54"/>
        <v>145423.91914654686</v>
      </c>
      <c r="F1697" s="3">
        <v>10.5</v>
      </c>
      <c r="G1697" s="9">
        <v>220150</v>
      </c>
      <c r="H1697" s="4" t="s">
        <v>16</v>
      </c>
      <c r="J1697" s="9">
        <f t="shared" si="55"/>
        <v>0</v>
      </c>
    </row>
    <row r="1698" spans="1:10">
      <c r="A1698" t="s">
        <v>87</v>
      </c>
      <c r="B1698" t="s">
        <v>44</v>
      </c>
      <c r="C1698" t="s">
        <v>17</v>
      </c>
      <c r="D1698" t="s">
        <v>88</v>
      </c>
      <c r="E1698" s="9">
        <f t="shared" si="54"/>
        <v>155809.36024044655</v>
      </c>
      <c r="F1698" s="3">
        <v>10.5</v>
      </c>
      <c r="G1698" s="9">
        <v>235872</v>
      </c>
      <c r="H1698" s="6" t="s">
        <v>45</v>
      </c>
      <c r="J1698" s="9">
        <f t="shared" si="55"/>
        <v>0</v>
      </c>
    </row>
    <row r="1699" spans="1:10">
      <c r="A1699" t="s">
        <v>1566</v>
      </c>
      <c r="B1699" t="s">
        <v>44</v>
      </c>
      <c r="C1699" t="s">
        <v>17</v>
      </c>
      <c r="D1699" t="s">
        <v>1567</v>
      </c>
      <c r="E1699" s="9">
        <f t="shared" si="54"/>
        <v>134650.06440532417</v>
      </c>
      <c r="F1699" s="3">
        <v>10.5</v>
      </c>
      <c r="G1699" s="9">
        <v>203840</v>
      </c>
      <c r="H1699" s="4" t="s">
        <v>16</v>
      </c>
      <c r="J1699" s="9">
        <f t="shared" si="55"/>
        <v>0</v>
      </c>
    </row>
    <row r="1700" spans="1:10">
      <c r="A1700" t="s">
        <v>3144</v>
      </c>
      <c r="B1700" t="s">
        <v>44</v>
      </c>
      <c r="C1700" t="s">
        <v>17</v>
      </c>
      <c r="D1700" t="s">
        <v>3145</v>
      </c>
      <c r="E1700" s="9">
        <f t="shared" si="54"/>
        <v>480893.08716187201</v>
      </c>
      <c r="F1700" s="3">
        <v>10.5</v>
      </c>
      <c r="G1700" s="9">
        <v>728000</v>
      </c>
      <c r="H1700" s="4" t="s">
        <v>16</v>
      </c>
      <c r="J1700" s="9">
        <f t="shared" si="55"/>
        <v>0</v>
      </c>
    </row>
    <row r="1701" spans="1:10">
      <c r="A1701" t="s">
        <v>2701</v>
      </c>
      <c r="B1701" t="s">
        <v>44</v>
      </c>
      <c r="C1701" t="s">
        <v>17</v>
      </c>
      <c r="D1701" t="s">
        <v>2702</v>
      </c>
      <c r="E1701" s="9">
        <f t="shared" si="54"/>
        <v>628860.19090398645</v>
      </c>
      <c r="F1701" s="3">
        <v>10.5</v>
      </c>
      <c r="G1701" s="9">
        <v>952000</v>
      </c>
      <c r="H1701" s="4" t="s">
        <v>16</v>
      </c>
      <c r="J1701" s="9">
        <f t="shared" si="55"/>
        <v>0</v>
      </c>
    </row>
    <row r="1702" spans="1:10">
      <c r="A1702" t="s">
        <v>1944</v>
      </c>
      <c r="B1702" t="s">
        <v>44</v>
      </c>
      <c r="C1702" t="s">
        <v>17</v>
      </c>
      <c r="D1702" t="s">
        <v>1945</v>
      </c>
      <c r="E1702" s="9">
        <f t="shared" si="54"/>
        <v>730587.57472669019</v>
      </c>
      <c r="F1702" s="3">
        <v>10.5</v>
      </c>
      <c r="G1702" s="9">
        <v>1106000</v>
      </c>
      <c r="H1702" s="4" t="s">
        <v>16</v>
      </c>
      <c r="J1702" s="9">
        <f t="shared" si="55"/>
        <v>0</v>
      </c>
    </row>
    <row r="1703" spans="1:10">
      <c r="A1703" t="s">
        <v>4161</v>
      </c>
      <c r="B1703" t="s">
        <v>44</v>
      </c>
      <c r="C1703" t="s">
        <v>17</v>
      </c>
      <c r="D1703" t="s">
        <v>4162</v>
      </c>
      <c r="E1703" s="9">
        <f t="shared" si="54"/>
        <v>730587.57472669019</v>
      </c>
      <c r="F1703" s="3">
        <v>10.5</v>
      </c>
      <c r="G1703" s="9">
        <v>1106000</v>
      </c>
      <c r="H1703" s="6" t="s">
        <v>45</v>
      </c>
      <c r="J1703" s="9">
        <f t="shared" si="55"/>
        <v>0</v>
      </c>
    </row>
    <row r="1704" spans="1:10">
      <c r="A1704" t="s">
        <v>4159</v>
      </c>
      <c r="B1704" t="s">
        <v>44</v>
      </c>
      <c r="C1704" t="s">
        <v>17</v>
      </c>
      <c r="D1704" t="s">
        <v>4160</v>
      </c>
      <c r="E1704" s="9">
        <f t="shared" si="54"/>
        <v>665851.96683951514</v>
      </c>
      <c r="F1704" s="3">
        <v>10.5</v>
      </c>
      <c r="G1704" s="9">
        <v>1008000</v>
      </c>
      <c r="H1704" s="6" t="s">
        <v>45</v>
      </c>
      <c r="J1704" s="9">
        <f t="shared" si="55"/>
        <v>0</v>
      </c>
    </row>
    <row r="1705" spans="1:10">
      <c r="A1705" t="s">
        <v>753</v>
      </c>
      <c r="B1705" t="s">
        <v>44</v>
      </c>
      <c r="C1705" t="s">
        <v>17</v>
      </c>
      <c r="D1705" t="s">
        <v>754</v>
      </c>
      <c r="E1705" s="9">
        <f t="shared" si="54"/>
        <v>228516.69584172801</v>
      </c>
      <c r="F1705" s="3">
        <v>10.5</v>
      </c>
      <c r="G1705" s="9">
        <v>345940</v>
      </c>
      <c r="H1705" s="6" t="s">
        <v>45</v>
      </c>
      <c r="J1705" s="9">
        <f t="shared" si="55"/>
        <v>0</v>
      </c>
    </row>
    <row r="1706" spans="1:10">
      <c r="A1706" t="s">
        <v>1754</v>
      </c>
      <c r="B1706" t="s">
        <v>44</v>
      </c>
      <c r="C1706" t="s">
        <v>17</v>
      </c>
      <c r="D1706" t="s">
        <v>1755</v>
      </c>
      <c r="E1706" s="9">
        <f t="shared" si="54"/>
        <v>278917.99055388587</v>
      </c>
      <c r="F1706" s="3">
        <v>10.5</v>
      </c>
      <c r="G1706" s="9">
        <v>422240.00000000012</v>
      </c>
      <c r="H1706" s="5" t="s">
        <v>5080</v>
      </c>
      <c r="J1706" s="9">
        <f t="shared" si="55"/>
        <v>0</v>
      </c>
    </row>
    <row r="1707" spans="1:10">
      <c r="A1707" t="s">
        <v>2703</v>
      </c>
      <c r="B1707" t="s">
        <v>44</v>
      </c>
      <c r="C1707" t="s">
        <v>17</v>
      </c>
      <c r="D1707" t="s">
        <v>2704</v>
      </c>
      <c r="E1707" s="9">
        <f t="shared" si="54"/>
        <v>693595.79879116151</v>
      </c>
      <c r="F1707" s="3">
        <v>10.5</v>
      </c>
      <c r="G1707" s="9">
        <v>1050000</v>
      </c>
      <c r="H1707" s="4" t="s">
        <v>16</v>
      </c>
      <c r="J1707" s="9">
        <f t="shared" si="55"/>
        <v>0</v>
      </c>
    </row>
    <row r="1708" spans="1:10">
      <c r="A1708" t="s">
        <v>91</v>
      </c>
      <c r="B1708" t="s">
        <v>44</v>
      </c>
      <c r="C1708" t="s">
        <v>17</v>
      </c>
      <c r="D1708" t="s">
        <v>92</v>
      </c>
      <c r="E1708" s="9">
        <f t="shared" si="54"/>
        <v>184958.87967764307</v>
      </c>
      <c r="F1708" s="3">
        <v>10.5</v>
      </c>
      <c r="G1708" s="9">
        <v>280000</v>
      </c>
      <c r="H1708" s="6" t="s">
        <v>45</v>
      </c>
      <c r="J1708" s="9">
        <f t="shared" si="55"/>
        <v>0</v>
      </c>
    </row>
    <row r="1709" spans="1:10">
      <c r="A1709" t="s">
        <v>3458</v>
      </c>
      <c r="B1709" t="s">
        <v>44</v>
      </c>
      <c r="C1709" t="s">
        <v>17</v>
      </c>
      <c r="D1709" t="s">
        <v>3459</v>
      </c>
      <c r="E1709" s="9">
        <f t="shared" si="54"/>
        <v>194206.82366152524</v>
      </c>
      <c r="F1709" s="3">
        <v>10.5</v>
      </c>
      <c r="G1709" s="9">
        <v>294000</v>
      </c>
      <c r="H1709" s="4" t="s">
        <v>16</v>
      </c>
      <c r="J1709" s="9">
        <f t="shared" si="55"/>
        <v>0</v>
      </c>
    </row>
    <row r="1710" spans="1:10">
      <c r="A1710" t="s">
        <v>2988</v>
      </c>
      <c r="B1710" t="s">
        <v>44</v>
      </c>
      <c r="C1710" t="s">
        <v>17</v>
      </c>
      <c r="D1710" t="s">
        <v>2989</v>
      </c>
      <c r="E1710" s="9">
        <f t="shared" si="54"/>
        <v>268190.37553258246</v>
      </c>
      <c r="F1710" s="3">
        <v>10.5</v>
      </c>
      <c r="G1710" s="9">
        <v>406000</v>
      </c>
      <c r="H1710" s="4" t="s">
        <v>16</v>
      </c>
      <c r="J1710" s="9">
        <f t="shared" si="55"/>
        <v>0</v>
      </c>
    </row>
    <row r="1711" spans="1:10">
      <c r="A1711" t="s">
        <v>165</v>
      </c>
      <c r="B1711" t="s">
        <v>44</v>
      </c>
      <c r="C1711" t="s">
        <v>17</v>
      </c>
      <c r="D1711" t="s">
        <v>166</v>
      </c>
      <c r="E1711" s="9">
        <f t="shared" si="54"/>
        <v>152591.07573405554</v>
      </c>
      <c r="F1711" s="3">
        <v>10.5</v>
      </c>
      <c r="G1711" s="9">
        <v>231000</v>
      </c>
      <c r="H1711" s="6" t="s">
        <v>45</v>
      </c>
      <c r="J1711" s="9">
        <f t="shared" si="55"/>
        <v>0</v>
      </c>
    </row>
    <row r="1712" spans="1:10">
      <c r="A1712" t="s">
        <v>623</v>
      </c>
      <c r="B1712" t="s">
        <v>44</v>
      </c>
      <c r="C1712" t="s">
        <v>17</v>
      </c>
      <c r="D1712" t="s">
        <v>624</v>
      </c>
      <c r="E1712" s="9">
        <f t="shared" si="54"/>
        <v>197360.37256002906</v>
      </c>
      <c r="F1712" s="3">
        <v>10.5</v>
      </c>
      <c r="G1712" s="9">
        <v>298774</v>
      </c>
      <c r="H1712" s="5" t="s">
        <v>5080</v>
      </c>
      <c r="J1712" s="9">
        <f t="shared" si="55"/>
        <v>0</v>
      </c>
    </row>
    <row r="1713" spans="1:10">
      <c r="A1713" t="s">
        <v>3316</v>
      </c>
      <c r="B1713" t="s">
        <v>44</v>
      </c>
      <c r="C1713" t="s">
        <v>17</v>
      </c>
      <c r="D1713" t="s">
        <v>3317</v>
      </c>
      <c r="E1713" s="9">
        <f t="shared" si="54"/>
        <v>258942.43154870029</v>
      </c>
      <c r="F1713" s="3">
        <v>10.5</v>
      </c>
      <c r="G1713" s="9">
        <v>392000</v>
      </c>
      <c r="H1713" s="6" t="s">
        <v>45</v>
      </c>
      <c r="J1713" s="9">
        <f t="shared" si="55"/>
        <v>0</v>
      </c>
    </row>
    <row r="1714" spans="1:10">
      <c r="A1714" t="s">
        <v>1970</v>
      </c>
      <c r="B1714" t="s">
        <v>44</v>
      </c>
      <c r="C1714" t="s">
        <v>17</v>
      </c>
      <c r="D1714" t="s">
        <v>1971</v>
      </c>
      <c r="E1714" s="9">
        <f t="shared" si="54"/>
        <v>288535.85229712323</v>
      </c>
      <c r="F1714" s="3">
        <v>10.5</v>
      </c>
      <c r="G1714" s="9">
        <v>436800</v>
      </c>
      <c r="H1714" s="6" t="s">
        <v>45</v>
      </c>
      <c r="J1714" s="9">
        <f t="shared" si="55"/>
        <v>0</v>
      </c>
    </row>
    <row r="1715" spans="1:10">
      <c r="A1715" t="s">
        <v>4211</v>
      </c>
      <c r="B1715" t="s">
        <v>44</v>
      </c>
      <c r="C1715" t="s">
        <v>17</v>
      </c>
      <c r="D1715" t="s">
        <v>3691</v>
      </c>
      <c r="E1715" s="9">
        <f t="shared" si="54"/>
        <v>693595.79879116151</v>
      </c>
      <c r="F1715" s="3">
        <v>10.5</v>
      </c>
      <c r="G1715" s="9">
        <v>1050000</v>
      </c>
      <c r="H1715" s="6" t="s">
        <v>45</v>
      </c>
      <c r="J1715" s="9">
        <f t="shared" si="55"/>
        <v>0</v>
      </c>
    </row>
    <row r="1716" spans="1:10">
      <c r="A1716" t="s">
        <v>3690</v>
      </c>
      <c r="B1716" t="s">
        <v>44</v>
      </c>
      <c r="C1716" t="s">
        <v>17</v>
      </c>
      <c r="D1716" t="s">
        <v>3691</v>
      </c>
      <c r="E1716" s="9">
        <f t="shared" si="54"/>
        <v>693595.79879116151</v>
      </c>
      <c r="F1716" s="3">
        <v>10.5</v>
      </c>
      <c r="G1716" s="9">
        <v>1050000</v>
      </c>
      <c r="H1716" s="4" t="s">
        <v>16</v>
      </c>
      <c r="J1716" s="9">
        <f t="shared" si="55"/>
        <v>0</v>
      </c>
    </row>
    <row r="1717" spans="1:10">
      <c r="A1717" t="s">
        <v>229</v>
      </c>
      <c r="B1717" t="s">
        <v>44</v>
      </c>
      <c r="C1717" t="s">
        <v>17</v>
      </c>
      <c r="D1717" t="s">
        <v>164</v>
      </c>
      <c r="E1717" s="9">
        <f t="shared" si="54"/>
        <v>184958.87967764307</v>
      </c>
      <c r="F1717" s="3">
        <v>10.5</v>
      </c>
      <c r="G1717" s="9">
        <v>280000</v>
      </c>
      <c r="H1717" s="6" t="s">
        <v>45</v>
      </c>
      <c r="J1717" s="9">
        <f t="shared" si="55"/>
        <v>0</v>
      </c>
    </row>
    <row r="1718" spans="1:10">
      <c r="A1718" t="s">
        <v>121</v>
      </c>
      <c r="B1718" t="s">
        <v>44</v>
      </c>
      <c r="C1718" t="s">
        <v>17</v>
      </c>
      <c r="D1718" t="s">
        <v>122</v>
      </c>
      <c r="E1718" s="9">
        <f t="shared" si="54"/>
        <v>166462.99170987878</v>
      </c>
      <c r="F1718" s="3">
        <v>10.5</v>
      </c>
      <c r="G1718" s="9">
        <v>252000</v>
      </c>
      <c r="H1718" s="6" t="s">
        <v>45</v>
      </c>
      <c r="J1718" s="9">
        <f t="shared" si="55"/>
        <v>0</v>
      </c>
    </row>
    <row r="1719" spans="1:10">
      <c r="A1719" t="s">
        <v>59</v>
      </c>
      <c r="B1719" t="s">
        <v>44</v>
      </c>
      <c r="C1719" t="s">
        <v>17</v>
      </c>
      <c r="D1719" t="s">
        <v>60</v>
      </c>
      <c r="E1719" s="9">
        <f t="shared" si="54"/>
        <v>129471.21577435014</v>
      </c>
      <c r="F1719" s="3">
        <v>10.5</v>
      </c>
      <c r="G1719" s="9">
        <v>196000</v>
      </c>
      <c r="H1719" s="6" t="s">
        <v>45</v>
      </c>
      <c r="J1719" s="9">
        <f t="shared" si="55"/>
        <v>0</v>
      </c>
    </row>
    <row r="1720" spans="1:10">
      <c r="A1720" t="s">
        <v>511</v>
      </c>
      <c r="B1720" t="s">
        <v>44</v>
      </c>
      <c r="C1720" t="s">
        <v>17</v>
      </c>
      <c r="D1720" t="s">
        <v>512</v>
      </c>
      <c r="E1720" s="9">
        <f t="shared" si="54"/>
        <v>203454.76764540741</v>
      </c>
      <c r="F1720" s="3">
        <v>10.5</v>
      </c>
      <c r="G1720" s="9">
        <v>308000</v>
      </c>
      <c r="H1720" s="6" t="s">
        <v>45</v>
      </c>
      <c r="J1720" s="9">
        <f t="shared" si="55"/>
        <v>0</v>
      </c>
    </row>
    <row r="1721" spans="1:10">
      <c r="A1721" t="s">
        <v>57</v>
      </c>
      <c r="B1721" t="s">
        <v>44</v>
      </c>
      <c r="C1721" t="s">
        <v>17</v>
      </c>
      <c r="D1721" t="s">
        <v>58</v>
      </c>
      <c r="E1721" s="9">
        <f t="shared" si="54"/>
        <v>245407.49230862039</v>
      </c>
      <c r="F1721" s="3">
        <v>21</v>
      </c>
      <c r="G1721" s="9">
        <v>406812</v>
      </c>
      <c r="H1721" s="4" t="s">
        <v>16</v>
      </c>
      <c r="J1721" s="9">
        <f t="shared" si="55"/>
        <v>0</v>
      </c>
    </row>
    <row r="1722" spans="1:10">
      <c r="A1722" t="s">
        <v>1148</v>
      </c>
      <c r="B1722" t="s">
        <v>44</v>
      </c>
      <c r="C1722" t="s">
        <v>17</v>
      </c>
      <c r="D1722" t="s">
        <v>124</v>
      </c>
      <c r="E1722" s="9">
        <f t="shared" si="54"/>
        <v>286686.26350034674</v>
      </c>
      <c r="F1722" s="3">
        <v>10.5</v>
      </c>
      <c r="G1722" s="9">
        <v>434000</v>
      </c>
      <c r="H1722" s="5" t="s">
        <v>5080</v>
      </c>
      <c r="J1722" s="9">
        <f t="shared" si="55"/>
        <v>0</v>
      </c>
    </row>
    <row r="1723" spans="1:10">
      <c r="A1723" t="s">
        <v>625</v>
      </c>
      <c r="B1723" t="s">
        <v>44</v>
      </c>
      <c r="C1723" t="s">
        <v>17</v>
      </c>
      <c r="D1723" t="s">
        <v>626</v>
      </c>
      <c r="E1723" s="9">
        <f t="shared" si="54"/>
        <v>254484.9225484691</v>
      </c>
      <c r="F1723" s="3">
        <v>10.5</v>
      </c>
      <c r="G1723" s="9">
        <v>385252</v>
      </c>
      <c r="H1723" s="4" t="s">
        <v>16</v>
      </c>
      <c r="J1723" s="9">
        <f t="shared" si="55"/>
        <v>0</v>
      </c>
    </row>
    <row r="1724" spans="1:10">
      <c r="A1724" t="s">
        <v>2253</v>
      </c>
      <c r="B1724" t="s">
        <v>44</v>
      </c>
      <c r="C1724" t="s">
        <v>17</v>
      </c>
      <c r="D1724" t="s">
        <v>2254</v>
      </c>
      <c r="E1724" s="9">
        <f t="shared" si="54"/>
        <v>240446.54358093601</v>
      </c>
      <c r="F1724" s="3">
        <v>10.5</v>
      </c>
      <c r="G1724" s="9">
        <v>364000</v>
      </c>
      <c r="H1724" s="5" t="s">
        <v>5080</v>
      </c>
      <c r="J1724" s="9">
        <f t="shared" si="55"/>
        <v>0</v>
      </c>
    </row>
    <row r="1725" spans="1:10">
      <c r="A1725" t="s">
        <v>2093</v>
      </c>
      <c r="B1725" t="s">
        <v>44</v>
      </c>
      <c r="C1725" t="s">
        <v>17</v>
      </c>
      <c r="D1725" t="s">
        <v>1291</v>
      </c>
      <c r="E1725" s="9">
        <f t="shared" si="54"/>
        <v>250064.40532417336</v>
      </c>
      <c r="F1725" s="3">
        <v>10.5</v>
      </c>
      <c r="G1725" s="9">
        <v>378559.99999999988</v>
      </c>
      <c r="H1725" s="5" t="s">
        <v>5080</v>
      </c>
      <c r="J1725" s="9">
        <f t="shared" si="55"/>
        <v>0</v>
      </c>
    </row>
    <row r="1726" spans="1:10">
      <c r="A1726" t="s">
        <v>3037</v>
      </c>
      <c r="B1726" t="s">
        <v>44</v>
      </c>
      <c r="C1726" t="s">
        <v>17</v>
      </c>
      <c r="D1726" t="s">
        <v>3038</v>
      </c>
      <c r="E1726" s="9">
        <f t="shared" si="54"/>
        <v>573372.52700069349</v>
      </c>
      <c r="F1726" s="3">
        <v>10.5</v>
      </c>
      <c r="G1726" s="9">
        <v>868000</v>
      </c>
      <c r="H1726" s="6" t="s">
        <v>45</v>
      </c>
      <c r="J1726" s="9">
        <f t="shared" si="55"/>
        <v>0</v>
      </c>
    </row>
    <row r="1727" spans="1:10">
      <c r="A1727" t="s">
        <v>2564</v>
      </c>
      <c r="B1727" t="s">
        <v>44</v>
      </c>
      <c r="C1727" t="s">
        <v>17</v>
      </c>
      <c r="D1727" t="s">
        <v>1291</v>
      </c>
      <c r="E1727" s="9">
        <f t="shared" si="54"/>
        <v>582620.47098457569</v>
      </c>
      <c r="F1727" s="3">
        <v>10.5</v>
      </c>
      <c r="G1727" s="9">
        <v>882000</v>
      </c>
      <c r="H1727" s="6" t="s">
        <v>45</v>
      </c>
      <c r="J1727" s="9">
        <f t="shared" si="55"/>
        <v>0</v>
      </c>
    </row>
    <row r="1728" spans="1:10">
      <c r="A1728" t="s">
        <v>1290</v>
      </c>
      <c r="B1728" t="s">
        <v>44</v>
      </c>
      <c r="C1728" t="s">
        <v>17</v>
      </c>
      <c r="D1728" t="s">
        <v>1291</v>
      </c>
      <c r="E1728" s="9">
        <f t="shared" si="54"/>
        <v>353271.46018429828</v>
      </c>
      <c r="F1728" s="3">
        <v>10.5</v>
      </c>
      <c r="G1728" s="9">
        <v>534800</v>
      </c>
      <c r="H1728" s="4" t="s">
        <v>16</v>
      </c>
      <c r="J1728" s="9">
        <f t="shared" si="55"/>
        <v>0</v>
      </c>
    </row>
    <row r="1729" spans="1:10">
      <c r="A1729" t="s">
        <v>1292</v>
      </c>
      <c r="B1729" t="s">
        <v>44</v>
      </c>
      <c r="C1729" t="s">
        <v>17</v>
      </c>
      <c r="D1729" t="s">
        <v>1291</v>
      </c>
      <c r="E1729" s="9">
        <f t="shared" si="54"/>
        <v>602466.55877398676</v>
      </c>
      <c r="F1729" s="3">
        <v>10.5</v>
      </c>
      <c r="G1729" s="9">
        <v>912044</v>
      </c>
      <c r="H1729" s="4" t="s">
        <v>16</v>
      </c>
      <c r="J1729" s="9">
        <f t="shared" si="55"/>
        <v>0</v>
      </c>
    </row>
    <row r="1730" spans="1:10">
      <c r="A1730" t="s">
        <v>1485</v>
      </c>
      <c r="B1730" t="s">
        <v>44</v>
      </c>
      <c r="C1730" t="s">
        <v>17</v>
      </c>
      <c r="D1730" t="s">
        <v>1291</v>
      </c>
      <c r="E1730" s="9">
        <f t="shared" si="54"/>
        <v>1048346.9300128809</v>
      </c>
      <c r="F1730" s="3">
        <v>10.5</v>
      </c>
      <c r="G1730" s="9">
        <v>1587040</v>
      </c>
      <c r="H1730" s="4" t="s">
        <v>16</v>
      </c>
      <c r="J1730" s="9">
        <f t="shared" si="55"/>
        <v>0</v>
      </c>
    </row>
    <row r="1731" spans="1:10">
      <c r="A1731" t="s">
        <v>3324</v>
      </c>
      <c r="B1731" t="s">
        <v>44</v>
      </c>
      <c r="C1731" t="s">
        <v>17</v>
      </c>
      <c r="D1731" t="s">
        <v>1291</v>
      </c>
      <c r="E1731" s="9">
        <f t="shared" si="54"/>
        <v>406909.53529081482</v>
      </c>
      <c r="F1731" s="3">
        <v>10.5</v>
      </c>
      <c r="G1731" s="9">
        <v>616000</v>
      </c>
      <c r="H1731" s="6" t="s">
        <v>45</v>
      </c>
      <c r="J1731" s="9">
        <f t="shared" si="55"/>
        <v>0</v>
      </c>
    </row>
    <row r="1732" spans="1:10">
      <c r="A1732" t="s">
        <v>3325</v>
      </c>
      <c r="B1732" t="s">
        <v>44</v>
      </c>
      <c r="C1732" t="s">
        <v>17</v>
      </c>
      <c r="D1732" t="s">
        <v>1291</v>
      </c>
      <c r="E1732" s="9">
        <f t="shared" si="54"/>
        <v>730587.57472669019</v>
      </c>
      <c r="F1732" s="3">
        <v>10.5</v>
      </c>
      <c r="G1732" s="9">
        <v>1106000</v>
      </c>
      <c r="H1732" s="6" t="s">
        <v>45</v>
      </c>
      <c r="J1732" s="9">
        <f t="shared" si="55"/>
        <v>0</v>
      </c>
    </row>
    <row r="1733" spans="1:10">
      <c r="A1733" t="s">
        <v>1812</v>
      </c>
      <c r="B1733" t="s">
        <v>44</v>
      </c>
      <c r="C1733" t="s">
        <v>17</v>
      </c>
      <c r="D1733" t="s">
        <v>1291</v>
      </c>
      <c r="E1733" s="9">
        <f t="shared" si="54"/>
        <v>1106054.1004723057</v>
      </c>
      <c r="F1733" s="3">
        <v>10.5</v>
      </c>
      <c r="G1733" s="9">
        <v>1674400</v>
      </c>
      <c r="H1733" s="4" t="s">
        <v>16</v>
      </c>
      <c r="J1733" s="9">
        <f t="shared" si="55"/>
        <v>0</v>
      </c>
    </row>
    <row r="1734" spans="1:10">
      <c r="A1734" t="s">
        <v>3537</v>
      </c>
      <c r="B1734" t="s">
        <v>44</v>
      </c>
      <c r="C1734" t="s">
        <v>17</v>
      </c>
      <c r="D1734" t="s">
        <v>1291</v>
      </c>
      <c r="E1734" s="9">
        <f t="shared" si="54"/>
        <v>1294712.1577435015</v>
      </c>
      <c r="F1734" s="3">
        <v>10.5</v>
      </c>
      <c r="G1734" s="9">
        <v>1960000</v>
      </c>
      <c r="H1734" s="6" t="s">
        <v>45</v>
      </c>
      <c r="J1734" s="9">
        <f t="shared" si="55"/>
        <v>0</v>
      </c>
    </row>
    <row r="1735" spans="1:10">
      <c r="A1735" t="s">
        <v>3538</v>
      </c>
      <c r="B1735" t="s">
        <v>44</v>
      </c>
      <c r="C1735" t="s">
        <v>17</v>
      </c>
      <c r="D1735" t="s">
        <v>1291</v>
      </c>
      <c r="E1735" s="9">
        <f t="shared" si="54"/>
        <v>1294712.1577435015</v>
      </c>
      <c r="F1735" s="3">
        <v>10.5</v>
      </c>
      <c r="G1735" s="9">
        <v>1960000</v>
      </c>
      <c r="H1735" s="6" t="s">
        <v>45</v>
      </c>
      <c r="J1735" s="9">
        <f t="shared" si="55"/>
        <v>0</v>
      </c>
    </row>
    <row r="1736" spans="1:10">
      <c r="A1736" t="s">
        <v>4863</v>
      </c>
      <c r="B1736" t="s">
        <v>44</v>
      </c>
      <c r="C1736" t="s">
        <v>17</v>
      </c>
      <c r="D1736" t="s">
        <v>4864</v>
      </c>
      <c r="E1736" s="9">
        <f t="shared" si="54"/>
        <v>453149.25521022559</v>
      </c>
      <c r="F1736" s="3">
        <v>10.5</v>
      </c>
      <c r="G1736" s="9">
        <v>686000</v>
      </c>
      <c r="H1736" s="6" t="s">
        <v>45</v>
      </c>
      <c r="J1736" s="9">
        <f t="shared" si="55"/>
        <v>0</v>
      </c>
    </row>
    <row r="1737" spans="1:10">
      <c r="A1737" t="s">
        <v>950</v>
      </c>
      <c r="B1737" t="s">
        <v>44</v>
      </c>
      <c r="C1737" t="s">
        <v>17</v>
      </c>
      <c r="D1737" t="s">
        <v>951</v>
      </c>
      <c r="E1737" s="9">
        <f t="shared" ref="E1737:E1800" si="56">SUM(G1737/(1+(F1737/100)) /(1+(37/100)))</f>
        <v>435226.73976946191</v>
      </c>
      <c r="F1737" s="3">
        <v>10.5</v>
      </c>
      <c r="G1737" s="9">
        <v>658868</v>
      </c>
      <c r="H1737" s="4" t="s">
        <v>16</v>
      </c>
      <c r="J1737" s="9">
        <f t="shared" ref="J1737:J1800" si="57">SUM(E1737* I1737)</f>
        <v>0</v>
      </c>
    </row>
    <row r="1738" spans="1:10">
      <c r="A1738" t="s">
        <v>4865</v>
      </c>
      <c r="B1738" t="s">
        <v>44</v>
      </c>
      <c r="C1738" t="s">
        <v>17</v>
      </c>
      <c r="D1738" t="s">
        <v>4866</v>
      </c>
      <c r="E1738" s="9">
        <f t="shared" si="56"/>
        <v>712091.68675892591</v>
      </c>
      <c r="F1738" s="3">
        <v>10.5</v>
      </c>
      <c r="G1738" s="9">
        <v>1078000</v>
      </c>
      <c r="H1738" s="6" t="s">
        <v>45</v>
      </c>
      <c r="J1738" s="9">
        <f t="shared" si="57"/>
        <v>0</v>
      </c>
    </row>
    <row r="1739" spans="1:10">
      <c r="A1739" t="s">
        <v>163</v>
      </c>
      <c r="B1739" t="s">
        <v>44</v>
      </c>
      <c r="C1739" t="s">
        <v>17</v>
      </c>
      <c r="D1739" t="s">
        <v>164</v>
      </c>
      <c r="E1739" s="9">
        <f t="shared" si="56"/>
        <v>141579.29661579296</v>
      </c>
      <c r="F1739" s="3">
        <v>21</v>
      </c>
      <c r="G1739" s="9">
        <v>234696</v>
      </c>
      <c r="H1739" s="4" t="s">
        <v>16</v>
      </c>
      <c r="J1739" s="9">
        <f t="shared" si="57"/>
        <v>0</v>
      </c>
    </row>
    <row r="1740" spans="1:10">
      <c r="A1740" t="s">
        <v>948</v>
      </c>
      <c r="B1740" t="s">
        <v>44</v>
      </c>
      <c r="C1740" t="s">
        <v>17</v>
      </c>
      <c r="D1740" t="s">
        <v>949</v>
      </c>
      <c r="E1740" s="9">
        <f t="shared" si="56"/>
        <v>425877.0684017571</v>
      </c>
      <c r="F1740" s="3">
        <v>10.5</v>
      </c>
      <c r="G1740" s="9">
        <v>644714</v>
      </c>
      <c r="H1740" s="5" t="s">
        <v>5080</v>
      </c>
      <c r="J1740" s="9">
        <f t="shared" si="57"/>
        <v>0</v>
      </c>
    </row>
    <row r="1741" spans="1:10">
      <c r="A1741" t="s">
        <v>4387</v>
      </c>
      <c r="B1741" t="s">
        <v>44</v>
      </c>
      <c r="C1741" t="s">
        <v>17</v>
      </c>
      <c r="D1741" t="s">
        <v>4388</v>
      </c>
      <c r="E1741" s="9">
        <f t="shared" si="56"/>
        <v>517884.86309740058</v>
      </c>
      <c r="F1741" s="3">
        <v>10.5</v>
      </c>
      <c r="G1741" s="9">
        <v>784000</v>
      </c>
      <c r="H1741" s="6" t="s">
        <v>45</v>
      </c>
      <c r="J1741" s="9">
        <f t="shared" si="57"/>
        <v>0</v>
      </c>
    </row>
    <row r="1742" spans="1:10">
      <c r="A1742" t="s">
        <v>2699</v>
      </c>
      <c r="B1742" t="s">
        <v>44</v>
      </c>
      <c r="C1742" t="s">
        <v>17</v>
      </c>
      <c r="D1742" t="s">
        <v>2700</v>
      </c>
      <c r="E1742" s="9">
        <f t="shared" si="56"/>
        <v>638108.13488786865</v>
      </c>
      <c r="F1742" s="3">
        <v>10.5</v>
      </c>
      <c r="G1742" s="9">
        <v>966000</v>
      </c>
      <c r="H1742" s="6" t="s">
        <v>45</v>
      </c>
      <c r="J1742" s="9">
        <f t="shared" si="57"/>
        <v>0</v>
      </c>
    </row>
    <row r="1743" spans="1:10">
      <c r="A1743" t="s">
        <v>2173</v>
      </c>
      <c r="B1743" t="s">
        <v>44</v>
      </c>
      <c r="C1743" t="s">
        <v>17</v>
      </c>
      <c r="D1743" t="s">
        <v>2174</v>
      </c>
      <c r="E1743" s="9">
        <f t="shared" si="56"/>
        <v>314430.09545199323</v>
      </c>
      <c r="F1743" s="3">
        <v>10.5</v>
      </c>
      <c r="G1743" s="9">
        <v>476000</v>
      </c>
      <c r="H1743" s="6" t="s">
        <v>45</v>
      </c>
      <c r="J1743" s="9">
        <f t="shared" si="57"/>
        <v>0</v>
      </c>
    </row>
    <row r="1744" spans="1:10">
      <c r="A1744" t="s">
        <v>55</v>
      </c>
      <c r="B1744" t="s">
        <v>44</v>
      </c>
      <c r="C1744" t="s">
        <v>17</v>
      </c>
      <c r="D1744" t="s">
        <v>56</v>
      </c>
      <c r="E1744" s="9">
        <f t="shared" si="56"/>
        <v>110975.32780658586</v>
      </c>
      <c r="F1744" s="3">
        <v>10.5</v>
      </c>
      <c r="G1744" s="9">
        <v>168000</v>
      </c>
      <c r="H1744" s="6" t="s">
        <v>45</v>
      </c>
      <c r="J1744" s="9">
        <f t="shared" si="57"/>
        <v>0</v>
      </c>
    </row>
    <row r="1745" spans="1:10">
      <c r="A1745" t="s">
        <v>3470</v>
      </c>
      <c r="B1745" t="s">
        <v>44</v>
      </c>
      <c r="C1745" t="s">
        <v>17</v>
      </c>
      <c r="D1745" t="s">
        <v>3471</v>
      </c>
      <c r="E1745" s="9">
        <f t="shared" si="56"/>
        <v>115599.29979852692</v>
      </c>
      <c r="F1745" s="3">
        <v>10.5</v>
      </c>
      <c r="G1745" s="9">
        <v>175000</v>
      </c>
      <c r="H1745" s="4" t="s">
        <v>16</v>
      </c>
      <c r="J1745" s="9">
        <f t="shared" si="57"/>
        <v>0</v>
      </c>
    </row>
    <row r="1746" spans="1:10">
      <c r="A1746" t="s">
        <v>2056</v>
      </c>
      <c r="B1746" t="s">
        <v>44</v>
      </c>
      <c r="C1746" t="s">
        <v>17</v>
      </c>
      <c r="D1746" t="s">
        <v>2057</v>
      </c>
      <c r="E1746" s="9">
        <f t="shared" si="56"/>
        <v>307771.57578359806</v>
      </c>
      <c r="F1746" s="3">
        <v>10.5</v>
      </c>
      <c r="G1746" s="9">
        <v>465920</v>
      </c>
      <c r="H1746" s="6" t="s">
        <v>45</v>
      </c>
      <c r="J1746" s="9">
        <f t="shared" si="57"/>
        <v>0</v>
      </c>
    </row>
    <row r="1747" spans="1:10">
      <c r="A1747" t="s">
        <v>4767</v>
      </c>
      <c r="B1747" t="s">
        <v>44</v>
      </c>
      <c r="C1747" t="s">
        <v>17</v>
      </c>
      <c r="D1747" t="s">
        <v>4768</v>
      </c>
      <c r="E1747" s="9">
        <f t="shared" si="56"/>
        <v>369917.75935528614</v>
      </c>
      <c r="F1747" s="3">
        <v>10.5</v>
      </c>
      <c r="G1747" s="9">
        <v>560000</v>
      </c>
      <c r="H1747" s="6" t="s">
        <v>45</v>
      </c>
      <c r="J1747" s="9">
        <f t="shared" si="57"/>
        <v>0</v>
      </c>
    </row>
    <row r="1748" spans="1:10">
      <c r="A1748" t="s">
        <v>4931</v>
      </c>
      <c r="B1748" t="s">
        <v>44</v>
      </c>
      <c r="C1748" t="s">
        <v>17</v>
      </c>
      <c r="D1748" t="s">
        <v>4932</v>
      </c>
      <c r="E1748" s="9">
        <f t="shared" si="56"/>
        <v>1013452.3737708874</v>
      </c>
      <c r="F1748" s="3">
        <v>21</v>
      </c>
      <c r="G1748" s="9">
        <v>1680000</v>
      </c>
      <c r="H1748" s="6" t="s">
        <v>45</v>
      </c>
      <c r="J1748" s="9">
        <f t="shared" si="57"/>
        <v>0</v>
      </c>
    </row>
    <row r="1749" spans="1:10">
      <c r="A1749" t="s">
        <v>4897</v>
      </c>
      <c r="B1749" t="s">
        <v>44</v>
      </c>
      <c r="C1749" t="s">
        <v>17</v>
      </c>
      <c r="D1749" t="s">
        <v>4898</v>
      </c>
      <c r="E1749" s="9">
        <f t="shared" si="56"/>
        <v>278699.402786994</v>
      </c>
      <c r="F1749" s="3">
        <v>21</v>
      </c>
      <c r="G1749" s="9">
        <v>462000</v>
      </c>
      <c r="H1749" s="6" t="s">
        <v>45</v>
      </c>
      <c r="J1749" s="9">
        <f t="shared" si="57"/>
        <v>0</v>
      </c>
    </row>
    <row r="1750" spans="1:10" hidden="1">
      <c r="A1750" t="s">
        <v>1098</v>
      </c>
      <c r="B1750" t="s">
        <v>44</v>
      </c>
      <c r="C1750" t="s">
        <v>17</v>
      </c>
      <c r="D1750" t="s">
        <v>1099</v>
      </c>
      <c r="E1750" s="9">
        <f t="shared" si="56"/>
        <v>9.2479439838821538</v>
      </c>
      <c r="F1750" s="3">
        <v>10.5</v>
      </c>
      <c r="G1750" s="9">
        <v>14</v>
      </c>
      <c r="H1750" s="4" t="s">
        <v>16</v>
      </c>
      <c r="J1750" s="9">
        <f t="shared" si="57"/>
        <v>0</v>
      </c>
    </row>
    <row r="1751" spans="1:10">
      <c r="A1751" t="s">
        <v>1149</v>
      </c>
      <c r="B1751" t="s">
        <v>44</v>
      </c>
      <c r="C1751" t="s">
        <v>17</v>
      </c>
      <c r="D1751" t="s">
        <v>1150</v>
      </c>
      <c r="E1751" s="9">
        <f t="shared" si="56"/>
        <v>198830.79565346634</v>
      </c>
      <c r="F1751" s="3">
        <v>10.5</v>
      </c>
      <c r="G1751" s="9">
        <v>301000</v>
      </c>
      <c r="H1751" s="6" t="s">
        <v>45</v>
      </c>
      <c r="J1751" s="9">
        <f t="shared" si="57"/>
        <v>0</v>
      </c>
    </row>
    <row r="1752" spans="1:10">
      <c r="A1752" t="s">
        <v>2175</v>
      </c>
      <c r="B1752" t="s">
        <v>44</v>
      </c>
      <c r="C1752" t="s">
        <v>17</v>
      </c>
      <c r="D1752" t="s">
        <v>2176</v>
      </c>
      <c r="E1752" s="9">
        <f t="shared" si="56"/>
        <v>857211.7994812089</v>
      </c>
      <c r="F1752" s="3">
        <v>21</v>
      </c>
      <c r="G1752" s="9">
        <v>1421000</v>
      </c>
      <c r="H1752" s="4" t="s">
        <v>16</v>
      </c>
      <c r="J1752" s="9">
        <f t="shared" si="57"/>
        <v>0</v>
      </c>
    </row>
    <row r="1753" spans="1:10">
      <c r="A1753" t="s">
        <v>687</v>
      </c>
      <c r="B1753" t="s">
        <v>44</v>
      </c>
      <c r="C1753" t="s">
        <v>17</v>
      </c>
      <c r="D1753" t="s">
        <v>688</v>
      </c>
      <c r="E1753" s="9">
        <f t="shared" si="56"/>
        <v>259682.2670674109</v>
      </c>
      <c r="F1753" s="3">
        <v>10.5</v>
      </c>
      <c r="G1753" s="9">
        <v>393120</v>
      </c>
      <c r="H1753" s="4" t="s">
        <v>16</v>
      </c>
      <c r="J1753" s="9">
        <f t="shared" si="57"/>
        <v>0</v>
      </c>
    </row>
    <row r="1754" spans="1:10">
      <c r="A1754" t="s">
        <v>1756</v>
      </c>
      <c r="B1754" t="s">
        <v>44</v>
      </c>
      <c r="C1754" t="s">
        <v>17</v>
      </c>
      <c r="D1754" t="s">
        <v>1757</v>
      </c>
      <c r="E1754" s="9">
        <f t="shared" si="56"/>
        <v>317389.43752683554</v>
      </c>
      <c r="F1754" s="3">
        <v>10.5</v>
      </c>
      <c r="G1754" s="9">
        <v>480480</v>
      </c>
      <c r="H1754" s="6" t="s">
        <v>45</v>
      </c>
      <c r="J1754" s="9">
        <f t="shared" si="57"/>
        <v>0</v>
      </c>
    </row>
    <row r="1755" spans="1:10">
      <c r="A1755" t="s">
        <v>201</v>
      </c>
      <c r="B1755" t="s">
        <v>44</v>
      </c>
      <c r="C1755" t="s">
        <v>17</v>
      </c>
      <c r="D1755" t="s">
        <v>202</v>
      </c>
      <c r="E1755" s="9">
        <f t="shared" si="56"/>
        <v>184958.87967764307</v>
      </c>
      <c r="F1755" s="3">
        <v>10.5</v>
      </c>
      <c r="G1755" s="9">
        <v>280000</v>
      </c>
      <c r="H1755" s="5" t="s">
        <v>5080</v>
      </c>
      <c r="J1755" s="9">
        <f t="shared" si="57"/>
        <v>0</v>
      </c>
    </row>
    <row r="1756" spans="1:10">
      <c r="A1756" t="s">
        <v>1007</v>
      </c>
      <c r="B1756" t="s">
        <v>44</v>
      </c>
      <c r="C1756" t="s">
        <v>17</v>
      </c>
      <c r="D1756" t="s">
        <v>1008</v>
      </c>
      <c r="E1756" s="9">
        <f t="shared" si="56"/>
        <v>168908.72896181457</v>
      </c>
      <c r="F1756" s="3">
        <v>21</v>
      </c>
      <c r="G1756" s="9">
        <v>280000</v>
      </c>
      <c r="H1756" s="6" t="s">
        <v>45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4" t="s">
        <v>16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 hidden="1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9">
        <f t="shared" si="57"/>
        <v>0</v>
      </c>
    </row>
    <row r="1769" spans="1:10" hidden="1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9">
        <f t="shared" si="57"/>
        <v>0</v>
      </c>
    </row>
    <row r="1770" spans="1:10">
      <c r="A1770" t="s">
        <v>2322</v>
      </c>
      <c r="B1770" t="s">
        <v>44</v>
      </c>
      <c r="C1770" t="s">
        <v>506</v>
      </c>
      <c r="D1770" t="s">
        <v>2323</v>
      </c>
      <c r="E1770" s="9">
        <f t="shared" si="56"/>
        <v>1857996.0185799601</v>
      </c>
      <c r="F1770" s="3">
        <v>21</v>
      </c>
      <c r="G1770" s="9">
        <v>3080000</v>
      </c>
      <c r="H1770" s="4" t="s">
        <v>16</v>
      </c>
      <c r="J1770" s="9">
        <f t="shared" si="57"/>
        <v>0</v>
      </c>
    </row>
    <row r="1771" spans="1:10">
      <c r="A1771" t="s">
        <v>2290</v>
      </c>
      <c r="B1771" t="s">
        <v>44</v>
      </c>
      <c r="C1771" t="s">
        <v>506</v>
      </c>
      <c r="D1771" t="s">
        <v>2291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3318</v>
      </c>
      <c r="B1772" t="s">
        <v>44</v>
      </c>
      <c r="C1772" t="s">
        <v>506</v>
      </c>
      <c r="D1772" t="s">
        <v>3319</v>
      </c>
      <c r="E1772" s="9">
        <f t="shared" si="56"/>
        <v>2195813.4765035892</v>
      </c>
      <c r="F1772" s="3">
        <v>21</v>
      </c>
      <c r="G1772" s="9">
        <v>3640000</v>
      </c>
      <c r="H1772" s="6" t="s">
        <v>45</v>
      </c>
      <c r="J1772" s="9">
        <f t="shared" si="57"/>
        <v>0</v>
      </c>
    </row>
    <row r="1773" spans="1:10">
      <c r="A1773" t="s">
        <v>3320</v>
      </c>
      <c r="B1773" t="s">
        <v>44</v>
      </c>
      <c r="C1773" t="s">
        <v>506</v>
      </c>
      <c r="D1773" t="s">
        <v>3321</v>
      </c>
      <c r="E1773" s="9">
        <f t="shared" si="56"/>
        <v>2238040.6587440427</v>
      </c>
      <c r="F1773" s="3">
        <v>21</v>
      </c>
      <c r="G1773" s="9">
        <v>3710000</v>
      </c>
      <c r="H1773" s="6" t="s">
        <v>45</v>
      </c>
      <c r="J1773" s="9">
        <f t="shared" si="57"/>
        <v>0</v>
      </c>
    </row>
    <row r="1774" spans="1:10">
      <c r="A1774" t="s">
        <v>3807</v>
      </c>
      <c r="B1774" t="s">
        <v>44</v>
      </c>
      <c r="C1774" t="s">
        <v>506</v>
      </c>
      <c r="D1774" t="s">
        <v>3808</v>
      </c>
      <c r="E1774" s="9">
        <f t="shared" si="56"/>
        <v>1680641.853170055</v>
      </c>
      <c r="F1774" s="3">
        <v>21</v>
      </c>
      <c r="G1774" s="9">
        <v>2786000</v>
      </c>
      <c r="H1774" s="6" t="s">
        <v>45</v>
      </c>
      <c r="J1774" s="9">
        <f t="shared" si="57"/>
        <v>0</v>
      </c>
    </row>
    <row r="1775" spans="1:10" hidden="1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9">
        <f t="shared" si="57"/>
        <v>0</v>
      </c>
    </row>
    <row r="1776" spans="1:10">
      <c r="A1776" t="s">
        <v>2984</v>
      </c>
      <c r="B1776" t="s">
        <v>44</v>
      </c>
      <c r="C1776" t="s">
        <v>506</v>
      </c>
      <c r="D1776" t="s">
        <v>2985</v>
      </c>
      <c r="E1776" s="9">
        <f t="shared" si="56"/>
        <v>971225.1915304336</v>
      </c>
      <c r="F1776" s="3">
        <v>21</v>
      </c>
      <c r="G1776" s="9">
        <v>1610000</v>
      </c>
      <c r="H1776" s="4" t="s">
        <v>16</v>
      </c>
      <c r="J1776" s="9">
        <f t="shared" si="57"/>
        <v>0</v>
      </c>
    </row>
    <row r="1777" spans="1:10">
      <c r="A1777" t="s">
        <v>3888</v>
      </c>
      <c r="B1777" t="s">
        <v>44</v>
      </c>
      <c r="C1777" t="s">
        <v>506</v>
      </c>
      <c r="D1777" t="s">
        <v>3889</v>
      </c>
      <c r="E1777" s="9">
        <f t="shared" si="56"/>
        <v>1224588.2849731555</v>
      </c>
      <c r="F1777" s="3">
        <v>21</v>
      </c>
      <c r="G1777" s="9">
        <v>2030000</v>
      </c>
      <c r="H1777" s="4" t="s">
        <v>16</v>
      </c>
      <c r="J1777" s="9">
        <f t="shared" si="57"/>
        <v>0</v>
      </c>
    </row>
    <row r="1778" spans="1:10">
      <c r="A1778" t="s">
        <v>3335</v>
      </c>
      <c r="B1778" t="s">
        <v>44</v>
      </c>
      <c r="C1778" t="s">
        <v>506</v>
      </c>
      <c r="D1778" t="s">
        <v>3319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3890</v>
      </c>
      <c r="B1779" t="s">
        <v>44</v>
      </c>
      <c r="C1779" t="s">
        <v>506</v>
      </c>
      <c r="D1779" t="s">
        <v>3891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3336</v>
      </c>
      <c r="B1780" t="s">
        <v>44</v>
      </c>
      <c r="C1780" t="s">
        <v>506</v>
      </c>
      <c r="D1780" t="s">
        <v>3321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 hidden="1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9">
        <f t="shared" si="57"/>
        <v>0</v>
      </c>
    </row>
    <row r="1782" spans="1:10">
      <c r="A1782" t="s">
        <v>3337</v>
      </c>
      <c r="B1782" t="s">
        <v>44</v>
      </c>
      <c r="C1782" t="s">
        <v>506</v>
      </c>
      <c r="D1782" t="s">
        <v>3319</v>
      </c>
      <c r="E1782" s="9">
        <f t="shared" si="56"/>
        <v>1984677.565301321</v>
      </c>
      <c r="F1782" s="3">
        <v>21</v>
      </c>
      <c r="G1782" s="9">
        <v>3290000</v>
      </c>
      <c r="H1782" s="5" t="s">
        <v>5080</v>
      </c>
      <c r="J1782" s="9">
        <f t="shared" si="57"/>
        <v>0</v>
      </c>
    </row>
    <row r="1783" spans="1:10" hidden="1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9">
        <f t="shared" si="57"/>
        <v>0</v>
      </c>
    </row>
    <row r="1784" spans="1:10">
      <c r="A1784" t="s">
        <v>4447</v>
      </c>
      <c r="B1784" t="s">
        <v>44</v>
      </c>
      <c r="C1784" t="s">
        <v>506</v>
      </c>
      <c r="D1784" t="s">
        <v>4448</v>
      </c>
      <c r="E1784" s="9">
        <f t="shared" si="56"/>
        <v>3116366.0493454784</v>
      </c>
      <c r="F1784" s="3">
        <v>21</v>
      </c>
      <c r="G1784" s="9">
        <v>5166000</v>
      </c>
      <c r="H1784" s="4" t="s">
        <v>16</v>
      </c>
      <c r="J1784" s="9">
        <f t="shared" si="57"/>
        <v>0</v>
      </c>
    </row>
    <row r="1785" spans="1:10" hidden="1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9">
        <f t="shared" si="57"/>
        <v>0</v>
      </c>
    </row>
    <row r="1786" spans="1:10">
      <c r="A1786" t="s">
        <v>3328</v>
      </c>
      <c r="B1786" t="s">
        <v>44</v>
      </c>
      <c r="C1786" t="s">
        <v>506</v>
      </c>
      <c r="D1786" t="s">
        <v>2900</v>
      </c>
      <c r="E1786" s="9">
        <f t="shared" si="56"/>
        <v>760089.28032816551</v>
      </c>
      <c r="F1786" s="3">
        <v>21</v>
      </c>
      <c r="G1786" s="9">
        <v>1260000</v>
      </c>
      <c r="H1786" s="4" t="s">
        <v>16</v>
      </c>
      <c r="J1786" s="9">
        <f t="shared" si="57"/>
        <v>0</v>
      </c>
    </row>
    <row r="1787" spans="1:10">
      <c r="A1787" t="s">
        <v>3175</v>
      </c>
      <c r="B1787" t="s">
        <v>44</v>
      </c>
      <c r="C1787" t="s">
        <v>506</v>
      </c>
      <c r="D1787" t="s">
        <v>3176</v>
      </c>
      <c r="E1787" s="9">
        <f t="shared" si="56"/>
        <v>9205525.7284188941</v>
      </c>
      <c r="F1787" s="3">
        <v>21</v>
      </c>
      <c r="G1787" s="9">
        <v>15260000</v>
      </c>
      <c r="H1787" s="4" t="s">
        <v>16</v>
      </c>
      <c r="J1787" s="9">
        <f t="shared" si="57"/>
        <v>0</v>
      </c>
    </row>
    <row r="1788" spans="1:10">
      <c r="A1788" t="s">
        <v>3686</v>
      </c>
      <c r="B1788" t="s">
        <v>44</v>
      </c>
      <c r="C1788" t="s">
        <v>506</v>
      </c>
      <c r="D1788" t="s">
        <v>3687</v>
      </c>
      <c r="E1788" s="9">
        <f t="shared" si="56"/>
        <v>9627797.5508234296</v>
      </c>
      <c r="F1788" s="3">
        <v>21</v>
      </c>
      <c r="G1788" s="9">
        <v>15960000</v>
      </c>
      <c r="H1788" s="4" t="s">
        <v>16</v>
      </c>
      <c r="J1788" s="9">
        <f t="shared" si="57"/>
        <v>0</v>
      </c>
    </row>
    <row r="1789" spans="1:10" hidden="1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9">
        <f t="shared" si="57"/>
        <v>0</v>
      </c>
    </row>
    <row r="1790" spans="1:10" hidden="1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9">
        <f t="shared" si="57"/>
        <v>0</v>
      </c>
    </row>
    <row r="1791" spans="1:10">
      <c r="A1791" t="s">
        <v>3073</v>
      </c>
      <c r="B1791" t="s">
        <v>44</v>
      </c>
      <c r="C1791" t="s">
        <v>506</v>
      </c>
      <c r="D1791" t="s">
        <v>3074</v>
      </c>
      <c r="E1791" s="9">
        <f t="shared" si="56"/>
        <v>3040357.121312662</v>
      </c>
      <c r="F1791" s="3">
        <v>21</v>
      </c>
      <c r="G1791" s="9">
        <v>5040000</v>
      </c>
      <c r="H1791" s="6" t="s">
        <v>45</v>
      </c>
      <c r="J1791" s="9">
        <f t="shared" si="57"/>
        <v>0</v>
      </c>
    </row>
    <row r="1792" spans="1:10">
      <c r="A1792" t="s">
        <v>4404</v>
      </c>
      <c r="B1792" t="s">
        <v>44</v>
      </c>
      <c r="C1792" t="s">
        <v>506</v>
      </c>
      <c r="D1792" t="s">
        <v>4405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3077</v>
      </c>
      <c r="B1793" t="s">
        <v>44</v>
      </c>
      <c r="C1793" t="s">
        <v>506</v>
      </c>
      <c r="D1793" t="s">
        <v>3078</v>
      </c>
      <c r="E1793" s="9">
        <f t="shared" si="56"/>
        <v>3884900.7661217344</v>
      </c>
      <c r="F1793" s="3">
        <v>21</v>
      </c>
      <c r="G1793" s="9">
        <v>6440000</v>
      </c>
      <c r="H1793" s="6" t="s">
        <v>45</v>
      </c>
      <c r="J1793" s="9">
        <f t="shared" si="57"/>
        <v>0</v>
      </c>
    </row>
    <row r="1794" spans="1:10">
      <c r="A1794" t="s">
        <v>3312</v>
      </c>
      <c r="B1794" t="s">
        <v>44</v>
      </c>
      <c r="C1794" t="s">
        <v>506</v>
      </c>
      <c r="D1794" t="s">
        <v>3313</v>
      </c>
      <c r="E1794" s="9">
        <f t="shared" si="56"/>
        <v>3715992.0371599202</v>
      </c>
      <c r="F1794" s="3">
        <v>21</v>
      </c>
      <c r="G1794" s="9">
        <v>6160000</v>
      </c>
      <c r="H1794" s="4" t="s">
        <v>16</v>
      </c>
      <c r="J1794" s="9">
        <f t="shared" si="57"/>
        <v>0</v>
      </c>
    </row>
    <row r="1795" spans="1:10">
      <c r="A1795" t="s">
        <v>3081</v>
      </c>
      <c r="B1795" t="s">
        <v>44</v>
      </c>
      <c r="C1795" t="s">
        <v>506</v>
      </c>
      <c r="D1795" t="s">
        <v>3078</v>
      </c>
      <c r="E1795" s="9">
        <f t="shared" si="56"/>
        <v>4560535.6819689926</v>
      </c>
      <c r="F1795" s="3">
        <v>21</v>
      </c>
      <c r="G1795" s="9">
        <v>7560000</v>
      </c>
      <c r="H1795" s="6" t="s">
        <v>45</v>
      </c>
      <c r="J1795" s="9">
        <f t="shared" si="57"/>
        <v>0</v>
      </c>
    </row>
    <row r="1796" spans="1:10">
      <c r="A1796" t="s">
        <v>4402</v>
      </c>
      <c r="B1796" t="s">
        <v>44</v>
      </c>
      <c r="C1796" t="s">
        <v>506</v>
      </c>
      <c r="D1796" t="s">
        <v>4403</v>
      </c>
      <c r="E1796" s="9">
        <f t="shared" si="56"/>
        <v>4898353.1398926219</v>
      </c>
      <c r="F1796" s="3">
        <v>21</v>
      </c>
      <c r="G1796" s="9">
        <v>8120000</v>
      </c>
      <c r="H1796" s="6" t="s">
        <v>45</v>
      </c>
      <c r="J1796" s="9">
        <f t="shared" si="57"/>
        <v>0</v>
      </c>
    </row>
    <row r="1797" spans="1:10" hidden="1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9">
        <f t="shared" si="57"/>
        <v>0</v>
      </c>
    </row>
    <row r="1798" spans="1:10">
      <c r="A1798" t="s">
        <v>4395</v>
      </c>
      <c r="B1798" t="s">
        <v>44</v>
      </c>
      <c r="C1798" t="s">
        <v>506</v>
      </c>
      <c r="D1798" t="s">
        <v>4396</v>
      </c>
      <c r="E1798" s="9">
        <f t="shared" si="56"/>
        <v>7516438.4388007475</v>
      </c>
      <c r="F1798" s="3">
        <v>21</v>
      </c>
      <c r="G1798" s="9">
        <v>12460000</v>
      </c>
      <c r="H1798" s="6" t="s">
        <v>45</v>
      </c>
      <c r="J1798" s="9">
        <f t="shared" si="57"/>
        <v>0</v>
      </c>
    </row>
    <row r="1799" spans="1:10">
      <c r="A1799" t="s">
        <v>4397</v>
      </c>
      <c r="B1799" t="s">
        <v>44</v>
      </c>
      <c r="C1799" t="s">
        <v>506</v>
      </c>
      <c r="D1799" t="s">
        <v>4396</v>
      </c>
      <c r="E1799" s="9">
        <f t="shared" si="56"/>
        <v>9712251.9153043367</v>
      </c>
      <c r="F1799" s="3">
        <v>21</v>
      </c>
      <c r="G1799" s="9">
        <v>16100000</v>
      </c>
      <c r="H1799" s="4" t="s">
        <v>16</v>
      </c>
      <c r="J1799" s="9">
        <f t="shared" si="57"/>
        <v>0</v>
      </c>
    </row>
    <row r="1800" spans="1:10">
      <c r="A1800" t="s">
        <v>3084</v>
      </c>
      <c r="B1800" t="s">
        <v>44</v>
      </c>
      <c r="C1800" t="s">
        <v>506</v>
      </c>
      <c r="D1800" t="s">
        <v>3085</v>
      </c>
      <c r="E1800" s="9">
        <f t="shared" si="56"/>
        <v>5911805.5136635089</v>
      </c>
      <c r="F1800" s="3">
        <v>21</v>
      </c>
      <c r="G1800" s="9">
        <v>9800000</v>
      </c>
      <c r="H1800" s="4" t="s">
        <v>16</v>
      </c>
      <c r="J1800" s="9">
        <f t="shared" si="57"/>
        <v>0</v>
      </c>
    </row>
    <row r="1801" spans="1:10">
      <c r="A1801" t="s">
        <v>3088</v>
      </c>
      <c r="B1801" t="s">
        <v>44</v>
      </c>
      <c r="C1801" t="s">
        <v>506</v>
      </c>
      <c r="D1801" t="s">
        <v>3089</v>
      </c>
      <c r="E1801" s="9">
        <f t="shared" ref="E1801:E1864" si="58">SUM(G1801/(1+(F1801/100)) /(1+(37/100)))</f>
        <v>7769801.5322434688</v>
      </c>
      <c r="F1801" s="3">
        <v>21</v>
      </c>
      <c r="G1801" s="9">
        <v>12880000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4385</v>
      </c>
      <c r="B1802" t="s">
        <v>44</v>
      </c>
      <c r="C1802" t="s">
        <v>506</v>
      </c>
      <c r="D1802" t="s">
        <v>4386</v>
      </c>
      <c r="E1802" s="9">
        <f t="shared" si="58"/>
        <v>1857996.0185799601</v>
      </c>
      <c r="F1802" s="3">
        <v>21</v>
      </c>
      <c r="G1802" s="9">
        <v>3080000</v>
      </c>
      <c r="H1802" s="6" t="s">
        <v>45</v>
      </c>
      <c r="J1802" s="9">
        <f t="shared" si="59"/>
        <v>0</v>
      </c>
    </row>
    <row r="1803" spans="1:10">
      <c r="A1803" t="s">
        <v>4400</v>
      </c>
      <c r="B1803" t="s">
        <v>44</v>
      </c>
      <c r="C1803" t="s">
        <v>506</v>
      </c>
      <c r="D1803" t="s">
        <v>4401</v>
      </c>
      <c r="E1803" s="9">
        <f t="shared" si="58"/>
        <v>4982807.504373529</v>
      </c>
      <c r="F1803" s="3">
        <v>21</v>
      </c>
      <c r="G1803" s="9">
        <v>8260000</v>
      </c>
      <c r="H1803" s="5" t="s">
        <v>5080</v>
      </c>
      <c r="J1803" s="9">
        <f t="shared" si="59"/>
        <v>0</v>
      </c>
    </row>
    <row r="1804" spans="1:10">
      <c r="A1804" t="s">
        <v>4899</v>
      </c>
      <c r="B1804" t="s">
        <v>44</v>
      </c>
      <c r="C1804" t="s">
        <v>506</v>
      </c>
      <c r="D1804" t="s">
        <v>4900</v>
      </c>
      <c r="E1804" s="9">
        <f t="shared" si="58"/>
        <v>2364722.2054654039</v>
      </c>
      <c r="F1804" s="3">
        <v>21</v>
      </c>
      <c r="G1804" s="9">
        <v>3920000</v>
      </c>
      <c r="H1804" s="6" t="s">
        <v>45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 hidden="1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9">
        <f t="shared" si="59"/>
        <v>0</v>
      </c>
    </row>
    <row r="1808" spans="1:10" hidden="1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9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5" t="s">
        <v>5080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3804</v>
      </c>
      <c r="B1813" t="s">
        <v>44</v>
      </c>
      <c r="C1813" t="s">
        <v>78</v>
      </c>
      <c r="D1813" t="s">
        <v>3544</v>
      </c>
      <c r="E1813" s="9">
        <f t="shared" si="58"/>
        <v>383789.67533110938</v>
      </c>
      <c r="F1813" s="3">
        <v>10.5</v>
      </c>
      <c r="G1813" s="9">
        <v>581000</v>
      </c>
      <c r="H1813" s="6" t="s">
        <v>45</v>
      </c>
      <c r="J1813" s="9">
        <f t="shared" si="59"/>
        <v>0</v>
      </c>
    </row>
    <row r="1814" spans="1:10">
      <c r="A1814" t="s">
        <v>1975</v>
      </c>
      <c r="B1814" t="s">
        <v>44</v>
      </c>
      <c r="C1814" t="s">
        <v>78</v>
      </c>
      <c r="D1814" t="s">
        <v>1976</v>
      </c>
      <c r="E1814" s="9">
        <f t="shared" si="58"/>
        <v>1646860.1073776917</v>
      </c>
      <c r="F1814" s="3">
        <v>21</v>
      </c>
      <c r="G1814" s="9">
        <v>2730000</v>
      </c>
      <c r="H1814" s="4" t="s">
        <v>16</v>
      </c>
      <c r="J1814" s="9">
        <f t="shared" si="59"/>
        <v>0</v>
      </c>
    </row>
    <row r="1815" spans="1:10">
      <c r="A1815" t="s">
        <v>1977</v>
      </c>
      <c r="B1815" t="s">
        <v>44</v>
      </c>
      <c r="C1815" t="s">
        <v>78</v>
      </c>
      <c r="D1815" t="s">
        <v>1967</v>
      </c>
      <c r="E1815" s="9">
        <f t="shared" si="58"/>
        <v>2406949.3877058574</v>
      </c>
      <c r="F1815" s="3">
        <v>21</v>
      </c>
      <c r="G1815" s="9">
        <v>3990000</v>
      </c>
      <c r="H1815" s="4" t="s">
        <v>16</v>
      </c>
      <c r="J1815" s="9">
        <f t="shared" si="59"/>
        <v>0</v>
      </c>
    </row>
    <row r="1816" spans="1:10">
      <c r="A1816" t="s">
        <v>3642</v>
      </c>
      <c r="B1816" t="s">
        <v>44</v>
      </c>
      <c r="C1816" t="s">
        <v>78</v>
      </c>
      <c r="D1816" t="s">
        <v>1976</v>
      </c>
      <c r="E1816" s="9">
        <f t="shared" si="58"/>
        <v>3715992.0371599202</v>
      </c>
      <c r="F1816" s="3">
        <v>21</v>
      </c>
      <c r="G1816" s="9">
        <v>6160000</v>
      </c>
      <c r="H1816" s="5" t="s">
        <v>5080</v>
      </c>
      <c r="J1816" s="9">
        <f t="shared" si="59"/>
        <v>0</v>
      </c>
    </row>
    <row r="1817" spans="1:10">
      <c r="A1817" t="s">
        <v>3640</v>
      </c>
      <c r="B1817" t="s">
        <v>44</v>
      </c>
      <c r="C1817" t="s">
        <v>78</v>
      </c>
      <c r="D1817" t="s">
        <v>1976</v>
      </c>
      <c r="E1817" s="9">
        <f t="shared" si="58"/>
        <v>4391626.9530071784</v>
      </c>
      <c r="F1817" s="3">
        <v>21</v>
      </c>
      <c r="G1817" s="9">
        <v>7280000</v>
      </c>
      <c r="H1817" s="5" t="s">
        <v>5080</v>
      </c>
      <c r="J1817" s="9">
        <f t="shared" si="59"/>
        <v>0</v>
      </c>
    </row>
    <row r="1818" spans="1:10">
      <c r="A1818" t="s">
        <v>3641</v>
      </c>
      <c r="B1818" t="s">
        <v>44</v>
      </c>
      <c r="C1818" t="s">
        <v>78</v>
      </c>
      <c r="D1818" t="s">
        <v>1976</v>
      </c>
      <c r="E1818" s="9">
        <f t="shared" si="58"/>
        <v>4982807.504373529</v>
      </c>
      <c r="F1818" s="3">
        <v>21</v>
      </c>
      <c r="G1818" s="9">
        <v>8260000</v>
      </c>
      <c r="H1818" s="5" t="s">
        <v>5080</v>
      </c>
      <c r="J1818" s="9">
        <f t="shared" si="59"/>
        <v>0</v>
      </c>
    </row>
    <row r="1819" spans="1:10">
      <c r="A1819" t="s">
        <v>3697</v>
      </c>
      <c r="B1819" t="s">
        <v>44</v>
      </c>
      <c r="C1819" t="s">
        <v>78</v>
      </c>
      <c r="D1819" t="s">
        <v>1976</v>
      </c>
      <c r="E1819" s="9">
        <f t="shared" si="58"/>
        <v>7178620.9808771191</v>
      </c>
      <c r="F1819" s="3">
        <v>21</v>
      </c>
      <c r="G1819" s="9">
        <v>11900000</v>
      </c>
      <c r="H1819" s="4" t="s">
        <v>16</v>
      </c>
      <c r="J1819" s="9">
        <f t="shared" si="59"/>
        <v>0</v>
      </c>
    </row>
    <row r="1820" spans="1:10">
      <c r="A1820" t="s">
        <v>3880</v>
      </c>
      <c r="B1820" t="s">
        <v>44</v>
      </c>
      <c r="C1820" t="s">
        <v>78</v>
      </c>
      <c r="D1820" t="s">
        <v>1976</v>
      </c>
      <c r="E1820" s="9">
        <f t="shared" si="58"/>
        <v>7769801.5322434688</v>
      </c>
      <c r="F1820" s="3">
        <v>21</v>
      </c>
      <c r="G1820" s="9">
        <v>12880000</v>
      </c>
      <c r="H1820" s="4" t="s">
        <v>16</v>
      </c>
      <c r="J1820" s="9">
        <f t="shared" si="59"/>
        <v>0</v>
      </c>
    </row>
    <row r="1821" spans="1:10">
      <c r="A1821" t="s">
        <v>3549</v>
      </c>
      <c r="B1821" t="s">
        <v>44</v>
      </c>
      <c r="C1821" t="s">
        <v>78</v>
      </c>
      <c r="D1821" t="s">
        <v>1976</v>
      </c>
      <c r="E1821" s="9">
        <f t="shared" si="58"/>
        <v>8698799.5415334497</v>
      </c>
      <c r="F1821" s="3">
        <v>21</v>
      </c>
      <c r="G1821" s="9">
        <v>14420000</v>
      </c>
      <c r="H1821" s="5" t="s">
        <v>5080</v>
      </c>
      <c r="J1821" s="9">
        <f t="shared" si="59"/>
        <v>0</v>
      </c>
    </row>
    <row r="1822" spans="1:10">
      <c r="A1822" t="s">
        <v>679</v>
      </c>
      <c r="B1822" t="s">
        <v>44</v>
      </c>
      <c r="C1822" t="s">
        <v>78</v>
      </c>
      <c r="D1822" t="s">
        <v>680</v>
      </c>
      <c r="E1822" s="9">
        <f t="shared" si="58"/>
        <v>304035.71213126619</v>
      </c>
      <c r="F1822" s="3">
        <v>21</v>
      </c>
      <c r="G1822" s="9">
        <v>504000</v>
      </c>
      <c r="H1822" s="6" t="s">
        <v>45</v>
      </c>
      <c r="J1822" s="9">
        <f t="shared" si="59"/>
        <v>0</v>
      </c>
    </row>
    <row r="1823" spans="1:10">
      <c r="A1823" t="s">
        <v>4163</v>
      </c>
      <c r="B1823" t="s">
        <v>44</v>
      </c>
      <c r="C1823" t="s">
        <v>78</v>
      </c>
      <c r="D1823" t="s">
        <v>680</v>
      </c>
      <c r="E1823" s="9">
        <f t="shared" si="58"/>
        <v>474633.52838269889</v>
      </c>
      <c r="F1823" s="3">
        <v>21</v>
      </c>
      <c r="G1823" s="9">
        <v>786800</v>
      </c>
      <c r="H1823" s="6" t="s">
        <v>45</v>
      </c>
      <c r="J1823" s="9">
        <f t="shared" si="59"/>
        <v>0</v>
      </c>
    </row>
    <row r="1824" spans="1:10">
      <c r="A1824" t="s">
        <v>4449</v>
      </c>
      <c r="B1824" t="s">
        <v>44</v>
      </c>
      <c r="C1824" t="s">
        <v>78</v>
      </c>
      <c r="D1824" t="s">
        <v>4450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4451</v>
      </c>
      <c r="B1825" t="s">
        <v>44</v>
      </c>
      <c r="C1825" t="s">
        <v>78</v>
      </c>
      <c r="D1825" t="s">
        <v>4452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4453</v>
      </c>
      <c r="B1826" t="s">
        <v>44</v>
      </c>
      <c r="C1826" t="s">
        <v>78</v>
      </c>
      <c r="D1826" t="s">
        <v>4454</v>
      </c>
      <c r="E1826" s="9">
        <f t="shared" si="58"/>
        <v>641853.17005489534</v>
      </c>
      <c r="F1826" s="3">
        <v>21</v>
      </c>
      <c r="G1826" s="9">
        <v>1064000</v>
      </c>
      <c r="H1826" s="6" t="s">
        <v>45</v>
      </c>
      <c r="J1826" s="9">
        <f t="shared" si="59"/>
        <v>0</v>
      </c>
    </row>
    <row r="1827" spans="1:10">
      <c r="A1827" t="s">
        <v>4455</v>
      </c>
      <c r="B1827" t="s">
        <v>44</v>
      </c>
      <c r="C1827" t="s">
        <v>78</v>
      </c>
      <c r="D1827" t="s">
        <v>4456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4457</v>
      </c>
      <c r="B1828" t="s">
        <v>44</v>
      </c>
      <c r="C1828" t="s">
        <v>78</v>
      </c>
      <c r="D1828" t="s">
        <v>4458</v>
      </c>
      <c r="E1828" s="9">
        <f t="shared" si="58"/>
        <v>979670.62797852443</v>
      </c>
      <c r="F1828" s="3">
        <v>21</v>
      </c>
      <c r="G1828" s="9">
        <v>1624000</v>
      </c>
      <c r="H1828" s="6" t="s">
        <v>45</v>
      </c>
      <c r="J1828" s="9">
        <f t="shared" si="59"/>
        <v>0</v>
      </c>
    </row>
    <row r="1829" spans="1:10">
      <c r="A1829" t="s">
        <v>3805</v>
      </c>
      <c r="B1829" t="s">
        <v>44</v>
      </c>
      <c r="C1829" t="s">
        <v>78</v>
      </c>
      <c r="D1829" t="s">
        <v>3544</v>
      </c>
      <c r="E1829" s="9">
        <f t="shared" si="58"/>
        <v>425405.4232585791</v>
      </c>
      <c r="F1829" s="3">
        <v>10.5</v>
      </c>
      <c r="G1829" s="9">
        <v>644000</v>
      </c>
      <c r="H1829" s="6" t="s">
        <v>45</v>
      </c>
      <c r="J1829" s="9">
        <f t="shared" si="59"/>
        <v>0</v>
      </c>
    </row>
    <row r="1830" spans="1:10">
      <c r="A1830" t="s">
        <v>3543</v>
      </c>
      <c r="B1830" t="s">
        <v>44</v>
      </c>
      <c r="C1830" t="s">
        <v>78</v>
      </c>
      <c r="D1830" t="s">
        <v>3544</v>
      </c>
      <c r="E1830" s="9">
        <f t="shared" si="58"/>
        <v>920552.57284188934</v>
      </c>
      <c r="F1830" s="3">
        <v>21</v>
      </c>
      <c r="G1830" s="9">
        <v>1526000</v>
      </c>
      <c r="H1830" s="6" t="s">
        <v>45</v>
      </c>
      <c r="J1830" s="9">
        <f t="shared" si="59"/>
        <v>0</v>
      </c>
    </row>
    <row r="1831" spans="1:10">
      <c r="A1831" t="s">
        <v>2096</v>
      </c>
      <c r="B1831" t="s">
        <v>44</v>
      </c>
      <c r="C1831" t="s">
        <v>78</v>
      </c>
      <c r="D1831" t="s">
        <v>2097</v>
      </c>
      <c r="E1831" s="9">
        <f t="shared" si="58"/>
        <v>1013452.3737708874</v>
      </c>
      <c r="F1831" s="3">
        <v>21</v>
      </c>
      <c r="G1831" s="9">
        <v>1680000</v>
      </c>
      <c r="H1831" s="4" t="s">
        <v>16</v>
      </c>
      <c r="J1831" s="9">
        <f t="shared" si="59"/>
        <v>0</v>
      </c>
    </row>
    <row r="1832" spans="1:10">
      <c r="A1832" t="s">
        <v>2215</v>
      </c>
      <c r="B1832" t="s">
        <v>44</v>
      </c>
      <c r="C1832" t="s">
        <v>78</v>
      </c>
      <c r="D1832" t="s">
        <v>2216</v>
      </c>
      <c r="E1832" s="9">
        <f t="shared" si="58"/>
        <v>729010.07419919164</v>
      </c>
      <c r="F1832" s="3">
        <v>21</v>
      </c>
      <c r="G1832" s="9">
        <v>1208480</v>
      </c>
      <c r="H1832" s="6" t="s">
        <v>45</v>
      </c>
      <c r="J1832" s="9">
        <f t="shared" si="59"/>
        <v>0</v>
      </c>
    </row>
    <row r="1833" spans="1:10">
      <c r="A1833" t="s">
        <v>4153</v>
      </c>
      <c r="B1833" t="s">
        <v>44</v>
      </c>
      <c r="C1833" t="s">
        <v>78</v>
      </c>
      <c r="D1833" t="s">
        <v>4154</v>
      </c>
      <c r="E1833" s="9">
        <f t="shared" si="58"/>
        <v>802316.46256861917</v>
      </c>
      <c r="F1833" s="3">
        <v>21</v>
      </c>
      <c r="G1833" s="9">
        <v>1330000</v>
      </c>
      <c r="H1833" s="4" t="s">
        <v>16</v>
      </c>
      <c r="J1833" s="9">
        <f t="shared" si="59"/>
        <v>0</v>
      </c>
    </row>
    <row r="1834" spans="1:10">
      <c r="A1834" t="s">
        <v>4867</v>
      </c>
      <c r="B1834" t="s">
        <v>44</v>
      </c>
      <c r="C1834" t="s">
        <v>78</v>
      </c>
      <c r="D1834" t="s">
        <v>4868</v>
      </c>
      <c r="E1834" s="9">
        <f t="shared" si="58"/>
        <v>1942450.3830608672</v>
      </c>
      <c r="F1834" s="3">
        <v>21</v>
      </c>
      <c r="G1834" s="9">
        <v>3220000</v>
      </c>
      <c r="H1834" s="4" t="s">
        <v>16</v>
      </c>
      <c r="J1834" s="9">
        <f t="shared" si="59"/>
        <v>0</v>
      </c>
    </row>
    <row r="1835" spans="1:10">
      <c r="A1835" t="s">
        <v>2258</v>
      </c>
      <c r="B1835" t="s">
        <v>44</v>
      </c>
      <c r="C1835" t="s">
        <v>78</v>
      </c>
      <c r="D1835" t="s">
        <v>2259</v>
      </c>
      <c r="E1835" s="9">
        <f t="shared" si="58"/>
        <v>1266815.467213609</v>
      </c>
      <c r="F1835" s="3">
        <v>21</v>
      </c>
      <c r="G1835" s="9">
        <v>2100000</v>
      </c>
      <c r="H1835" s="4" t="s">
        <v>16</v>
      </c>
      <c r="J1835" s="9">
        <f t="shared" si="59"/>
        <v>0</v>
      </c>
    </row>
    <row r="1836" spans="1:10">
      <c r="A1836" t="s">
        <v>3688</v>
      </c>
      <c r="B1836" t="s">
        <v>44</v>
      </c>
      <c r="C1836" t="s">
        <v>78</v>
      </c>
      <c r="D1836" t="s">
        <v>3689</v>
      </c>
      <c r="E1836" s="9">
        <f t="shared" si="58"/>
        <v>4222718.2240453642</v>
      </c>
      <c r="F1836" s="3">
        <v>21</v>
      </c>
      <c r="G1836" s="9">
        <v>7000000</v>
      </c>
      <c r="H1836" s="4" t="s">
        <v>16</v>
      </c>
      <c r="J1836" s="9">
        <f t="shared" si="59"/>
        <v>0</v>
      </c>
    </row>
    <row r="1837" spans="1:10">
      <c r="A1837" t="s">
        <v>4473</v>
      </c>
      <c r="B1837" t="s">
        <v>44</v>
      </c>
      <c r="C1837" t="s">
        <v>78</v>
      </c>
      <c r="D1837" t="s">
        <v>4474</v>
      </c>
      <c r="E1837" s="9">
        <f t="shared" si="58"/>
        <v>1511733.1242082403</v>
      </c>
      <c r="F1837" s="3">
        <v>21</v>
      </c>
      <c r="G1837" s="9">
        <v>2506000</v>
      </c>
      <c r="H1837" s="6" t="s">
        <v>45</v>
      </c>
      <c r="J1837" s="9">
        <f t="shared" si="59"/>
        <v>0</v>
      </c>
    </row>
    <row r="1838" spans="1:10">
      <c r="A1838" t="s">
        <v>4475</v>
      </c>
      <c r="B1838" t="s">
        <v>44</v>
      </c>
      <c r="C1838" t="s">
        <v>78</v>
      </c>
      <c r="D1838" t="s">
        <v>4476</v>
      </c>
      <c r="E1838" s="9">
        <f t="shared" si="58"/>
        <v>2187368.0400554985</v>
      </c>
      <c r="F1838" s="3">
        <v>21</v>
      </c>
      <c r="G1838" s="9">
        <v>3626000</v>
      </c>
      <c r="H1838" s="4" t="s">
        <v>16</v>
      </c>
      <c r="J1838" s="9">
        <f t="shared" si="59"/>
        <v>0</v>
      </c>
    </row>
    <row r="1839" spans="1:10">
      <c r="A1839" t="s">
        <v>2219</v>
      </c>
      <c r="B1839" t="s">
        <v>44</v>
      </c>
      <c r="C1839" t="s">
        <v>78</v>
      </c>
      <c r="D1839" t="s">
        <v>2220</v>
      </c>
      <c r="E1839" s="9">
        <f t="shared" si="58"/>
        <v>552466.67068830307</v>
      </c>
      <c r="F1839" s="3">
        <v>21</v>
      </c>
      <c r="G1839" s="9">
        <v>915824</v>
      </c>
      <c r="H1839" s="6" t="s">
        <v>45</v>
      </c>
      <c r="J1839" s="9">
        <f t="shared" si="59"/>
        <v>0</v>
      </c>
    </row>
    <row r="1840" spans="1:10">
      <c r="A1840" t="s">
        <v>3545</v>
      </c>
      <c r="B1840" t="s">
        <v>44</v>
      </c>
      <c r="C1840" t="s">
        <v>78</v>
      </c>
      <c r="D1840" t="s">
        <v>3544</v>
      </c>
      <c r="E1840" s="9">
        <f t="shared" si="58"/>
        <v>920552.57284188934</v>
      </c>
      <c r="F1840" s="3">
        <v>21</v>
      </c>
      <c r="G1840" s="9">
        <v>1526000</v>
      </c>
      <c r="H1840" s="6" t="s">
        <v>45</v>
      </c>
      <c r="J1840" s="9">
        <f t="shared" si="59"/>
        <v>0</v>
      </c>
    </row>
    <row r="1841" spans="1:10">
      <c r="A1841" t="s">
        <v>3065</v>
      </c>
      <c r="B1841" t="s">
        <v>44</v>
      </c>
      <c r="C1841" t="s">
        <v>78</v>
      </c>
      <c r="D1841" t="s">
        <v>3066</v>
      </c>
      <c r="E1841" s="9">
        <f t="shared" si="58"/>
        <v>928998.00928998005</v>
      </c>
      <c r="F1841" s="3">
        <v>21</v>
      </c>
      <c r="G1841" s="9">
        <v>1540000</v>
      </c>
      <c r="H1841" s="5" t="s">
        <v>5080</v>
      </c>
      <c r="J1841" s="9">
        <f t="shared" si="59"/>
        <v>0</v>
      </c>
    </row>
    <row r="1842" spans="1:10">
      <c r="A1842" t="s">
        <v>3067</v>
      </c>
      <c r="B1842" t="s">
        <v>44</v>
      </c>
      <c r="C1842" t="s">
        <v>78</v>
      </c>
      <c r="D1842" t="s">
        <v>3068</v>
      </c>
      <c r="E1842" s="9">
        <f t="shared" si="58"/>
        <v>2069131.9297822283</v>
      </c>
      <c r="F1842" s="3">
        <v>21</v>
      </c>
      <c r="G1842" s="9">
        <v>3430000</v>
      </c>
      <c r="H1842" s="4" t="s">
        <v>16</v>
      </c>
      <c r="J1842" s="9">
        <f t="shared" si="59"/>
        <v>0</v>
      </c>
    </row>
    <row r="1843" spans="1:10">
      <c r="A1843" t="s">
        <v>169</v>
      </c>
      <c r="B1843" t="s">
        <v>44</v>
      </c>
      <c r="C1843" t="s">
        <v>78</v>
      </c>
      <c r="D1843" t="s">
        <v>170</v>
      </c>
      <c r="E1843" s="9">
        <f t="shared" si="58"/>
        <v>519115.64215479279</v>
      </c>
      <c r="F1843" s="3">
        <v>21</v>
      </c>
      <c r="G1843" s="9">
        <v>860538</v>
      </c>
      <c r="H1843" s="4" t="s">
        <v>16</v>
      </c>
      <c r="J1843" s="9">
        <f t="shared" si="59"/>
        <v>0</v>
      </c>
    </row>
    <row r="1844" spans="1:10">
      <c r="A1844" t="s">
        <v>3447</v>
      </c>
      <c r="B1844" t="s">
        <v>44</v>
      </c>
      <c r="C1844" t="s">
        <v>78</v>
      </c>
      <c r="D1844" t="s">
        <v>3448</v>
      </c>
      <c r="E1844" s="9">
        <f t="shared" si="58"/>
        <v>1173915.6662846112</v>
      </c>
      <c r="F1844" s="3">
        <v>21</v>
      </c>
      <c r="G1844" s="9">
        <v>1946000</v>
      </c>
      <c r="H1844" s="4" t="s">
        <v>16</v>
      </c>
      <c r="J1844" s="9">
        <f t="shared" si="59"/>
        <v>0</v>
      </c>
    </row>
    <row r="1845" spans="1:10" hidden="1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9">
        <f t="shared" si="59"/>
        <v>0</v>
      </c>
    </row>
    <row r="1846" spans="1:10">
      <c r="A1846" t="s">
        <v>4398</v>
      </c>
      <c r="B1846" t="s">
        <v>44</v>
      </c>
      <c r="C1846" t="s">
        <v>78</v>
      </c>
      <c r="D1846" t="s">
        <v>4399</v>
      </c>
      <c r="E1846" s="9">
        <f t="shared" si="58"/>
        <v>388490.07661217346</v>
      </c>
      <c r="F1846" s="3">
        <v>21</v>
      </c>
      <c r="G1846" s="9">
        <v>644000</v>
      </c>
      <c r="H1846" s="6" t="s">
        <v>45</v>
      </c>
      <c r="J1846" s="9">
        <f t="shared" si="59"/>
        <v>0</v>
      </c>
    </row>
    <row r="1847" spans="1:10">
      <c r="A1847" t="s">
        <v>2780</v>
      </c>
      <c r="B1847" t="s">
        <v>44</v>
      </c>
      <c r="C1847" t="s">
        <v>78</v>
      </c>
      <c r="D1847" t="s">
        <v>2781</v>
      </c>
      <c r="E1847" s="9">
        <f t="shared" si="58"/>
        <v>675634.91584725829</v>
      </c>
      <c r="F1847" s="3">
        <v>21</v>
      </c>
      <c r="G1847" s="9">
        <v>1120000</v>
      </c>
      <c r="H1847" s="6" t="s">
        <v>45</v>
      </c>
      <c r="J1847" s="9">
        <f t="shared" si="59"/>
        <v>0</v>
      </c>
    </row>
    <row r="1848" spans="1:10">
      <c r="A1848" t="s">
        <v>3475</v>
      </c>
      <c r="B1848" t="s">
        <v>44</v>
      </c>
      <c r="C1848" t="s">
        <v>78</v>
      </c>
      <c r="D1848" t="s">
        <v>3476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3800</v>
      </c>
      <c r="B1849" t="s">
        <v>44</v>
      </c>
      <c r="C1849" t="s">
        <v>78</v>
      </c>
      <c r="D1849" t="s">
        <v>3801</v>
      </c>
      <c r="E1849" s="9">
        <f t="shared" si="58"/>
        <v>1216142.8485250648</v>
      </c>
      <c r="F1849" s="3">
        <v>21</v>
      </c>
      <c r="G1849" s="9">
        <v>2016000</v>
      </c>
      <c r="H1849" s="6" t="s">
        <v>45</v>
      </c>
      <c r="J1849" s="9">
        <f t="shared" si="59"/>
        <v>0</v>
      </c>
    </row>
    <row r="1850" spans="1:10">
      <c r="A1850" t="s">
        <v>2171</v>
      </c>
      <c r="B1850" t="s">
        <v>44</v>
      </c>
      <c r="C1850" t="s">
        <v>78</v>
      </c>
      <c r="D1850" t="s">
        <v>2172</v>
      </c>
      <c r="E1850" s="9">
        <f t="shared" si="58"/>
        <v>928998.00928998005</v>
      </c>
      <c r="F1850" s="3">
        <v>21</v>
      </c>
      <c r="G1850" s="9">
        <v>1540000</v>
      </c>
      <c r="H1850" s="4" t="s">
        <v>16</v>
      </c>
      <c r="J1850" s="9">
        <f t="shared" si="59"/>
        <v>0</v>
      </c>
    </row>
    <row r="1851" spans="1:10">
      <c r="A1851" t="s">
        <v>2021</v>
      </c>
      <c r="B1851" t="s">
        <v>44</v>
      </c>
      <c r="C1851" t="s">
        <v>78</v>
      </c>
      <c r="D1851" t="s">
        <v>2022</v>
      </c>
      <c r="E1851" s="9">
        <f t="shared" si="58"/>
        <v>836098.20836098201</v>
      </c>
      <c r="F1851" s="3">
        <v>21</v>
      </c>
      <c r="G1851" s="9">
        <v>1386000</v>
      </c>
      <c r="H1851" s="5" t="s">
        <v>5080</v>
      </c>
      <c r="J1851" s="9">
        <f t="shared" si="59"/>
        <v>0</v>
      </c>
    </row>
    <row r="1852" spans="1:10">
      <c r="A1852" t="s">
        <v>3806</v>
      </c>
      <c r="B1852" t="s">
        <v>44</v>
      </c>
      <c r="C1852" t="s">
        <v>78</v>
      </c>
      <c r="D1852" t="s">
        <v>3544</v>
      </c>
      <c r="E1852" s="9">
        <f t="shared" si="58"/>
        <v>443901.31122634345</v>
      </c>
      <c r="F1852" s="3">
        <v>10.5</v>
      </c>
      <c r="G1852" s="9">
        <v>672000</v>
      </c>
      <c r="H1852" s="6" t="s">
        <v>45</v>
      </c>
      <c r="J1852" s="9">
        <f t="shared" si="59"/>
        <v>0</v>
      </c>
    </row>
    <row r="1853" spans="1:10">
      <c r="A1853" t="s">
        <v>1946</v>
      </c>
      <c r="B1853" t="s">
        <v>44</v>
      </c>
      <c r="C1853" t="s">
        <v>78</v>
      </c>
      <c r="D1853" t="s">
        <v>1947</v>
      </c>
      <c r="E1853" s="9">
        <f t="shared" si="58"/>
        <v>413826.38595644571</v>
      </c>
      <c r="F1853" s="3">
        <v>21</v>
      </c>
      <c r="G1853" s="9">
        <v>686000</v>
      </c>
      <c r="H1853" s="4" t="s">
        <v>16</v>
      </c>
      <c r="J1853" s="9">
        <f t="shared" si="59"/>
        <v>0</v>
      </c>
    </row>
    <row r="1854" spans="1:10">
      <c r="A1854" t="s">
        <v>3331</v>
      </c>
      <c r="B1854" t="s">
        <v>44</v>
      </c>
      <c r="C1854" t="s">
        <v>78</v>
      </c>
      <c r="D1854" t="s">
        <v>3332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3936</v>
      </c>
      <c r="B1855" t="s">
        <v>44</v>
      </c>
      <c r="C1855" t="s">
        <v>78</v>
      </c>
      <c r="D1855" t="s">
        <v>3937</v>
      </c>
      <c r="E1855" s="9">
        <f t="shared" si="58"/>
        <v>928998.00928998005</v>
      </c>
      <c r="F1855" s="3">
        <v>21</v>
      </c>
      <c r="G1855" s="9">
        <v>1540000</v>
      </c>
      <c r="H1855" s="5" t="s">
        <v>5080</v>
      </c>
      <c r="J1855" s="9">
        <f t="shared" si="59"/>
        <v>0</v>
      </c>
    </row>
    <row r="1856" spans="1:10">
      <c r="A1856" t="s">
        <v>2585</v>
      </c>
      <c r="B1856" t="s">
        <v>44</v>
      </c>
      <c r="C1856" t="s">
        <v>78</v>
      </c>
      <c r="D1856" t="s">
        <v>2586</v>
      </c>
      <c r="E1856" s="9">
        <f t="shared" si="58"/>
        <v>928998.00928998005</v>
      </c>
      <c r="F1856" s="3">
        <v>21</v>
      </c>
      <c r="G1856" s="9">
        <v>1540000</v>
      </c>
      <c r="H1856" s="4" t="s">
        <v>16</v>
      </c>
      <c r="J1856" s="9">
        <f t="shared" si="59"/>
        <v>0</v>
      </c>
    </row>
    <row r="1857" spans="1:10">
      <c r="A1857" t="s">
        <v>3329</v>
      </c>
      <c r="B1857" t="s">
        <v>44</v>
      </c>
      <c r="C1857" t="s">
        <v>78</v>
      </c>
      <c r="D1857" t="s">
        <v>3330</v>
      </c>
      <c r="E1857" s="9">
        <f t="shared" si="58"/>
        <v>667189.47939916747</v>
      </c>
      <c r="F1857" s="3">
        <v>21</v>
      </c>
      <c r="G1857" s="9">
        <v>1106000</v>
      </c>
      <c r="H1857" s="6" t="s">
        <v>45</v>
      </c>
      <c r="J1857" s="9">
        <f t="shared" si="59"/>
        <v>0</v>
      </c>
    </row>
    <row r="1858" spans="1:10">
      <c r="A1858" t="s">
        <v>1760</v>
      </c>
      <c r="B1858" t="s">
        <v>44</v>
      </c>
      <c r="C1858" t="s">
        <v>78</v>
      </c>
      <c r="D1858" t="s">
        <v>1761</v>
      </c>
      <c r="E1858" s="9">
        <f t="shared" si="58"/>
        <v>1435724.1961754237</v>
      </c>
      <c r="F1858" s="3">
        <v>21</v>
      </c>
      <c r="G1858" s="9">
        <v>2380000</v>
      </c>
      <c r="H1858" s="4" t="s">
        <v>16</v>
      </c>
      <c r="J1858" s="9">
        <f t="shared" si="59"/>
        <v>0</v>
      </c>
    </row>
    <row r="1859" spans="1:10">
      <c r="A1859" t="s">
        <v>4214</v>
      </c>
      <c r="B1859" t="s">
        <v>44</v>
      </c>
      <c r="C1859" t="s">
        <v>78</v>
      </c>
      <c r="D1859" t="s">
        <v>4215</v>
      </c>
      <c r="E1859" s="9">
        <f t="shared" si="58"/>
        <v>2094468.2391265004</v>
      </c>
      <c r="F1859" s="3">
        <v>21</v>
      </c>
      <c r="G1859" s="9">
        <v>3472000</v>
      </c>
      <c r="H1859" s="4" t="s">
        <v>16</v>
      </c>
      <c r="J1859" s="9">
        <f t="shared" si="59"/>
        <v>0</v>
      </c>
    </row>
    <row r="1860" spans="1:10">
      <c r="A1860" t="s">
        <v>1966</v>
      </c>
      <c r="B1860" t="s">
        <v>44</v>
      </c>
      <c r="C1860" t="s">
        <v>78</v>
      </c>
      <c r="D1860" t="s">
        <v>1967</v>
      </c>
      <c r="E1860" s="9">
        <f t="shared" si="58"/>
        <v>920552.57284188934</v>
      </c>
      <c r="F1860" s="3">
        <v>21</v>
      </c>
      <c r="G1860" s="9">
        <v>1526000</v>
      </c>
      <c r="H1860" s="4" t="s">
        <v>16</v>
      </c>
      <c r="J1860" s="9">
        <f t="shared" si="59"/>
        <v>0</v>
      </c>
    </row>
    <row r="1861" spans="1:10">
      <c r="A1861" t="s">
        <v>3306</v>
      </c>
      <c r="B1861" t="s">
        <v>44</v>
      </c>
      <c r="C1861" t="s">
        <v>78</v>
      </c>
      <c r="D1861" t="s">
        <v>3307</v>
      </c>
      <c r="E1861" s="9">
        <f t="shared" si="58"/>
        <v>971225.1915304336</v>
      </c>
      <c r="F1861" s="3">
        <v>21</v>
      </c>
      <c r="G1861" s="9">
        <v>1610000</v>
      </c>
      <c r="H1861" s="4" t="s">
        <v>16</v>
      </c>
      <c r="J1861" s="9">
        <f t="shared" si="59"/>
        <v>0</v>
      </c>
    </row>
    <row r="1862" spans="1:10">
      <c r="A1862" t="s">
        <v>2255</v>
      </c>
      <c r="B1862" t="s">
        <v>44</v>
      </c>
      <c r="C1862" t="s">
        <v>78</v>
      </c>
      <c r="D1862" t="s">
        <v>1967</v>
      </c>
      <c r="E1862" s="9">
        <f t="shared" si="58"/>
        <v>1309042.6494540628</v>
      </c>
      <c r="F1862" s="3">
        <v>21</v>
      </c>
      <c r="G1862" s="9">
        <v>2170000</v>
      </c>
      <c r="H1862" s="4" t="s">
        <v>16</v>
      </c>
      <c r="J1862" s="9">
        <f t="shared" si="59"/>
        <v>0</v>
      </c>
    </row>
    <row r="1863" spans="1:10">
      <c r="A1863" t="s">
        <v>3823</v>
      </c>
      <c r="B1863" t="s">
        <v>44</v>
      </c>
      <c r="C1863" t="s">
        <v>78</v>
      </c>
      <c r="D1863" t="s">
        <v>3824</v>
      </c>
      <c r="E1863" s="9">
        <f t="shared" si="58"/>
        <v>1638414.6709296012</v>
      </c>
      <c r="F1863" s="3">
        <v>21</v>
      </c>
      <c r="G1863" s="9">
        <v>2716000</v>
      </c>
      <c r="H1863" s="4" t="s">
        <v>16</v>
      </c>
      <c r="J1863" s="9">
        <f t="shared" si="59"/>
        <v>0</v>
      </c>
    </row>
    <row r="1864" spans="1:10">
      <c r="A1864" t="s">
        <v>4769</v>
      </c>
      <c r="B1864" t="s">
        <v>44</v>
      </c>
      <c r="C1864" t="s">
        <v>78</v>
      </c>
      <c r="D1864" t="s">
        <v>4770</v>
      </c>
      <c r="E1864" s="9">
        <f t="shared" si="58"/>
        <v>1587742.0522410567</v>
      </c>
      <c r="F1864" s="3">
        <v>21</v>
      </c>
      <c r="G1864" s="9">
        <v>2632000</v>
      </c>
      <c r="H1864" s="4" t="s">
        <v>16</v>
      </c>
      <c r="J1864" s="9">
        <f t="shared" si="59"/>
        <v>0</v>
      </c>
    </row>
    <row r="1865" spans="1:10">
      <c r="A1865" t="s">
        <v>2288</v>
      </c>
      <c r="B1865" t="s">
        <v>44</v>
      </c>
      <c r="C1865" t="s">
        <v>52</v>
      </c>
      <c r="D1865" t="s">
        <v>2289</v>
      </c>
      <c r="E1865" s="9">
        <f t="shared" ref="E1865:E1928" si="60">SUM(G1865/(1+(F1865/100)) /(1+(37/100)))</f>
        <v>506726.18688544369</v>
      </c>
      <c r="F1865" s="3">
        <v>21</v>
      </c>
      <c r="G1865" s="9">
        <v>840000</v>
      </c>
      <c r="H1865" s="5" t="s">
        <v>5080</v>
      </c>
      <c r="J1865" s="9">
        <f t="shared" ref="J1865:J1928" si="61">SUM(E1865* I1865)</f>
        <v>0</v>
      </c>
    </row>
    <row r="1866" spans="1:10">
      <c r="A1866" t="s">
        <v>4383</v>
      </c>
      <c r="B1866" t="s">
        <v>44</v>
      </c>
      <c r="C1866" t="s">
        <v>52</v>
      </c>
      <c r="D1866" t="s">
        <v>4384</v>
      </c>
      <c r="E1866" s="9">
        <f t="shared" si="60"/>
        <v>700971.22519153042</v>
      </c>
      <c r="F1866" s="3">
        <v>21</v>
      </c>
      <c r="G1866" s="9">
        <v>1162000</v>
      </c>
      <c r="H1866" s="6" t="s">
        <v>45</v>
      </c>
      <c r="J1866" s="9">
        <f t="shared" si="61"/>
        <v>0</v>
      </c>
    </row>
    <row r="1867" spans="1:10">
      <c r="A1867" t="s">
        <v>1102</v>
      </c>
      <c r="B1867" t="s">
        <v>44</v>
      </c>
      <c r="C1867" t="s">
        <v>52</v>
      </c>
      <c r="D1867" t="s">
        <v>1103</v>
      </c>
      <c r="E1867" s="9">
        <f t="shared" si="60"/>
        <v>806302.70857211796</v>
      </c>
      <c r="F1867" s="3">
        <v>21</v>
      </c>
      <c r="G1867" s="9">
        <v>1336608</v>
      </c>
      <c r="H1867" s="4" t="s">
        <v>16</v>
      </c>
      <c r="J1867" s="9">
        <f t="shared" si="61"/>
        <v>0</v>
      </c>
    </row>
    <row r="1868" spans="1:10">
      <c r="A1868" t="s">
        <v>1242</v>
      </c>
      <c r="B1868" t="s">
        <v>44</v>
      </c>
      <c r="C1868" t="s">
        <v>52</v>
      </c>
      <c r="D1868" t="s">
        <v>1243</v>
      </c>
      <c r="E1868" s="9">
        <f t="shared" si="60"/>
        <v>971225.1915304336</v>
      </c>
      <c r="F1868" s="3">
        <v>21</v>
      </c>
      <c r="G1868" s="9">
        <v>1610000</v>
      </c>
      <c r="H1868" s="5" t="s">
        <v>5080</v>
      </c>
      <c r="J1868" s="9">
        <f t="shared" si="61"/>
        <v>0</v>
      </c>
    </row>
    <row r="1869" spans="1:10">
      <c r="A1869" t="s">
        <v>2631</v>
      </c>
      <c r="B1869" t="s">
        <v>44</v>
      </c>
      <c r="C1869" t="s">
        <v>52</v>
      </c>
      <c r="D1869" t="s">
        <v>2632</v>
      </c>
      <c r="E1869" s="9">
        <f t="shared" si="60"/>
        <v>1013452.3737708874</v>
      </c>
      <c r="F1869" s="3">
        <v>21</v>
      </c>
      <c r="G1869" s="9">
        <v>1680000</v>
      </c>
      <c r="H1869" s="4" t="s">
        <v>16</v>
      </c>
      <c r="J1869" s="9">
        <f t="shared" si="61"/>
        <v>0</v>
      </c>
    </row>
    <row r="1870" spans="1:10">
      <c r="A1870" t="s">
        <v>2633</v>
      </c>
      <c r="B1870" t="s">
        <v>44</v>
      </c>
      <c r="C1870" t="s">
        <v>52</v>
      </c>
      <c r="D1870" t="s">
        <v>2634</v>
      </c>
      <c r="E1870" s="9">
        <f t="shared" si="60"/>
        <v>1646860.1073776917</v>
      </c>
      <c r="F1870" s="3">
        <v>21</v>
      </c>
      <c r="G1870" s="9">
        <v>2730000</v>
      </c>
      <c r="H1870" s="6" t="s">
        <v>45</v>
      </c>
      <c r="J1870" s="9">
        <f t="shared" si="61"/>
        <v>0</v>
      </c>
    </row>
    <row r="1871" spans="1:10">
      <c r="A1871" t="s">
        <v>3333</v>
      </c>
      <c r="B1871" t="s">
        <v>44</v>
      </c>
      <c r="C1871" t="s">
        <v>52</v>
      </c>
      <c r="D1871" t="s">
        <v>3334</v>
      </c>
      <c r="E1871" s="9">
        <f t="shared" si="60"/>
        <v>785425.58967243775</v>
      </c>
      <c r="F1871" s="3">
        <v>21</v>
      </c>
      <c r="G1871" s="9">
        <v>1302000</v>
      </c>
      <c r="H1871" s="6" t="s">
        <v>45</v>
      </c>
      <c r="J1871" s="9">
        <f t="shared" si="61"/>
        <v>0</v>
      </c>
    </row>
    <row r="1872" spans="1:10">
      <c r="A1872" t="s">
        <v>2314</v>
      </c>
      <c r="B1872" t="s">
        <v>44</v>
      </c>
      <c r="C1872" t="s">
        <v>52</v>
      </c>
      <c r="D1872" t="s">
        <v>2315</v>
      </c>
      <c r="E1872" s="9">
        <f t="shared" si="60"/>
        <v>971225.1915304336</v>
      </c>
      <c r="F1872" s="3">
        <v>21</v>
      </c>
      <c r="G1872" s="9">
        <v>1610000</v>
      </c>
      <c r="H1872" s="4" t="s">
        <v>16</v>
      </c>
      <c r="J1872" s="9">
        <f t="shared" si="61"/>
        <v>0</v>
      </c>
    </row>
    <row r="1873" spans="1:10">
      <c r="A1873" t="s">
        <v>2316</v>
      </c>
      <c r="B1873" t="s">
        <v>44</v>
      </c>
      <c r="C1873" t="s">
        <v>52</v>
      </c>
      <c r="D1873" t="s">
        <v>2317</v>
      </c>
      <c r="E1873" s="9">
        <f t="shared" si="60"/>
        <v>971225.1915304336</v>
      </c>
      <c r="F1873" s="3">
        <v>21</v>
      </c>
      <c r="G1873" s="9">
        <v>1610000</v>
      </c>
      <c r="H1873" s="4" t="s">
        <v>16</v>
      </c>
      <c r="J1873" s="9">
        <f t="shared" si="61"/>
        <v>0</v>
      </c>
    </row>
    <row r="1874" spans="1:10">
      <c r="A1874" t="s">
        <v>1964</v>
      </c>
      <c r="B1874" t="s">
        <v>44</v>
      </c>
      <c r="C1874" t="s">
        <v>52</v>
      </c>
      <c r="D1874" t="s">
        <v>1965</v>
      </c>
      <c r="E1874" s="9">
        <f t="shared" si="60"/>
        <v>1342824.3952464256</v>
      </c>
      <c r="F1874" s="3">
        <v>21</v>
      </c>
      <c r="G1874" s="9">
        <v>2226000</v>
      </c>
      <c r="H1874" s="4" t="s">
        <v>16</v>
      </c>
      <c r="J1874" s="9">
        <f t="shared" si="61"/>
        <v>0</v>
      </c>
    </row>
    <row r="1875" spans="1:10">
      <c r="A1875" t="s">
        <v>3518</v>
      </c>
      <c r="B1875" t="s">
        <v>44</v>
      </c>
      <c r="C1875" t="s">
        <v>52</v>
      </c>
      <c r="D1875" t="s">
        <v>3519</v>
      </c>
      <c r="E1875" s="9">
        <f t="shared" si="60"/>
        <v>751643.8438800748</v>
      </c>
      <c r="F1875" s="3">
        <v>21</v>
      </c>
      <c r="G1875" s="9">
        <v>1246000</v>
      </c>
      <c r="H1875" s="4" t="s">
        <v>16</v>
      </c>
      <c r="J1875" s="9">
        <f t="shared" si="61"/>
        <v>0</v>
      </c>
    </row>
    <row r="1876" spans="1:10">
      <c r="A1876" t="s">
        <v>3695</v>
      </c>
      <c r="B1876" t="s">
        <v>44</v>
      </c>
      <c r="C1876" t="s">
        <v>52</v>
      </c>
      <c r="D1876" t="s">
        <v>3696</v>
      </c>
      <c r="E1876" s="9">
        <f t="shared" si="60"/>
        <v>751643.8438800748</v>
      </c>
      <c r="F1876" s="3">
        <v>21</v>
      </c>
      <c r="G1876" s="9">
        <v>1246000</v>
      </c>
      <c r="H1876" s="6" t="s">
        <v>45</v>
      </c>
      <c r="J1876" s="9">
        <f t="shared" si="61"/>
        <v>0</v>
      </c>
    </row>
    <row r="1877" spans="1:10">
      <c r="A1877" t="s">
        <v>2778</v>
      </c>
      <c r="B1877" t="s">
        <v>44</v>
      </c>
      <c r="C1877" t="s">
        <v>52</v>
      </c>
      <c r="D1877" t="s">
        <v>2779</v>
      </c>
      <c r="E1877" s="9">
        <f t="shared" si="60"/>
        <v>610364.30293622217</v>
      </c>
      <c r="F1877" s="3">
        <v>10.5</v>
      </c>
      <c r="G1877" s="9">
        <v>924000</v>
      </c>
      <c r="H1877" s="6" t="s">
        <v>45</v>
      </c>
      <c r="J1877" s="9">
        <f t="shared" si="61"/>
        <v>0</v>
      </c>
    </row>
    <row r="1878" spans="1:10">
      <c r="A1878" t="s">
        <v>2776</v>
      </c>
      <c r="B1878" t="s">
        <v>44</v>
      </c>
      <c r="C1878" t="s">
        <v>52</v>
      </c>
      <c r="D1878" t="s">
        <v>2777</v>
      </c>
      <c r="E1878" s="9">
        <f t="shared" si="60"/>
        <v>1387191.597582323</v>
      </c>
      <c r="F1878" s="3">
        <v>10.5</v>
      </c>
      <c r="G1878" s="9">
        <v>2100000</v>
      </c>
      <c r="H1878" s="6" t="s">
        <v>45</v>
      </c>
      <c r="J1878" s="9">
        <f t="shared" si="61"/>
        <v>0</v>
      </c>
    </row>
    <row r="1879" spans="1:10">
      <c r="A1879" t="s">
        <v>3310</v>
      </c>
      <c r="B1879" t="s">
        <v>44</v>
      </c>
      <c r="C1879" t="s">
        <v>52</v>
      </c>
      <c r="D1879" t="s">
        <v>3311</v>
      </c>
      <c r="E1879" s="9">
        <f t="shared" si="60"/>
        <v>1895828.5166958417</v>
      </c>
      <c r="F1879" s="3">
        <v>10.5</v>
      </c>
      <c r="G1879" s="9">
        <v>2870000</v>
      </c>
      <c r="H1879" s="6" t="s">
        <v>45</v>
      </c>
      <c r="J1879" s="9">
        <f t="shared" si="61"/>
        <v>0</v>
      </c>
    </row>
    <row r="1880" spans="1:10">
      <c r="A1880" t="s">
        <v>1577</v>
      </c>
      <c r="B1880" t="s">
        <v>44</v>
      </c>
      <c r="C1880" t="s">
        <v>52</v>
      </c>
      <c r="D1880" t="s">
        <v>1578</v>
      </c>
      <c r="E1880" s="9">
        <f t="shared" si="60"/>
        <v>1097906.7382517946</v>
      </c>
      <c r="F1880" s="3">
        <v>21</v>
      </c>
      <c r="G1880" s="9">
        <v>1820000</v>
      </c>
      <c r="H1880" s="6" t="s">
        <v>45</v>
      </c>
      <c r="J1880" s="9">
        <f t="shared" si="61"/>
        <v>0</v>
      </c>
    </row>
    <row r="1881" spans="1:10">
      <c r="A1881" t="s">
        <v>2681</v>
      </c>
      <c r="B1881" t="s">
        <v>44</v>
      </c>
      <c r="C1881" t="s">
        <v>52</v>
      </c>
      <c r="D1881" t="s">
        <v>2682</v>
      </c>
      <c r="E1881" s="9">
        <f t="shared" si="60"/>
        <v>152591.07573405554</v>
      </c>
      <c r="F1881" s="3">
        <v>10.5</v>
      </c>
      <c r="G1881" s="9">
        <v>231000</v>
      </c>
      <c r="H1881" s="4" t="s">
        <v>16</v>
      </c>
      <c r="J1881" s="9">
        <f t="shared" si="61"/>
        <v>0</v>
      </c>
    </row>
    <row r="1882" spans="1:10">
      <c r="A1882" t="s">
        <v>3541</v>
      </c>
      <c r="B1882" t="s">
        <v>44</v>
      </c>
      <c r="C1882" t="s">
        <v>52</v>
      </c>
      <c r="D1882" t="s">
        <v>3542</v>
      </c>
      <c r="E1882" s="9">
        <f t="shared" si="60"/>
        <v>249694.48756481818</v>
      </c>
      <c r="F1882" s="3">
        <v>10.5</v>
      </c>
      <c r="G1882" s="9">
        <v>378000</v>
      </c>
      <c r="H1882" s="6" t="s">
        <v>45</v>
      </c>
      <c r="J1882" s="9">
        <f t="shared" si="61"/>
        <v>0</v>
      </c>
    </row>
    <row r="1883" spans="1:10">
      <c r="A1883" t="s">
        <v>3451</v>
      </c>
      <c r="B1883" t="s">
        <v>44</v>
      </c>
      <c r="C1883" t="s">
        <v>52</v>
      </c>
      <c r="D1883" t="s">
        <v>3452</v>
      </c>
      <c r="E1883" s="9">
        <f t="shared" si="60"/>
        <v>369917.75935528614</v>
      </c>
      <c r="F1883" s="3">
        <v>10.5</v>
      </c>
      <c r="G1883" s="9">
        <v>560000</v>
      </c>
      <c r="H1883" s="6" t="s">
        <v>45</v>
      </c>
      <c r="J1883" s="9">
        <f t="shared" si="61"/>
        <v>0</v>
      </c>
    </row>
    <row r="1884" spans="1:10">
      <c r="A1884" t="s">
        <v>1003</v>
      </c>
      <c r="B1884" t="s">
        <v>44</v>
      </c>
      <c r="C1884" t="s">
        <v>52</v>
      </c>
      <c r="D1884" t="s">
        <v>1004</v>
      </c>
      <c r="E1884" s="9">
        <f t="shared" si="60"/>
        <v>2020148.3983833021</v>
      </c>
      <c r="F1884" s="3">
        <v>21</v>
      </c>
      <c r="G1884" s="9">
        <v>3348800</v>
      </c>
      <c r="H1884" s="5" t="s">
        <v>5080</v>
      </c>
      <c r="J1884" s="9">
        <f t="shared" si="61"/>
        <v>0</v>
      </c>
    </row>
    <row r="1885" spans="1:10">
      <c r="A1885" t="s">
        <v>3438</v>
      </c>
      <c r="B1885" t="s">
        <v>44</v>
      </c>
      <c r="C1885" t="s">
        <v>52</v>
      </c>
      <c r="D1885" t="s">
        <v>3439</v>
      </c>
      <c r="E1885" s="9">
        <f t="shared" si="60"/>
        <v>1857996.0185799601</v>
      </c>
      <c r="F1885" s="3">
        <v>21</v>
      </c>
      <c r="G1885" s="9">
        <v>3080000</v>
      </c>
      <c r="H1885" s="4" t="s">
        <v>16</v>
      </c>
      <c r="J1885" s="9">
        <f t="shared" si="61"/>
        <v>0</v>
      </c>
    </row>
    <row r="1886" spans="1:10">
      <c r="A1886" t="s">
        <v>2603</v>
      </c>
      <c r="B1886" t="s">
        <v>44</v>
      </c>
      <c r="C1886" t="s">
        <v>52</v>
      </c>
      <c r="D1886" t="s">
        <v>2604</v>
      </c>
      <c r="E1886" s="9">
        <f t="shared" si="60"/>
        <v>920552.57284188934</v>
      </c>
      <c r="F1886" s="3">
        <v>21</v>
      </c>
      <c r="G1886" s="9">
        <v>1526000</v>
      </c>
      <c r="H1886" s="6" t="s">
        <v>45</v>
      </c>
      <c r="J1886" s="9">
        <f t="shared" si="61"/>
        <v>0</v>
      </c>
    </row>
    <row r="1887" spans="1:10">
      <c r="A1887" t="s">
        <v>2256</v>
      </c>
      <c r="B1887" t="s">
        <v>44</v>
      </c>
      <c r="C1887" t="s">
        <v>52</v>
      </c>
      <c r="D1887" t="s">
        <v>2257</v>
      </c>
      <c r="E1887" s="9">
        <f t="shared" si="60"/>
        <v>1342824.3952464256</v>
      </c>
      <c r="F1887" s="3">
        <v>21</v>
      </c>
      <c r="G1887" s="9">
        <v>2226000</v>
      </c>
      <c r="H1887" s="6" t="s">
        <v>45</v>
      </c>
      <c r="J1887" s="9">
        <f t="shared" si="61"/>
        <v>0</v>
      </c>
    </row>
    <row r="1888" spans="1:10">
      <c r="A1888" t="s">
        <v>4151</v>
      </c>
      <c r="B1888" t="s">
        <v>44</v>
      </c>
      <c r="C1888" t="s">
        <v>52</v>
      </c>
      <c r="D1888" t="s">
        <v>4152</v>
      </c>
      <c r="E1888" s="9">
        <f t="shared" si="60"/>
        <v>206913.19297822285</v>
      </c>
      <c r="F1888" s="3">
        <v>21</v>
      </c>
      <c r="G1888" s="9">
        <v>343000</v>
      </c>
      <c r="H1888" s="5" t="s">
        <v>5080</v>
      </c>
      <c r="J1888" s="9">
        <f t="shared" si="61"/>
        <v>0</v>
      </c>
    </row>
    <row r="1889" spans="1:10" hidden="1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9">
        <f t="shared" si="61"/>
        <v>0</v>
      </c>
    </row>
    <row r="1890" spans="1:10">
      <c r="A1890" t="s">
        <v>722</v>
      </c>
      <c r="B1890" t="s">
        <v>44</v>
      </c>
      <c r="C1890" t="s">
        <v>52</v>
      </c>
      <c r="D1890" t="s">
        <v>723</v>
      </c>
      <c r="E1890" s="9">
        <f t="shared" si="60"/>
        <v>1273571.8163720816</v>
      </c>
      <c r="F1890" s="3">
        <v>21</v>
      </c>
      <c r="G1890" s="9">
        <v>2111200</v>
      </c>
      <c r="H1890" s="4" t="s">
        <v>16</v>
      </c>
      <c r="J1890" s="9">
        <f t="shared" si="61"/>
        <v>0</v>
      </c>
    </row>
    <row r="1891" spans="1:10">
      <c r="A1891" t="s">
        <v>2629</v>
      </c>
      <c r="B1891" t="s">
        <v>44</v>
      </c>
      <c r="C1891" t="s">
        <v>52</v>
      </c>
      <c r="D1891" t="s">
        <v>2630</v>
      </c>
      <c r="E1891" s="9">
        <f t="shared" si="60"/>
        <v>624962.2971587138</v>
      </c>
      <c r="F1891" s="3">
        <v>21</v>
      </c>
      <c r="G1891" s="9">
        <v>1036000</v>
      </c>
      <c r="H1891" s="4" t="s">
        <v>16</v>
      </c>
      <c r="J1891" s="9">
        <f t="shared" si="61"/>
        <v>0</v>
      </c>
    </row>
    <row r="1892" spans="1:10">
      <c r="A1892" t="s">
        <v>2695</v>
      </c>
      <c r="B1892" t="s">
        <v>44</v>
      </c>
      <c r="C1892" t="s">
        <v>52</v>
      </c>
      <c r="D1892" t="s">
        <v>2696</v>
      </c>
      <c r="E1892" s="9">
        <f t="shared" si="60"/>
        <v>211135.91120226818</v>
      </c>
      <c r="F1892" s="3">
        <v>21</v>
      </c>
      <c r="G1892" s="9">
        <v>350000</v>
      </c>
      <c r="H1892" s="6" t="s">
        <v>45</v>
      </c>
      <c r="J1892" s="9">
        <f t="shared" si="61"/>
        <v>0</v>
      </c>
    </row>
    <row r="1893" spans="1:10">
      <c r="A1893" t="s">
        <v>2583</v>
      </c>
      <c r="B1893" t="s">
        <v>44</v>
      </c>
      <c r="C1893" t="s">
        <v>52</v>
      </c>
      <c r="D1893" t="s">
        <v>2584</v>
      </c>
      <c r="E1893" s="9">
        <f t="shared" si="60"/>
        <v>603848.70603848703</v>
      </c>
      <c r="F1893" s="3">
        <v>21</v>
      </c>
      <c r="G1893" s="9">
        <v>1001000</v>
      </c>
      <c r="H1893" s="4" t="s">
        <v>16</v>
      </c>
      <c r="J1893" s="9">
        <f t="shared" si="61"/>
        <v>0</v>
      </c>
    </row>
    <row r="1894" spans="1:10">
      <c r="A1894" t="s">
        <v>4479</v>
      </c>
      <c r="B1894" t="s">
        <v>44</v>
      </c>
      <c r="C1894" t="s">
        <v>52</v>
      </c>
      <c r="D1894" t="s">
        <v>4480</v>
      </c>
      <c r="E1894" s="9">
        <f t="shared" si="60"/>
        <v>785425.58967243775</v>
      </c>
      <c r="F1894" s="3">
        <v>21</v>
      </c>
      <c r="G1894" s="9">
        <v>1302000</v>
      </c>
      <c r="H1894" s="4" t="s">
        <v>16</v>
      </c>
      <c r="J1894" s="9">
        <f t="shared" si="61"/>
        <v>0</v>
      </c>
    </row>
    <row r="1895" spans="1:10">
      <c r="A1895" t="s">
        <v>3894</v>
      </c>
      <c r="B1895" t="s">
        <v>44</v>
      </c>
      <c r="C1895" t="s">
        <v>52</v>
      </c>
      <c r="D1895" t="s">
        <v>3895</v>
      </c>
      <c r="E1895" s="9">
        <f t="shared" si="60"/>
        <v>675634.91584725829</v>
      </c>
      <c r="F1895" s="3">
        <v>21</v>
      </c>
      <c r="G1895" s="9">
        <v>1120000</v>
      </c>
      <c r="H1895" s="4" t="s">
        <v>16</v>
      </c>
      <c r="J1895" s="9">
        <f t="shared" si="61"/>
        <v>0</v>
      </c>
    </row>
    <row r="1896" spans="1:10">
      <c r="A1896" t="s">
        <v>3507</v>
      </c>
      <c r="B1896" t="s">
        <v>44</v>
      </c>
      <c r="C1896" t="s">
        <v>52</v>
      </c>
      <c r="D1896" t="s">
        <v>3508</v>
      </c>
      <c r="E1896" s="9">
        <f t="shared" si="60"/>
        <v>928998.00928998005</v>
      </c>
      <c r="F1896" s="3">
        <v>21</v>
      </c>
      <c r="G1896" s="9">
        <v>1540000</v>
      </c>
      <c r="H1896" s="4" t="s">
        <v>16</v>
      </c>
      <c r="J1896" s="9">
        <f t="shared" si="61"/>
        <v>0</v>
      </c>
    </row>
    <row r="1897" spans="1:10">
      <c r="A1897" t="s">
        <v>4391</v>
      </c>
      <c r="B1897" t="s">
        <v>44</v>
      </c>
      <c r="C1897" t="s">
        <v>52</v>
      </c>
      <c r="D1897" t="s">
        <v>4392</v>
      </c>
      <c r="E1897" s="9">
        <f t="shared" si="60"/>
        <v>582735.11491826025</v>
      </c>
      <c r="F1897" s="3">
        <v>21</v>
      </c>
      <c r="G1897" s="9">
        <v>966000</v>
      </c>
      <c r="H1897" s="6" t="s">
        <v>45</v>
      </c>
      <c r="J1897" s="9">
        <f t="shared" si="61"/>
        <v>0</v>
      </c>
    </row>
    <row r="1898" spans="1:10">
      <c r="A1898" t="s">
        <v>4393</v>
      </c>
      <c r="B1898" t="s">
        <v>44</v>
      </c>
      <c r="C1898" t="s">
        <v>52</v>
      </c>
      <c r="D1898" t="s">
        <v>4394</v>
      </c>
      <c r="E1898" s="9">
        <f t="shared" si="60"/>
        <v>684080.352295349</v>
      </c>
      <c r="F1898" s="3">
        <v>21</v>
      </c>
      <c r="G1898" s="9">
        <v>1134000</v>
      </c>
      <c r="H1898" s="6" t="s">
        <v>45</v>
      </c>
      <c r="J1898" s="9">
        <f t="shared" si="61"/>
        <v>0</v>
      </c>
    </row>
    <row r="1899" spans="1:10">
      <c r="A1899" t="s">
        <v>3041</v>
      </c>
      <c r="B1899" t="s">
        <v>44</v>
      </c>
      <c r="C1899" t="s">
        <v>52</v>
      </c>
      <c r="D1899" t="s">
        <v>3042</v>
      </c>
      <c r="E1899" s="9">
        <f t="shared" si="60"/>
        <v>565844.24202207872</v>
      </c>
      <c r="F1899" s="3">
        <v>21</v>
      </c>
      <c r="G1899" s="9">
        <v>938000</v>
      </c>
      <c r="H1899" s="4" t="s">
        <v>16</v>
      </c>
      <c r="J1899" s="9">
        <f t="shared" si="61"/>
        <v>0</v>
      </c>
    </row>
    <row r="1900" spans="1:10">
      <c r="A1900" t="s">
        <v>4903</v>
      </c>
      <c r="B1900" t="s">
        <v>44</v>
      </c>
      <c r="C1900" t="s">
        <v>52</v>
      </c>
      <c r="D1900" t="s">
        <v>4904</v>
      </c>
      <c r="E1900" s="9">
        <f t="shared" si="60"/>
        <v>185799.60185799602</v>
      </c>
      <c r="F1900" s="3">
        <v>21</v>
      </c>
      <c r="G1900" s="9">
        <v>308000</v>
      </c>
      <c r="H1900" s="6" t="s">
        <v>45</v>
      </c>
      <c r="J1900" s="9">
        <f t="shared" si="61"/>
        <v>0</v>
      </c>
    </row>
    <row r="1901" spans="1:10">
      <c r="A1901" t="s">
        <v>4905</v>
      </c>
      <c r="B1901" t="s">
        <v>44</v>
      </c>
      <c r="C1901" t="s">
        <v>52</v>
      </c>
      <c r="D1901" t="s">
        <v>4906</v>
      </c>
      <c r="E1901" s="9">
        <f t="shared" si="60"/>
        <v>287144.83923508477</v>
      </c>
      <c r="F1901" s="3">
        <v>21</v>
      </c>
      <c r="G1901" s="9">
        <v>476000</v>
      </c>
      <c r="H1901" s="6" t="s">
        <v>45</v>
      </c>
      <c r="J1901" s="9">
        <f t="shared" si="61"/>
        <v>0</v>
      </c>
    </row>
    <row r="1902" spans="1:10">
      <c r="A1902" t="s">
        <v>2158</v>
      </c>
      <c r="B1902" t="s">
        <v>44</v>
      </c>
      <c r="C1902" t="s">
        <v>52</v>
      </c>
      <c r="D1902" t="s">
        <v>2159</v>
      </c>
      <c r="E1902" s="9">
        <f t="shared" si="60"/>
        <v>1635036.4963503648</v>
      </c>
      <c r="F1902" s="3">
        <v>10.5</v>
      </c>
      <c r="G1902" s="9">
        <v>2475200</v>
      </c>
      <c r="H1902" s="5" t="s">
        <v>5080</v>
      </c>
      <c r="J1902" s="9">
        <f t="shared" si="61"/>
        <v>0</v>
      </c>
    </row>
    <row r="1903" spans="1:10">
      <c r="A1903" t="s">
        <v>50</v>
      </c>
      <c r="B1903" t="s">
        <v>44</v>
      </c>
      <c r="C1903" t="s">
        <v>52</v>
      </c>
      <c r="D1903" t="s">
        <v>51</v>
      </c>
      <c r="E1903" s="9">
        <f t="shared" si="60"/>
        <v>1361404.3554322252</v>
      </c>
      <c r="F1903" s="3">
        <v>21</v>
      </c>
      <c r="G1903" s="9">
        <v>2256800</v>
      </c>
      <c r="H1903" s="4" t="s">
        <v>16</v>
      </c>
      <c r="J1903" s="9">
        <f t="shared" si="61"/>
        <v>0</v>
      </c>
    </row>
    <row r="1904" spans="1:10">
      <c r="A1904" t="s">
        <v>2136</v>
      </c>
      <c r="B1904" t="s">
        <v>44</v>
      </c>
      <c r="C1904" t="s">
        <v>52</v>
      </c>
      <c r="D1904" t="s">
        <v>2137</v>
      </c>
      <c r="E1904" s="9">
        <f t="shared" si="60"/>
        <v>37509660.798626013</v>
      </c>
      <c r="F1904" s="3">
        <v>10.5</v>
      </c>
      <c r="G1904" s="9">
        <v>56784000</v>
      </c>
      <c r="H1904" s="5" t="s">
        <v>5080</v>
      </c>
      <c r="J1904" s="9">
        <f t="shared" si="61"/>
        <v>0</v>
      </c>
    </row>
    <row r="1905" spans="1:10">
      <c r="A1905" t="s">
        <v>2903</v>
      </c>
      <c r="B1905" t="s">
        <v>44</v>
      </c>
      <c r="C1905" t="s">
        <v>52</v>
      </c>
      <c r="D1905" t="s">
        <v>2904</v>
      </c>
      <c r="E1905" s="9">
        <f t="shared" si="60"/>
        <v>498280.75043735292</v>
      </c>
      <c r="F1905" s="3">
        <v>21</v>
      </c>
      <c r="G1905" s="9">
        <v>826000</v>
      </c>
      <c r="H1905" s="4" t="s">
        <v>16</v>
      </c>
      <c r="J1905" s="9">
        <f t="shared" si="61"/>
        <v>0</v>
      </c>
    </row>
    <row r="1906" spans="1:10">
      <c r="A1906" t="s">
        <v>2167</v>
      </c>
      <c r="B1906" t="s">
        <v>44</v>
      </c>
      <c r="C1906" t="s">
        <v>52</v>
      </c>
      <c r="D1906" t="s">
        <v>2168</v>
      </c>
      <c r="E1906" s="9">
        <f t="shared" si="60"/>
        <v>1923532.605417144</v>
      </c>
      <c r="F1906" s="3">
        <v>21</v>
      </c>
      <c r="G1906" s="9">
        <v>3188640</v>
      </c>
      <c r="H1906" s="4" t="s">
        <v>16</v>
      </c>
      <c r="J1906" s="9">
        <f t="shared" si="61"/>
        <v>0</v>
      </c>
    </row>
    <row r="1907" spans="1:10">
      <c r="A1907" t="s">
        <v>2169</v>
      </c>
      <c r="B1907" t="s">
        <v>44</v>
      </c>
      <c r="C1907" t="s">
        <v>52</v>
      </c>
      <c r="D1907" t="s">
        <v>2170</v>
      </c>
      <c r="E1907" s="9">
        <f t="shared" si="60"/>
        <v>4119346.0819207341</v>
      </c>
      <c r="F1907" s="3">
        <v>21</v>
      </c>
      <c r="G1907" s="9">
        <v>6828640.0000000009</v>
      </c>
      <c r="H1907" s="5" t="s">
        <v>5080</v>
      </c>
      <c r="J1907" s="9">
        <f t="shared" si="61"/>
        <v>0</v>
      </c>
    </row>
    <row r="1908" spans="1:10">
      <c r="A1908" t="s">
        <v>190</v>
      </c>
      <c r="B1908" t="s">
        <v>44</v>
      </c>
      <c r="C1908" t="s">
        <v>52</v>
      </c>
      <c r="D1908" t="s">
        <v>191</v>
      </c>
      <c r="E1908" s="9">
        <f t="shared" si="60"/>
        <v>66068.649333413763</v>
      </c>
      <c r="F1908" s="3">
        <v>21</v>
      </c>
      <c r="G1908" s="9">
        <v>109522</v>
      </c>
      <c r="H1908" s="4" t="s">
        <v>16</v>
      </c>
      <c r="J1908" s="9">
        <f t="shared" si="61"/>
        <v>0</v>
      </c>
    </row>
    <row r="1909" spans="1:10" hidden="1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9">
        <f t="shared" si="61"/>
        <v>0</v>
      </c>
    </row>
    <row r="1910" spans="1:10">
      <c r="A1910" t="s">
        <v>2132</v>
      </c>
      <c r="B1910" t="s">
        <v>44</v>
      </c>
      <c r="C1910" t="s">
        <v>52</v>
      </c>
      <c r="D1910" t="s">
        <v>2133</v>
      </c>
      <c r="E1910" s="9">
        <f t="shared" si="60"/>
        <v>2646835.5517389434</v>
      </c>
      <c r="F1910" s="3">
        <v>10.5</v>
      </c>
      <c r="G1910" s="9">
        <v>4006912</v>
      </c>
      <c r="H1910" s="5" t="s">
        <v>5080</v>
      </c>
      <c r="J1910" s="9">
        <f t="shared" si="61"/>
        <v>0</v>
      </c>
    </row>
    <row r="1911" spans="1:10">
      <c r="A1911" t="s">
        <v>2130</v>
      </c>
      <c r="B1911" t="s">
        <v>44</v>
      </c>
      <c r="C1911" t="s">
        <v>52</v>
      </c>
      <c r="D1911" t="s">
        <v>2131</v>
      </c>
      <c r="E1911" s="9">
        <f t="shared" si="60"/>
        <v>2789179.9055388574</v>
      </c>
      <c r="F1911" s="3">
        <v>10.5</v>
      </c>
      <c r="G1911" s="9">
        <v>4222400</v>
      </c>
      <c r="H1911" s="5" t="s">
        <v>5080</v>
      </c>
      <c r="J1911" s="9">
        <f t="shared" si="61"/>
        <v>0</v>
      </c>
    </row>
    <row r="1912" spans="1:10">
      <c r="A1912" t="s">
        <v>2134</v>
      </c>
      <c r="B1912" t="s">
        <v>44</v>
      </c>
      <c r="C1912" t="s">
        <v>52</v>
      </c>
      <c r="D1912" t="s">
        <v>2135</v>
      </c>
      <c r="E1912" s="9">
        <f t="shared" si="60"/>
        <v>5658188.0635465868</v>
      </c>
      <c r="F1912" s="3">
        <v>10.5</v>
      </c>
      <c r="G1912" s="9">
        <v>8565648</v>
      </c>
      <c r="H1912" s="5" t="s">
        <v>5080</v>
      </c>
      <c r="J1912" s="9">
        <f t="shared" si="61"/>
        <v>0</v>
      </c>
    </row>
    <row r="1913" spans="1:10" hidden="1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9">
        <f t="shared" si="61"/>
        <v>0</v>
      </c>
    </row>
    <row r="1914" spans="1:10">
      <c r="A1914" t="s">
        <v>2905</v>
      </c>
      <c r="B1914" t="s">
        <v>44</v>
      </c>
      <c r="C1914" t="s">
        <v>52</v>
      </c>
      <c r="D1914" t="s">
        <v>2906</v>
      </c>
      <c r="E1914" s="9">
        <f t="shared" si="60"/>
        <v>1248472.4378240909</v>
      </c>
      <c r="F1914" s="3">
        <v>10.5</v>
      </c>
      <c r="G1914" s="9">
        <v>1890000</v>
      </c>
      <c r="H1914" s="4" t="s">
        <v>16</v>
      </c>
      <c r="J1914" s="9">
        <f t="shared" si="61"/>
        <v>0</v>
      </c>
    </row>
    <row r="1915" spans="1:10">
      <c r="A1915" t="s">
        <v>3308</v>
      </c>
      <c r="B1915" t="s">
        <v>44</v>
      </c>
      <c r="C1915" t="s">
        <v>52</v>
      </c>
      <c r="D1915" t="s">
        <v>3309</v>
      </c>
      <c r="E1915" s="9">
        <f t="shared" si="60"/>
        <v>1008025.8942431549</v>
      </c>
      <c r="F1915" s="3">
        <v>10.5</v>
      </c>
      <c r="G1915" s="9">
        <v>1526000</v>
      </c>
      <c r="H1915" s="5" t="s">
        <v>5080</v>
      </c>
      <c r="J1915" s="9">
        <f t="shared" si="61"/>
        <v>0</v>
      </c>
    </row>
    <row r="1916" spans="1:10">
      <c r="A1916" t="s">
        <v>3520</v>
      </c>
      <c r="B1916" t="s">
        <v>44</v>
      </c>
      <c r="C1916" t="s">
        <v>52</v>
      </c>
      <c r="D1916" t="s">
        <v>3521</v>
      </c>
      <c r="E1916" s="9">
        <f t="shared" si="60"/>
        <v>1202232.7179046799</v>
      </c>
      <c r="F1916" s="3">
        <v>10.5</v>
      </c>
      <c r="G1916" s="9">
        <v>1820000</v>
      </c>
      <c r="H1916" s="6" t="s">
        <v>45</v>
      </c>
      <c r="J1916" s="9">
        <f t="shared" si="61"/>
        <v>0</v>
      </c>
    </row>
    <row r="1917" spans="1:10">
      <c r="A1917" t="s">
        <v>2260</v>
      </c>
      <c r="B1917" t="s">
        <v>44</v>
      </c>
      <c r="C1917" t="s">
        <v>52</v>
      </c>
      <c r="D1917" t="s">
        <v>2261</v>
      </c>
      <c r="E1917" s="9">
        <f t="shared" si="60"/>
        <v>1942068.2366152524</v>
      </c>
      <c r="F1917" s="3">
        <v>10.5</v>
      </c>
      <c r="G1917" s="9">
        <v>2940000</v>
      </c>
      <c r="H1917" s="4" t="s">
        <v>16</v>
      </c>
      <c r="J1917" s="9">
        <f t="shared" si="61"/>
        <v>0</v>
      </c>
    </row>
    <row r="1918" spans="1:10">
      <c r="A1918" t="s">
        <v>3477</v>
      </c>
      <c r="B1918" t="s">
        <v>44</v>
      </c>
      <c r="C1918" t="s">
        <v>52</v>
      </c>
      <c r="D1918" t="s">
        <v>2261</v>
      </c>
      <c r="E1918" s="9">
        <f t="shared" si="60"/>
        <v>2219506.5561317173</v>
      </c>
      <c r="F1918" s="3">
        <v>10.5</v>
      </c>
      <c r="G1918" s="9">
        <v>3360000</v>
      </c>
      <c r="H1918" s="6" t="s">
        <v>45</v>
      </c>
      <c r="J1918" s="9">
        <f t="shared" si="61"/>
        <v>0</v>
      </c>
    </row>
    <row r="1919" spans="1:10">
      <c r="A1919" t="s">
        <v>2593</v>
      </c>
      <c r="B1919" t="s">
        <v>44</v>
      </c>
      <c r="C1919" t="s">
        <v>52</v>
      </c>
      <c r="D1919" t="s">
        <v>2594</v>
      </c>
      <c r="E1919" s="9">
        <f t="shared" si="60"/>
        <v>2404465.4358093599</v>
      </c>
      <c r="F1919" s="3">
        <v>10.5</v>
      </c>
      <c r="G1919" s="9">
        <v>3640000</v>
      </c>
      <c r="H1919" s="5" t="s">
        <v>5080</v>
      </c>
      <c r="J1919" s="9">
        <f t="shared" si="61"/>
        <v>0</v>
      </c>
    </row>
    <row r="1920" spans="1:10">
      <c r="A1920" t="s">
        <v>3643</v>
      </c>
      <c r="B1920" t="s">
        <v>44</v>
      </c>
      <c r="C1920" t="s">
        <v>52</v>
      </c>
      <c r="D1920" t="s">
        <v>3644</v>
      </c>
      <c r="E1920" s="9">
        <f t="shared" si="60"/>
        <v>3329259.8341975752</v>
      </c>
      <c r="F1920" s="3">
        <v>10.5</v>
      </c>
      <c r="G1920" s="9">
        <v>5040000</v>
      </c>
      <c r="H1920" s="5" t="s">
        <v>5080</v>
      </c>
      <c r="J1920" s="9">
        <f t="shared" si="61"/>
        <v>0</v>
      </c>
    </row>
    <row r="1921" spans="1:10">
      <c r="A1921" t="s">
        <v>2080</v>
      </c>
      <c r="B1921" t="s">
        <v>44</v>
      </c>
      <c r="C1921" t="s">
        <v>52</v>
      </c>
      <c r="D1921" t="s">
        <v>2081</v>
      </c>
      <c r="E1921" s="9">
        <f t="shared" si="60"/>
        <v>17312151.137827393</v>
      </c>
      <c r="F1921" s="3">
        <v>10.5</v>
      </c>
      <c r="G1921" s="9">
        <v>26208000</v>
      </c>
      <c r="H1921" s="5" t="s">
        <v>5080</v>
      </c>
      <c r="J1921" s="9">
        <f t="shared" si="61"/>
        <v>0</v>
      </c>
    </row>
    <row r="1922" spans="1:10">
      <c r="A1922" t="s">
        <v>2074</v>
      </c>
      <c r="B1922" t="s">
        <v>44</v>
      </c>
      <c r="C1922" t="s">
        <v>52</v>
      </c>
      <c r="D1922" t="s">
        <v>2075</v>
      </c>
      <c r="E1922" s="9">
        <f t="shared" si="60"/>
        <v>1308704.8319961391</v>
      </c>
      <c r="F1922" s="3">
        <v>21</v>
      </c>
      <c r="G1922" s="9">
        <v>2169440</v>
      </c>
      <c r="H1922" s="4" t="s">
        <v>16</v>
      </c>
      <c r="J1922" s="9">
        <f t="shared" si="61"/>
        <v>0</v>
      </c>
    </row>
    <row r="1923" spans="1:10">
      <c r="A1923" t="s">
        <v>2076</v>
      </c>
      <c r="B1923" t="s">
        <v>44</v>
      </c>
      <c r="C1923" t="s">
        <v>52</v>
      </c>
      <c r="D1923" t="s">
        <v>2077</v>
      </c>
      <c r="E1923" s="9">
        <f t="shared" si="60"/>
        <v>834409.1210713638</v>
      </c>
      <c r="F1923" s="3">
        <v>21</v>
      </c>
      <c r="G1923" s="9">
        <v>1383200</v>
      </c>
      <c r="H1923" s="4" t="s">
        <v>16</v>
      </c>
      <c r="J1923" s="9">
        <f t="shared" si="61"/>
        <v>0</v>
      </c>
    </row>
    <row r="1924" spans="1:10">
      <c r="A1924" t="s">
        <v>2078</v>
      </c>
      <c r="B1924" t="s">
        <v>44</v>
      </c>
      <c r="C1924" t="s">
        <v>52</v>
      </c>
      <c r="D1924" t="s">
        <v>2079</v>
      </c>
      <c r="E1924" s="9">
        <f t="shared" si="60"/>
        <v>834409.1210713638</v>
      </c>
      <c r="F1924" s="3">
        <v>21</v>
      </c>
      <c r="G1924" s="9">
        <v>1383200</v>
      </c>
      <c r="H1924" s="4" t="s">
        <v>16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 hidden="1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9">
        <f t="shared" ref="J1929:J1992" si="63">SUM(E1929* I1929)</f>
        <v>0</v>
      </c>
    </row>
    <row r="1930" spans="1:10" hidden="1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9">
        <f t="shared" si="63"/>
        <v>0</v>
      </c>
    </row>
    <row r="1931" spans="1:10" hidden="1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9">
        <f t="shared" si="63"/>
        <v>0</v>
      </c>
    </row>
    <row r="1932" spans="1:10" hidden="1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9">
        <f t="shared" si="63"/>
        <v>0</v>
      </c>
    </row>
    <row r="1933" spans="1:10" hidden="1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9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 hidden="1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9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 hidden="1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9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 hidden="1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9">
        <f t="shared" si="63"/>
        <v>0</v>
      </c>
    </row>
    <row r="1950" spans="1:10" hidden="1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9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 hidden="1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9">
        <f t="shared" si="63"/>
        <v>0</v>
      </c>
    </row>
    <row r="1953" spans="1:10" hidden="1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9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 hidden="1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9">
        <f t="shared" si="63"/>
        <v>0</v>
      </c>
    </row>
    <row r="1958" spans="1:10" hidden="1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9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 hidden="1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9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 hidden="1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9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 hidden="1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9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 hidden="1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9">
        <f t="shared" si="63"/>
        <v>0</v>
      </c>
    </row>
    <row r="1988" spans="1:10" hidden="1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9">
        <f t="shared" si="63"/>
        <v>0</v>
      </c>
    </row>
    <row r="1989" spans="1:10" hidden="1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9">
        <f t="shared" si="63"/>
        <v>0</v>
      </c>
    </row>
    <row r="1990" spans="1:10" hidden="1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9">
        <f t="shared" si="63"/>
        <v>0</v>
      </c>
    </row>
    <row r="1991" spans="1:10" hidden="1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9">
        <f t="shared" si="63"/>
        <v>0</v>
      </c>
    </row>
    <row r="1992" spans="1:10" hidden="1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9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 hidden="1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9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 hidden="1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9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 hidden="1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9">
        <f t="shared" si="65"/>
        <v>0</v>
      </c>
    </row>
    <row r="2008" spans="1:10" hidden="1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9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 hidden="1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9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 hidden="1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9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 hidden="1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9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 hidden="1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9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 hidden="1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9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10134523.737708872</v>
      </c>
      <c r="F2041" s="3">
        <v>21</v>
      </c>
      <c r="G2041" s="9">
        <v>16800000</v>
      </c>
      <c r="H2041" s="4" t="s">
        <v>16</v>
      </c>
      <c r="J2041" s="9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 hidden="1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9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 hidden="1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9">
        <f t="shared" si="67"/>
        <v>0</v>
      </c>
    </row>
    <row r="2059" spans="1:10" hidden="1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9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 hidden="1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9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 hidden="1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9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 hidden="1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9">
        <f t="shared" si="67"/>
        <v>0</v>
      </c>
    </row>
    <row r="2085" spans="1:10" hidden="1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9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 hidden="1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9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 hidden="1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9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 hidden="1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9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 hidden="1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9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 hidden="1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9">
        <f t="shared" si="69"/>
        <v>0</v>
      </c>
    </row>
    <row r="2132" spans="1:10" hidden="1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9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 hidden="1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9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4" t="s">
        <v>16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 hidden="1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9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 hidden="1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9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2034</v>
      </c>
      <c r="B2216" t="s">
        <v>1160</v>
      </c>
      <c r="C2216" t="s">
        <v>23</v>
      </c>
      <c r="D2216" t="s">
        <v>2035</v>
      </c>
      <c r="E2216" s="9">
        <f t="shared" si="70"/>
        <v>135019.98216467944</v>
      </c>
      <c r="F2216" s="3">
        <v>10.5</v>
      </c>
      <c r="G2216" s="9">
        <v>204400</v>
      </c>
      <c r="H2216" s="4" t="s">
        <v>16</v>
      </c>
      <c r="J2216" s="9">
        <f t="shared" si="71"/>
        <v>0</v>
      </c>
    </row>
    <row r="2217" spans="1:10">
      <c r="A2217" t="s">
        <v>2185</v>
      </c>
      <c r="B2217" t="s">
        <v>1160</v>
      </c>
      <c r="C2217" t="s">
        <v>23</v>
      </c>
      <c r="D2217" t="s">
        <v>2186</v>
      </c>
      <c r="E2217" s="9">
        <f t="shared" si="70"/>
        <v>48307.896483078955</v>
      </c>
      <c r="F2217" s="3">
        <v>21</v>
      </c>
      <c r="G2217" s="9">
        <v>80080</v>
      </c>
      <c r="H2217" s="4" t="s">
        <v>16</v>
      </c>
      <c r="J2217" s="9">
        <f t="shared" si="71"/>
        <v>0</v>
      </c>
    </row>
    <row r="2218" spans="1:10">
      <c r="A2218" t="s">
        <v>2187</v>
      </c>
      <c r="B2218" t="s">
        <v>1160</v>
      </c>
      <c r="C2218" t="s">
        <v>23</v>
      </c>
      <c r="D2218" t="s">
        <v>2188</v>
      </c>
      <c r="E2218" s="9">
        <f t="shared" si="70"/>
        <v>15809.857030825842</v>
      </c>
      <c r="F2218" s="3">
        <v>21</v>
      </c>
      <c r="G2218" s="9">
        <v>26208</v>
      </c>
      <c r="H2218" s="6" t="s">
        <v>45</v>
      </c>
      <c r="J2218" s="9">
        <f t="shared" si="71"/>
        <v>0</v>
      </c>
    </row>
    <row r="2219" spans="1:10">
      <c r="A2219" t="s">
        <v>1832</v>
      </c>
      <c r="B2219" t="s">
        <v>1160</v>
      </c>
      <c r="C2219" t="s">
        <v>23</v>
      </c>
      <c r="D2219" t="s">
        <v>1833</v>
      </c>
      <c r="E2219" s="9">
        <f t="shared" si="70"/>
        <v>19323.158593231583</v>
      </c>
      <c r="F2219" s="3">
        <v>21</v>
      </c>
      <c r="G2219" s="9">
        <v>32032</v>
      </c>
      <c r="H2219" s="6" t="s">
        <v>45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5" t="s">
        <v>5080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 hidden="1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9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 hidden="1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9">
        <f t="shared" si="73"/>
        <v>0</v>
      </c>
    </row>
    <row r="2260" spans="1:10" hidden="1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9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4" t="s">
        <v>16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4" t="s">
        <v>16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4" t="s">
        <v>16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4" t="s">
        <v>16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4" t="s">
        <v>16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4" t="s">
        <v>16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4" t="s">
        <v>16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4" t="s">
        <v>16</v>
      </c>
      <c r="J2317" s="9">
        <f t="shared" si="75"/>
        <v>0</v>
      </c>
    </row>
    <row r="2318" spans="1:10" hidden="1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9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6" t="s">
        <v>45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5" t="s">
        <v>5080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 hidden="1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9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4" t="s">
        <v>16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4" t="s">
        <v>16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4" t="s">
        <v>16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 hidden="1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9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4" t="s">
        <v>16</v>
      </c>
      <c r="J2355" s="9">
        <f t="shared" si="75"/>
        <v>0</v>
      </c>
    </row>
    <row r="2356" spans="1:10" hidden="1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9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 hidden="1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9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4" t="s">
        <v>16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4" t="s">
        <v>16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 hidden="1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9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 hidden="1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9">
        <f t="shared" si="77"/>
        <v>0</v>
      </c>
    </row>
    <row r="2381" spans="1:10" hidden="1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9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 hidden="1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9">
        <f t="shared" si="77"/>
        <v>0</v>
      </c>
    </row>
    <row r="2392" spans="1:10" hidden="1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9">
        <f t="shared" si="77"/>
        <v>0</v>
      </c>
    </row>
    <row r="2393" spans="1:10" hidden="1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9">
        <f t="shared" si="77"/>
        <v>0</v>
      </c>
    </row>
    <row r="2394" spans="1:10" hidden="1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9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 hidden="1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9">
        <f t="shared" si="77"/>
        <v>0</v>
      </c>
    </row>
    <row r="2397" spans="1:10" hidden="1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9">
        <f t="shared" si="77"/>
        <v>0</v>
      </c>
    </row>
    <row r="2398" spans="1:10" hidden="1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9">
        <f t="shared" si="77"/>
        <v>0</v>
      </c>
    </row>
    <row r="2399" spans="1:10" hidden="1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9">
        <f t="shared" si="77"/>
        <v>0</v>
      </c>
    </row>
    <row r="2400" spans="1:10" hidden="1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9">
        <f t="shared" si="77"/>
        <v>0</v>
      </c>
    </row>
    <row r="2401" spans="1:10" hidden="1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9">
        <f t="shared" si="77"/>
        <v>0</v>
      </c>
    </row>
    <row r="2402" spans="1:10" hidden="1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9">
        <f t="shared" si="77"/>
        <v>0</v>
      </c>
    </row>
    <row r="2403" spans="1:10" hidden="1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9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 hidden="1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9">
        <f t="shared" si="77"/>
        <v>0</v>
      </c>
    </row>
    <row r="2406" spans="1:10" hidden="1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9">
        <f t="shared" si="77"/>
        <v>0</v>
      </c>
    </row>
    <row r="2407" spans="1:10" hidden="1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9">
        <f t="shared" si="77"/>
        <v>0</v>
      </c>
    </row>
    <row r="2408" spans="1:10" hidden="1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9">
        <f t="shared" si="77"/>
        <v>0</v>
      </c>
    </row>
    <row r="2409" spans="1:10" hidden="1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9">
        <f t="shared" si="77"/>
        <v>0</v>
      </c>
    </row>
    <row r="2410" spans="1:10" hidden="1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9">
        <f t="shared" si="77"/>
        <v>0</v>
      </c>
    </row>
    <row r="2411" spans="1:10" hidden="1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9">
        <f t="shared" si="77"/>
        <v>0</v>
      </c>
    </row>
    <row r="2412" spans="1:10" hidden="1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9">
        <f t="shared" si="77"/>
        <v>0</v>
      </c>
    </row>
    <row r="2413" spans="1:10" hidden="1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9">
        <f t="shared" si="77"/>
        <v>0</v>
      </c>
    </row>
    <row r="2414" spans="1:10" hidden="1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9">
        <f t="shared" si="77"/>
        <v>0</v>
      </c>
    </row>
    <row r="2415" spans="1:10" hidden="1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9">
        <f t="shared" si="77"/>
        <v>0</v>
      </c>
    </row>
    <row r="2416" spans="1:10" hidden="1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9">
        <f t="shared" si="77"/>
        <v>0</v>
      </c>
    </row>
    <row r="2417" spans="1:10" hidden="1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9">
        <f t="shared" si="77"/>
        <v>0</v>
      </c>
    </row>
    <row r="2418" spans="1:10" hidden="1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9">
        <f t="shared" si="77"/>
        <v>0</v>
      </c>
    </row>
    <row r="2419" spans="1:10" hidden="1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9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 hidden="1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9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 hidden="1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9">
        <f t="shared" si="77"/>
        <v>0</v>
      </c>
    </row>
    <row r="2434" spans="1:10" hidden="1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9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 hidden="1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9">
        <f t="shared" ref="J2441:J2504" si="79">SUM(E2441* I2441)</f>
        <v>0</v>
      </c>
    </row>
    <row r="2442" spans="1:10" hidden="1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9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4" t="s">
        <v>16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 hidden="1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9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 hidden="1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9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4" t="s">
        <v>16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 hidden="1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9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4" t="s">
        <v>16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4" t="s">
        <v>16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 hidden="1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9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4" t="s">
        <v>16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4" t="s">
        <v>16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1163</v>
      </c>
      <c r="B2516" t="s">
        <v>1160</v>
      </c>
      <c r="C2516" t="s">
        <v>101</v>
      </c>
      <c r="D2516" t="s">
        <v>1164</v>
      </c>
      <c r="E2516" s="9">
        <f t="shared" si="80"/>
        <v>120223.271790468</v>
      </c>
      <c r="F2516" s="3">
        <v>10.5</v>
      </c>
      <c r="G2516" s="9">
        <v>182000</v>
      </c>
      <c r="H2516" s="4" t="s">
        <v>16</v>
      </c>
      <c r="J2516" s="9">
        <f t="shared" si="81"/>
        <v>0</v>
      </c>
    </row>
    <row r="2517" spans="1:10">
      <c r="A2517" t="s">
        <v>2449</v>
      </c>
      <c r="B2517" t="s">
        <v>1160</v>
      </c>
      <c r="C2517" t="s">
        <v>101</v>
      </c>
      <c r="D2517" t="s">
        <v>2450</v>
      </c>
      <c r="E2517" s="9">
        <f t="shared" si="80"/>
        <v>147967.10374211447</v>
      </c>
      <c r="F2517" s="3">
        <v>10.5</v>
      </c>
      <c r="G2517" s="9">
        <v>224000</v>
      </c>
      <c r="H2517" s="4" t="s">
        <v>16</v>
      </c>
      <c r="J2517" s="9">
        <f t="shared" si="81"/>
        <v>0</v>
      </c>
    </row>
    <row r="2518" spans="1:10">
      <c r="A2518" t="s">
        <v>2441</v>
      </c>
      <c r="B2518" t="s">
        <v>1160</v>
      </c>
      <c r="C2518" t="s">
        <v>101</v>
      </c>
      <c r="D2518" t="s">
        <v>2442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2754</v>
      </c>
      <c r="B2519" t="s">
        <v>1160</v>
      </c>
      <c r="C2519" t="s">
        <v>101</v>
      </c>
      <c r="D2519" t="s">
        <v>2755</v>
      </c>
      <c r="E2519" s="9">
        <f t="shared" si="80"/>
        <v>1072570.4289075225</v>
      </c>
      <c r="F2519" s="3">
        <v>21</v>
      </c>
      <c r="G2519" s="9">
        <v>1778000</v>
      </c>
      <c r="H2519" s="4" t="s">
        <v>16</v>
      </c>
      <c r="J2519" s="9">
        <f t="shared" si="81"/>
        <v>0</v>
      </c>
    </row>
    <row r="2520" spans="1:10">
      <c r="A2520" t="s">
        <v>2752</v>
      </c>
      <c r="B2520" t="s">
        <v>1160</v>
      </c>
      <c r="C2520" t="s">
        <v>101</v>
      </c>
      <c r="D2520" t="s">
        <v>2753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2613</v>
      </c>
      <c r="B2521" t="s">
        <v>1160</v>
      </c>
      <c r="C2521" t="s">
        <v>101</v>
      </c>
      <c r="D2521" t="s">
        <v>2614</v>
      </c>
      <c r="E2521" s="9">
        <f t="shared" si="80"/>
        <v>1072570.4289075225</v>
      </c>
      <c r="F2521" s="3">
        <v>21</v>
      </c>
      <c r="G2521" s="9">
        <v>1778000</v>
      </c>
      <c r="H2521" s="6" t="s">
        <v>45</v>
      </c>
      <c r="J2521" s="9">
        <f t="shared" si="81"/>
        <v>0</v>
      </c>
    </row>
    <row r="2522" spans="1:10">
      <c r="A2522" t="s">
        <v>2443</v>
      </c>
      <c r="B2522" t="s">
        <v>1160</v>
      </c>
      <c r="C2522" t="s">
        <v>101</v>
      </c>
      <c r="D2522" t="s">
        <v>2444</v>
      </c>
      <c r="E2522" s="9">
        <f t="shared" si="80"/>
        <v>1072570.4289075225</v>
      </c>
      <c r="F2522" s="3">
        <v>21</v>
      </c>
      <c r="G2522" s="9">
        <v>1778000</v>
      </c>
      <c r="H2522" s="4" t="s">
        <v>16</v>
      </c>
      <c r="J2522" s="9">
        <f t="shared" si="81"/>
        <v>0</v>
      </c>
    </row>
    <row r="2523" spans="1:10">
      <c r="A2523" t="s">
        <v>2494</v>
      </c>
      <c r="B2523" t="s">
        <v>1160</v>
      </c>
      <c r="C2523" t="s">
        <v>101</v>
      </c>
      <c r="D2523" t="s">
        <v>2495</v>
      </c>
      <c r="E2523" s="9">
        <f t="shared" si="80"/>
        <v>1511733.1242082403</v>
      </c>
      <c r="F2523" s="3">
        <v>21</v>
      </c>
      <c r="G2523" s="9">
        <v>2506000</v>
      </c>
      <c r="H2523" s="4" t="s">
        <v>16</v>
      </c>
      <c r="J2523" s="9">
        <f t="shared" si="81"/>
        <v>0</v>
      </c>
    </row>
    <row r="2524" spans="1:10">
      <c r="A2524" t="s">
        <v>2496</v>
      </c>
      <c r="B2524" t="s">
        <v>1160</v>
      </c>
      <c r="C2524" t="s">
        <v>101</v>
      </c>
      <c r="D2524" t="s">
        <v>2497</v>
      </c>
      <c r="E2524" s="9">
        <f t="shared" si="80"/>
        <v>1511733.1242082403</v>
      </c>
      <c r="F2524" s="3">
        <v>21</v>
      </c>
      <c r="G2524" s="9">
        <v>2506000</v>
      </c>
      <c r="H2524" s="4" t="s">
        <v>16</v>
      </c>
      <c r="J2524" s="9">
        <f t="shared" si="81"/>
        <v>0</v>
      </c>
    </row>
    <row r="2525" spans="1:10">
      <c r="A2525" t="s">
        <v>2923</v>
      </c>
      <c r="B2525" t="s">
        <v>1160</v>
      </c>
      <c r="C2525" t="s">
        <v>101</v>
      </c>
      <c r="D2525" t="s">
        <v>2924</v>
      </c>
      <c r="E2525" s="9">
        <f t="shared" si="80"/>
        <v>928998.00928998005</v>
      </c>
      <c r="F2525" s="3">
        <v>21</v>
      </c>
      <c r="G2525" s="9">
        <v>1540000</v>
      </c>
      <c r="H2525" s="4" t="s">
        <v>16</v>
      </c>
      <c r="J2525" s="9">
        <f t="shared" si="81"/>
        <v>0</v>
      </c>
    </row>
    <row r="2526" spans="1:10">
      <c r="A2526" t="s">
        <v>2433</v>
      </c>
      <c r="B2526" t="s">
        <v>1160</v>
      </c>
      <c r="C2526" t="s">
        <v>101</v>
      </c>
      <c r="D2526" t="s">
        <v>2434</v>
      </c>
      <c r="E2526" s="9">
        <f t="shared" si="80"/>
        <v>1427278.759727333</v>
      </c>
      <c r="F2526" s="3">
        <v>21</v>
      </c>
      <c r="G2526" s="9">
        <v>2366000</v>
      </c>
      <c r="H2526" s="4" t="s">
        <v>16</v>
      </c>
      <c r="J2526" s="9">
        <f t="shared" si="81"/>
        <v>0</v>
      </c>
    </row>
    <row r="2527" spans="1:10">
      <c r="A2527" t="s">
        <v>2435</v>
      </c>
      <c r="B2527" t="s">
        <v>1160</v>
      </c>
      <c r="C2527" t="s">
        <v>101</v>
      </c>
      <c r="D2527" t="s">
        <v>2436</v>
      </c>
      <c r="E2527" s="9">
        <f t="shared" si="80"/>
        <v>1427278.759727333</v>
      </c>
      <c r="F2527" s="3">
        <v>21</v>
      </c>
      <c r="G2527" s="9">
        <v>2366000</v>
      </c>
      <c r="H2527" s="4" t="s">
        <v>16</v>
      </c>
      <c r="J2527" s="9">
        <f t="shared" si="81"/>
        <v>0</v>
      </c>
    </row>
    <row r="2528" spans="1:10">
      <c r="A2528" t="s">
        <v>2437</v>
      </c>
      <c r="B2528" t="s">
        <v>1160</v>
      </c>
      <c r="C2528" t="s">
        <v>101</v>
      </c>
      <c r="D2528" t="s">
        <v>2438</v>
      </c>
      <c r="E2528" s="9">
        <f t="shared" si="80"/>
        <v>1596187.4886891474</v>
      </c>
      <c r="F2528" s="3">
        <v>21</v>
      </c>
      <c r="G2528" s="9">
        <v>2646000</v>
      </c>
      <c r="H2528" s="4" t="s">
        <v>16</v>
      </c>
      <c r="J2528" s="9">
        <f t="shared" si="81"/>
        <v>0</v>
      </c>
    </row>
    <row r="2529" spans="1:10">
      <c r="A2529" t="s">
        <v>2439</v>
      </c>
      <c r="B2529" t="s">
        <v>1160</v>
      </c>
      <c r="C2529" t="s">
        <v>101</v>
      </c>
      <c r="D2529" t="s">
        <v>2440</v>
      </c>
      <c r="E2529" s="9">
        <f t="shared" si="80"/>
        <v>1596187.4886891474</v>
      </c>
      <c r="F2529" s="3">
        <v>21</v>
      </c>
      <c r="G2529" s="9">
        <v>2646000</v>
      </c>
      <c r="H2529" s="4" t="s">
        <v>16</v>
      </c>
      <c r="J2529" s="9">
        <f t="shared" si="81"/>
        <v>0</v>
      </c>
    </row>
    <row r="2530" spans="1:10" hidden="1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9">
        <f t="shared" si="81"/>
        <v>0</v>
      </c>
    </row>
    <row r="2531" spans="1:10" hidden="1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9">
        <f t="shared" si="81"/>
        <v>0</v>
      </c>
    </row>
    <row r="2532" spans="1:10">
      <c r="A2532" t="s">
        <v>1175</v>
      </c>
      <c r="B2532" t="s">
        <v>1160</v>
      </c>
      <c r="C2532" t="s">
        <v>101</v>
      </c>
      <c r="D2532" t="s">
        <v>1176</v>
      </c>
      <c r="E2532" s="9">
        <f t="shared" si="80"/>
        <v>1393497.0139349701</v>
      </c>
      <c r="F2532" s="3">
        <v>21</v>
      </c>
      <c r="G2532" s="9">
        <v>2310000</v>
      </c>
      <c r="H2532" s="5" t="s">
        <v>5080</v>
      </c>
      <c r="J2532" s="9">
        <f t="shared" si="81"/>
        <v>0</v>
      </c>
    </row>
    <row r="2533" spans="1:10">
      <c r="A2533" t="s">
        <v>1740</v>
      </c>
      <c r="B2533" t="s">
        <v>1160</v>
      </c>
      <c r="C2533" t="s">
        <v>101</v>
      </c>
      <c r="D2533" t="s">
        <v>1741</v>
      </c>
      <c r="E2533" s="9">
        <f t="shared" si="80"/>
        <v>1393497.0139349701</v>
      </c>
      <c r="F2533" s="3">
        <v>21</v>
      </c>
      <c r="G2533" s="9">
        <v>2310000</v>
      </c>
      <c r="H2533" s="4" t="s">
        <v>16</v>
      </c>
      <c r="J2533" s="9">
        <f t="shared" si="81"/>
        <v>0</v>
      </c>
    </row>
    <row r="2534" spans="1:10">
      <c r="A2534" t="s">
        <v>1400</v>
      </c>
      <c r="B2534" t="s">
        <v>1160</v>
      </c>
      <c r="C2534" t="s">
        <v>101</v>
      </c>
      <c r="D2534" t="s">
        <v>1401</v>
      </c>
      <c r="E2534" s="9">
        <f t="shared" si="80"/>
        <v>1562405.7428967846</v>
      </c>
      <c r="F2534" s="3">
        <v>21</v>
      </c>
      <c r="G2534" s="9">
        <v>2590000</v>
      </c>
      <c r="H2534" s="4" t="s">
        <v>16</v>
      </c>
      <c r="J2534" s="9">
        <f t="shared" si="81"/>
        <v>0</v>
      </c>
    </row>
    <row r="2535" spans="1:10">
      <c r="A2535" t="s">
        <v>2036</v>
      </c>
      <c r="B2535" t="s">
        <v>1160</v>
      </c>
      <c r="C2535" t="s">
        <v>101</v>
      </c>
      <c r="D2535" t="s">
        <v>2037</v>
      </c>
      <c r="E2535" s="9">
        <f t="shared" si="80"/>
        <v>1562405.7428967846</v>
      </c>
      <c r="F2535" s="3">
        <v>21</v>
      </c>
      <c r="G2535" s="9">
        <v>2590000</v>
      </c>
      <c r="H2535" s="4" t="s">
        <v>16</v>
      </c>
      <c r="J2535" s="9">
        <f t="shared" si="81"/>
        <v>0</v>
      </c>
    </row>
    <row r="2536" spans="1:10" hidden="1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9">
        <f t="shared" si="81"/>
        <v>0</v>
      </c>
    </row>
    <row r="2537" spans="1:10" hidden="1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9">
        <f t="shared" si="81"/>
        <v>0</v>
      </c>
    </row>
    <row r="2538" spans="1:10">
      <c r="A2538" t="s">
        <v>1169</v>
      </c>
      <c r="B2538" t="s">
        <v>1160</v>
      </c>
      <c r="C2538" t="s">
        <v>101</v>
      </c>
      <c r="D2538" t="s">
        <v>1170</v>
      </c>
      <c r="E2538" s="9">
        <f t="shared" si="80"/>
        <v>1563419.1952705556</v>
      </c>
      <c r="F2538" s="3">
        <v>21</v>
      </c>
      <c r="G2538" s="9">
        <v>2591680</v>
      </c>
      <c r="H2538" s="4" t="s">
        <v>16</v>
      </c>
      <c r="J2538" s="9">
        <f t="shared" si="81"/>
        <v>0</v>
      </c>
    </row>
    <row r="2539" spans="1:10">
      <c r="A2539" t="s">
        <v>1171</v>
      </c>
      <c r="B2539" t="s">
        <v>1160</v>
      </c>
      <c r="C2539" t="s">
        <v>101</v>
      </c>
      <c r="D2539" t="s">
        <v>1172</v>
      </c>
      <c r="E2539" s="9">
        <f t="shared" si="80"/>
        <v>1563419.1952705556</v>
      </c>
      <c r="F2539" s="3">
        <v>21</v>
      </c>
      <c r="G2539" s="9">
        <v>2591680</v>
      </c>
      <c r="H2539" s="5" t="s">
        <v>5080</v>
      </c>
      <c r="J2539" s="9">
        <f t="shared" si="81"/>
        <v>0</v>
      </c>
    </row>
    <row r="2540" spans="1:10">
      <c r="A2540" t="s">
        <v>1402</v>
      </c>
      <c r="B2540" t="s">
        <v>1160</v>
      </c>
      <c r="C2540" t="s">
        <v>101</v>
      </c>
      <c r="D2540" t="s">
        <v>1403</v>
      </c>
      <c r="E2540" s="9">
        <f t="shared" si="80"/>
        <v>1800567.0507329432</v>
      </c>
      <c r="F2540" s="3">
        <v>21</v>
      </c>
      <c r="G2540" s="9">
        <v>2984800</v>
      </c>
      <c r="H2540" s="4" t="s">
        <v>16</v>
      </c>
      <c r="J2540" s="9">
        <f t="shared" si="81"/>
        <v>0</v>
      </c>
    </row>
    <row r="2541" spans="1:10">
      <c r="A2541" t="s">
        <v>1173</v>
      </c>
      <c r="B2541" t="s">
        <v>1160</v>
      </c>
      <c r="C2541" t="s">
        <v>101</v>
      </c>
      <c r="D2541" t="s">
        <v>1174</v>
      </c>
      <c r="E2541" s="9">
        <f t="shared" si="80"/>
        <v>1800567.0507329432</v>
      </c>
      <c r="F2541" s="3">
        <v>21</v>
      </c>
      <c r="G2541" s="9">
        <v>2984800</v>
      </c>
      <c r="H2541" s="4" t="s">
        <v>16</v>
      </c>
      <c r="J2541" s="9">
        <f t="shared" si="81"/>
        <v>0</v>
      </c>
    </row>
    <row r="2542" spans="1:10" hidden="1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9">
        <f t="shared" si="81"/>
        <v>0</v>
      </c>
    </row>
    <row r="2543" spans="1:10" hidden="1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9">
        <f t="shared" si="81"/>
        <v>0</v>
      </c>
    </row>
    <row r="2544" spans="1:10" hidden="1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9">
        <f t="shared" si="81"/>
        <v>0</v>
      </c>
    </row>
    <row r="2545" spans="1:10" hidden="1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9">
        <f t="shared" si="81"/>
        <v>0</v>
      </c>
    </row>
    <row r="2546" spans="1:10" hidden="1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9">
        <f t="shared" si="81"/>
        <v>0</v>
      </c>
    </row>
    <row r="2547" spans="1:10">
      <c r="A2547" t="s">
        <v>2925</v>
      </c>
      <c r="B2547" t="s">
        <v>1160</v>
      </c>
      <c r="C2547" t="s">
        <v>101</v>
      </c>
      <c r="D2547" t="s">
        <v>2926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2927</v>
      </c>
      <c r="B2548" t="s">
        <v>1160</v>
      </c>
      <c r="C2548" t="s">
        <v>101</v>
      </c>
      <c r="D2548" t="s">
        <v>2928</v>
      </c>
      <c r="E2548" s="9">
        <f t="shared" si="80"/>
        <v>1486396.8148639682</v>
      </c>
      <c r="F2548" s="3">
        <v>21</v>
      </c>
      <c r="G2548" s="9">
        <v>2464000</v>
      </c>
      <c r="H2548" s="5" t="s">
        <v>5080</v>
      </c>
      <c r="J2548" s="9">
        <f t="shared" si="81"/>
        <v>0</v>
      </c>
    </row>
    <row r="2549" spans="1:10">
      <c r="A2549" t="s">
        <v>2929</v>
      </c>
      <c r="B2549" t="s">
        <v>1160</v>
      </c>
      <c r="C2549" t="s">
        <v>101</v>
      </c>
      <c r="D2549" t="s">
        <v>2930</v>
      </c>
      <c r="E2549" s="9">
        <f t="shared" si="80"/>
        <v>1486396.8148639682</v>
      </c>
      <c r="F2549" s="3">
        <v>21</v>
      </c>
      <c r="G2549" s="9">
        <v>2464000</v>
      </c>
      <c r="H2549" s="4" t="s">
        <v>16</v>
      </c>
      <c r="J2549" s="9">
        <f t="shared" si="81"/>
        <v>0</v>
      </c>
    </row>
    <row r="2550" spans="1:10">
      <c r="A2550" t="s">
        <v>2425</v>
      </c>
      <c r="B2550" t="s">
        <v>1160</v>
      </c>
      <c r="C2550" t="s">
        <v>101</v>
      </c>
      <c r="D2550" t="s">
        <v>2426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2427</v>
      </c>
      <c r="B2551" t="s">
        <v>1160</v>
      </c>
      <c r="C2551" t="s">
        <v>101</v>
      </c>
      <c r="D2551" t="s">
        <v>2428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2617</v>
      </c>
      <c r="B2552" t="s">
        <v>1160</v>
      </c>
      <c r="C2552" t="s">
        <v>101</v>
      </c>
      <c r="D2552" t="s">
        <v>2618</v>
      </c>
      <c r="E2552" s="9">
        <f t="shared" si="80"/>
        <v>1604632.9251372383</v>
      </c>
      <c r="F2552" s="3">
        <v>21</v>
      </c>
      <c r="G2552" s="9">
        <v>2660000</v>
      </c>
      <c r="H2552" s="4" t="s">
        <v>16</v>
      </c>
      <c r="J2552" s="9">
        <f t="shared" si="81"/>
        <v>0</v>
      </c>
    </row>
    <row r="2553" spans="1:10">
      <c r="A2553" t="s">
        <v>2429</v>
      </c>
      <c r="B2553" t="s">
        <v>1160</v>
      </c>
      <c r="C2553" t="s">
        <v>101</v>
      </c>
      <c r="D2553" t="s">
        <v>2430</v>
      </c>
      <c r="E2553" s="9">
        <f t="shared" si="80"/>
        <v>1604632.9251372383</v>
      </c>
      <c r="F2553" s="3">
        <v>21</v>
      </c>
      <c r="G2553" s="9">
        <v>2660000</v>
      </c>
      <c r="H2553" s="4" t="s">
        <v>16</v>
      </c>
      <c r="J2553" s="9">
        <f t="shared" si="81"/>
        <v>0</v>
      </c>
    </row>
    <row r="2554" spans="1:10" hidden="1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9">
        <f t="shared" si="81"/>
        <v>0</v>
      </c>
    </row>
    <row r="2555" spans="1:10">
      <c r="A2555" t="s">
        <v>2431</v>
      </c>
      <c r="B2555" t="s">
        <v>1160</v>
      </c>
      <c r="C2555" t="s">
        <v>101</v>
      </c>
      <c r="D2555" t="s">
        <v>2432</v>
      </c>
      <c r="E2555" s="9">
        <f t="shared" si="80"/>
        <v>1849550.5821318694</v>
      </c>
      <c r="F2555" s="3">
        <v>21</v>
      </c>
      <c r="G2555" s="9">
        <v>3066000</v>
      </c>
      <c r="H2555" s="4" t="s">
        <v>16</v>
      </c>
      <c r="J2555" s="9">
        <f t="shared" si="81"/>
        <v>0</v>
      </c>
    </row>
    <row r="2556" spans="1:10" hidden="1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9">
        <f t="shared" si="81"/>
        <v>0</v>
      </c>
    </row>
    <row r="2557" spans="1:10" hidden="1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9">
        <f t="shared" si="81"/>
        <v>0</v>
      </c>
    </row>
    <row r="2558" spans="1:10">
      <c r="A2558" t="s">
        <v>4068</v>
      </c>
      <c r="B2558" t="s">
        <v>1160</v>
      </c>
      <c r="C2558" t="s">
        <v>101</v>
      </c>
      <c r="D2558" t="s">
        <v>4069</v>
      </c>
      <c r="E2558" s="9">
        <f t="shared" si="80"/>
        <v>2533630.934427218</v>
      </c>
      <c r="F2558" s="3">
        <v>21</v>
      </c>
      <c r="G2558" s="9">
        <v>4200000</v>
      </c>
      <c r="H2558" s="4" t="s">
        <v>16</v>
      </c>
      <c r="J2558" s="9">
        <f t="shared" si="81"/>
        <v>0</v>
      </c>
    </row>
    <row r="2559" spans="1:10">
      <c r="A2559" t="s">
        <v>4084</v>
      </c>
      <c r="B2559" t="s">
        <v>1160</v>
      </c>
      <c r="C2559" t="s">
        <v>101</v>
      </c>
      <c r="D2559" t="s">
        <v>4085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4573</v>
      </c>
      <c r="B2560" t="s">
        <v>1160</v>
      </c>
      <c r="C2560" t="s">
        <v>101</v>
      </c>
      <c r="D2560" t="s">
        <v>4574</v>
      </c>
      <c r="E2560" s="9">
        <f t="shared" si="80"/>
        <v>2305604.1503287689</v>
      </c>
      <c r="F2560" s="3">
        <v>21</v>
      </c>
      <c r="G2560" s="9">
        <v>3822000</v>
      </c>
      <c r="H2560" s="4" t="s">
        <v>16</v>
      </c>
      <c r="J2560" s="9">
        <f t="shared" si="81"/>
        <v>0</v>
      </c>
    </row>
    <row r="2561" spans="1:10">
      <c r="A2561" t="s">
        <v>4575</v>
      </c>
      <c r="B2561" t="s">
        <v>1160</v>
      </c>
      <c r="C2561" t="s">
        <v>101</v>
      </c>
      <c r="D2561" t="s">
        <v>4576</v>
      </c>
      <c r="E2561" s="9">
        <f t="shared" si="80"/>
        <v>2305604.1503287689</v>
      </c>
      <c r="F2561" s="3">
        <v>21</v>
      </c>
      <c r="G2561" s="9">
        <v>3822000</v>
      </c>
      <c r="H2561" s="4" t="s">
        <v>16</v>
      </c>
      <c r="J2561" s="9">
        <f t="shared" si="81"/>
        <v>0</v>
      </c>
    </row>
    <row r="2562" spans="1:10">
      <c r="A2562" t="s">
        <v>3986</v>
      </c>
      <c r="B2562" t="s">
        <v>1160</v>
      </c>
      <c r="C2562" t="s">
        <v>101</v>
      </c>
      <c r="D2562" t="s">
        <v>3987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3988</v>
      </c>
      <c r="B2563" t="s">
        <v>1160</v>
      </c>
      <c r="C2563" t="s">
        <v>101</v>
      </c>
      <c r="D2563" t="s">
        <v>3989</v>
      </c>
      <c r="E2563" s="9">
        <f t="shared" si="80"/>
        <v>2854557.5194546659</v>
      </c>
      <c r="F2563" s="3">
        <v>21</v>
      </c>
      <c r="G2563" s="9">
        <v>4732000</v>
      </c>
      <c r="H2563" s="4" t="s">
        <v>16</v>
      </c>
      <c r="J2563" s="9">
        <f t="shared" si="81"/>
        <v>0</v>
      </c>
    </row>
    <row r="2564" spans="1:10">
      <c r="A2564" t="s">
        <v>3984</v>
      </c>
      <c r="B2564" t="s">
        <v>1160</v>
      </c>
      <c r="C2564" t="s">
        <v>101</v>
      </c>
      <c r="D2564" t="s">
        <v>3985</v>
      </c>
      <c r="E2564" s="9">
        <f t="shared" si="80"/>
        <v>2854557.5194546659</v>
      </c>
      <c r="F2564" s="3">
        <v>21</v>
      </c>
      <c r="G2564" s="9">
        <v>4732000</v>
      </c>
      <c r="H2564" s="5" t="s">
        <v>5080</v>
      </c>
      <c r="J2564" s="9">
        <f t="shared" si="81"/>
        <v>0</v>
      </c>
    </row>
    <row r="2565" spans="1:10">
      <c r="A2565" t="s">
        <v>3990</v>
      </c>
      <c r="B2565" t="s">
        <v>1160</v>
      </c>
      <c r="C2565" t="s">
        <v>101</v>
      </c>
      <c r="D2565" t="s">
        <v>3991</v>
      </c>
      <c r="E2565" s="9">
        <f t="shared" si="80"/>
        <v>2854557.5194546659</v>
      </c>
      <c r="F2565" s="3">
        <v>21</v>
      </c>
      <c r="G2565" s="9">
        <v>4732000</v>
      </c>
      <c r="H2565" s="5" t="s">
        <v>5080</v>
      </c>
      <c r="J2565" s="9">
        <f t="shared" si="81"/>
        <v>0</v>
      </c>
    </row>
    <row r="2566" spans="1:10" hidden="1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9">
        <f t="shared" si="81"/>
        <v>0</v>
      </c>
    </row>
    <row r="2567" spans="1:10" hidden="1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9">
        <f t="shared" si="81"/>
        <v>0</v>
      </c>
    </row>
    <row r="2568" spans="1:10" hidden="1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9">
        <f t="shared" si="81"/>
        <v>0</v>
      </c>
    </row>
    <row r="2569" spans="1:10" hidden="1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9">
        <f t="shared" ref="J2569:J2632" si="83">SUM(E2569* I2569)</f>
        <v>0</v>
      </c>
    </row>
    <row r="2570" spans="1:10" hidden="1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9">
        <f t="shared" si="83"/>
        <v>0</v>
      </c>
    </row>
    <row r="2571" spans="1:10" hidden="1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9">
        <f t="shared" si="83"/>
        <v>0</v>
      </c>
    </row>
    <row r="2572" spans="1:10" hidden="1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9">
        <f t="shared" si="83"/>
        <v>0</v>
      </c>
    </row>
    <row r="2573" spans="1:10" hidden="1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9">
        <f t="shared" si="83"/>
        <v>0</v>
      </c>
    </row>
    <row r="2574" spans="1:10">
      <c r="A2574" t="s">
        <v>4078</v>
      </c>
      <c r="B2574" t="s">
        <v>1160</v>
      </c>
      <c r="C2574" t="s">
        <v>101</v>
      </c>
      <c r="D2574" t="s">
        <v>4079</v>
      </c>
      <c r="E2574" s="9">
        <f t="shared" si="82"/>
        <v>658744.04295107676</v>
      </c>
      <c r="F2574" s="3">
        <v>21</v>
      </c>
      <c r="G2574" s="9">
        <v>1092000</v>
      </c>
      <c r="H2574" s="4" t="s">
        <v>16</v>
      </c>
      <c r="J2574" s="9">
        <f t="shared" si="83"/>
        <v>0</v>
      </c>
    </row>
    <row r="2575" spans="1:10" hidden="1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9">
        <f t="shared" si="83"/>
        <v>0</v>
      </c>
    </row>
    <row r="2576" spans="1:10" hidden="1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9">
        <f t="shared" si="83"/>
        <v>0</v>
      </c>
    </row>
    <row r="2577" spans="1:10" hidden="1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9">
        <f t="shared" si="83"/>
        <v>0</v>
      </c>
    </row>
    <row r="2578" spans="1:10" hidden="1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9">
        <f t="shared" si="83"/>
        <v>0</v>
      </c>
    </row>
    <row r="2579" spans="1:10">
      <c r="A2579" t="s">
        <v>4577</v>
      </c>
      <c r="B2579" t="s">
        <v>1160</v>
      </c>
      <c r="C2579" t="s">
        <v>101</v>
      </c>
      <c r="D2579" t="s">
        <v>4578</v>
      </c>
      <c r="E2579" s="9">
        <f t="shared" si="82"/>
        <v>4560535.6819689926</v>
      </c>
      <c r="F2579" s="3">
        <v>21</v>
      </c>
      <c r="G2579" s="9">
        <v>7560000</v>
      </c>
      <c r="H2579" s="4" t="s">
        <v>16</v>
      </c>
      <c r="J2579" s="9">
        <f t="shared" si="83"/>
        <v>0</v>
      </c>
    </row>
    <row r="2580" spans="1:10">
      <c r="A2580" t="s">
        <v>3978</v>
      </c>
      <c r="B2580" t="s">
        <v>1160</v>
      </c>
      <c r="C2580" t="s">
        <v>101</v>
      </c>
      <c r="D2580" t="s">
        <v>3979</v>
      </c>
      <c r="E2580" s="9">
        <f t="shared" si="82"/>
        <v>3749773.782952283</v>
      </c>
      <c r="F2580" s="3">
        <v>21</v>
      </c>
      <c r="G2580" s="9">
        <v>6216000</v>
      </c>
      <c r="H2580" s="4" t="s">
        <v>16</v>
      </c>
      <c r="J2580" s="9">
        <f t="shared" si="83"/>
        <v>0</v>
      </c>
    </row>
    <row r="2581" spans="1:10">
      <c r="A2581" t="s">
        <v>3980</v>
      </c>
      <c r="B2581" t="s">
        <v>1160</v>
      </c>
      <c r="C2581" t="s">
        <v>101</v>
      </c>
      <c r="D2581" t="s">
        <v>3981</v>
      </c>
      <c r="E2581" s="9">
        <f t="shared" si="82"/>
        <v>4138263.8595644566</v>
      </c>
      <c r="F2581" s="3">
        <v>21</v>
      </c>
      <c r="G2581" s="9">
        <v>6860000</v>
      </c>
      <c r="H2581" s="5" t="s">
        <v>5080</v>
      </c>
      <c r="J2581" s="9">
        <f t="shared" si="83"/>
        <v>0</v>
      </c>
    </row>
    <row r="2582" spans="1:10" hidden="1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9">
        <f t="shared" si="83"/>
        <v>0</v>
      </c>
    </row>
    <row r="2583" spans="1:10">
      <c r="A2583" t="s">
        <v>4072</v>
      </c>
      <c r="B2583" t="s">
        <v>1160</v>
      </c>
      <c r="C2583" t="s">
        <v>101</v>
      </c>
      <c r="D2583" t="s">
        <v>4073</v>
      </c>
      <c r="E2583" s="9">
        <f t="shared" si="82"/>
        <v>658744.04295107676</v>
      </c>
      <c r="F2583" s="3">
        <v>21</v>
      </c>
      <c r="G2583" s="9">
        <v>1092000</v>
      </c>
      <c r="H2583" s="4" t="s">
        <v>16</v>
      </c>
      <c r="J2583" s="9">
        <f t="shared" si="83"/>
        <v>0</v>
      </c>
    </row>
    <row r="2584" spans="1:10">
      <c r="A2584" t="s">
        <v>4074</v>
      </c>
      <c r="B2584" t="s">
        <v>1160</v>
      </c>
      <c r="C2584" t="s">
        <v>101</v>
      </c>
      <c r="D2584" t="s">
        <v>4075</v>
      </c>
      <c r="E2584" s="9">
        <f t="shared" si="82"/>
        <v>658744.04295107676</v>
      </c>
      <c r="F2584" s="3">
        <v>21</v>
      </c>
      <c r="G2584" s="9">
        <v>1092000</v>
      </c>
      <c r="H2584" s="4" t="s">
        <v>16</v>
      </c>
      <c r="J2584" s="9">
        <f t="shared" si="83"/>
        <v>0</v>
      </c>
    </row>
    <row r="2585" spans="1:10">
      <c r="A2585" t="s">
        <v>4076</v>
      </c>
      <c r="B2585" t="s">
        <v>1160</v>
      </c>
      <c r="C2585" t="s">
        <v>101</v>
      </c>
      <c r="D2585" t="s">
        <v>4077</v>
      </c>
      <c r="E2585" s="9">
        <f t="shared" si="82"/>
        <v>658744.04295107676</v>
      </c>
      <c r="F2585" s="3">
        <v>21</v>
      </c>
      <c r="G2585" s="9">
        <v>1092000</v>
      </c>
      <c r="H2585" s="5" t="s">
        <v>5080</v>
      </c>
      <c r="J2585" s="9">
        <f t="shared" si="83"/>
        <v>0</v>
      </c>
    </row>
    <row r="2586" spans="1:10" hidden="1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9">
        <f t="shared" si="83"/>
        <v>0</v>
      </c>
    </row>
    <row r="2587" spans="1:10">
      <c r="A2587" t="s">
        <v>4579</v>
      </c>
      <c r="B2587" t="s">
        <v>1160</v>
      </c>
      <c r="C2587" t="s">
        <v>101</v>
      </c>
      <c r="D2587" t="s">
        <v>4580</v>
      </c>
      <c r="E2587" s="9">
        <f t="shared" si="82"/>
        <v>160463.29251372383</v>
      </c>
      <c r="F2587" s="3">
        <v>21</v>
      </c>
      <c r="G2587" s="9">
        <v>266000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4" t="s">
        <v>16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4" t="s">
        <v>16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4" t="s">
        <v>16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 hidden="1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9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4" t="s">
        <v>16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96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96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 hidden="1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9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 hidden="1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9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 hidden="1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9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4" t="s">
        <v>16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4" t="s">
        <v>16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4" t="s">
        <v>16</v>
      </c>
      <c r="J2658" s="9">
        <f t="shared" si="85"/>
        <v>0</v>
      </c>
    </row>
    <row r="2659" spans="1:10" hidden="1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9">
        <f t="shared" ref="J2659" si="87">SUM(E2659* I2659)</f>
        <v>0</v>
      </c>
    </row>
  </sheetData>
  <autoFilter ref="A7:J2659">
    <filterColumn colId="6">
      <filters>
        <filter val="$ 1.001.000,00"/>
        <filter val="$ 1.003.800,00"/>
        <filter val="$ 1.004.640,00"/>
        <filter val="$ 1.008.000,00"/>
        <filter val="$ 1.017.002,00"/>
        <filter val="$ 1.019.200,00"/>
        <filter val="$ 1.022.000,00"/>
        <filter val="$ 1.036.000,00"/>
        <filter val="$ 1.043.000,00"/>
        <filter val="$ 1.050.000,00"/>
        <filter val="$ 1.054.200,00"/>
        <filter val="$ 1.059.968,00"/>
        <filter val="$ 1.064.000,00"/>
        <filter val="$ 1.071.000,00"/>
        <filter val="$ 1.077.440,00"/>
        <filter val="$ 1.078.000,00"/>
        <filter val="$ 1.085.000,00"/>
        <filter val="$ 1.085.014,00"/>
        <filter val="$ 1.089.088,00"/>
        <filter val="$ 1.092.000,00"/>
        <filter val="$ 1.095.766,00"/>
        <filter val="$ 1.098.342,00"/>
        <filter val="$ 1.106.000,00"/>
        <filter val="$ 1.113.000,00"/>
        <filter val="$ 1.120.000,00"/>
        <filter val="$ 1.132.180,00"/>
        <filter val="$ 1.134.000,00"/>
        <filter val="$ 1.147.916,00"/>
        <filter val="$ 1.148.000,00"/>
        <filter val="$ 1.150.240,00"/>
        <filter val="$ 1.155.000,00"/>
        <filter val="$ 1.162.000,00"/>
        <filter val="$ 1.164.800,00"/>
        <filter val="$ 1.171.870,00"/>
        <filter val="$ 1.173.466,00"/>
        <filter val="$ 1.176.000,00"/>
        <filter val="$ 1.179.360,00"/>
        <filter val="$ 1.180.200,00"/>
        <filter val="$ 1.185.184,00"/>
        <filter val="$ 1.190.000,00"/>
        <filter val="$ 1.193.514,00"/>
        <filter val="$ 1.204.000,00"/>
        <filter val="$ 1.208.480,00"/>
        <filter val="$ 1.218.000,00"/>
        <filter val="$ 1.223.040,00"/>
        <filter val="$ 1.226.540,00"/>
        <filter val="$ 1.232.000,00"/>
        <filter val="$ 1.237.600,00"/>
        <filter val="$ 1.241.800,00"/>
        <filter val="$ 1.242.262,00"/>
        <filter val="$ 1.246.000,00"/>
        <filter val="$ 1.260.000,00"/>
        <filter val="$ 1.265.628,00"/>
        <filter val="$ 1.278.396,00"/>
        <filter val="$ 1.279.992,00"/>
        <filter val="$ 1.281.280,00"/>
        <filter val="$ 1.302.000,00"/>
        <filter val="$ 1.314.922,00"/>
        <filter val="$ 1.316.000,00"/>
        <filter val="$ 1.323.000,00"/>
        <filter val="$ 1.330.000,00"/>
        <filter val="$ 1.336.608,00"/>
        <filter val="$ 1.344.000,00"/>
        <filter val="$ 1.351.000,00"/>
        <filter val="$ 1.354.080,00"/>
        <filter val="$ 1.354.486,00"/>
        <filter val="$ 1.358.000,00"/>
        <filter val="$ 1.366.484,00"/>
        <filter val="$ 1.369.704,00"/>
        <filter val="$ 1.372.000,00"/>
        <filter val="$ 1.380.666,00"/>
        <filter val="$ 1.383.200,00"/>
        <filter val="$ 1.386.000,00"/>
        <filter val="$ 1.393.000,00"/>
        <filter val="$ 1.400.000,00"/>
        <filter val="$ 1.404.200,00"/>
        <filter val="$ 1.416.800,00"/>
        <filter val="$ 1.421.000,00"/>
        <filter val="$ 1.425.424,00"/>
        <filter val="$ 1.428.000,00"/>
        <filter val="$ 1.441.440,00"/>
        <filter val="$ 1.458.800,00"/>
        <filter val="$ 1.470.000,00"/>
        <filter val="$ 1.473.472,00"/>
        <filter val="$ 1.484.000,00"/>
        <filter val="$ 1.499.680,00"/>
        <filter val="$ 1.512.000,00"/>
        <filter val="$ 1.520.400,00"/>
        <filter val="$ 1.521.520,00"/>
        <filter val="$ 1.526.000,00"/>
        <filter val="$ 1.540.000,00"/>
        <filter val="$ 1.556.758,00"/>
        <filter val="$ 1.557.920,00"/>
        <filter val="$ 1.561.490,00"/>
        <filter val="$ 1.568.000,00"/>
        <filter val="$ 1.569.568,00"/>
        <filter val="$ 1.572.480,00"/>
        <filter val="$ 1.582.000,00"/>
        <filter val="$ 1.587.040,00"/>
        <filter val="$ 1.589.000,00"/>
        <filter val="$ 1.596.000,00"/>
        <filter val="$ 1.597.400,00"/>
        <filter val="$ 1.601.600,00"/>
        <filter val="$ 1.608.642,00"/>
        <filter val="$ 1.610.000,00"/>
        <filter val="$ 1.624.000,00"/>
        <filter val="$ 1.625.946,00"/>
        <filter val="$ 1.633.632,00"/>
        <filter val="$ 1.638.000,00"/>
        <filter val="$ 1.643.236,00"/>
        <filter val="$ 1.645.280,00"/>
        <filter val="$ 1.651.104,00"/>
        <filter val="$ 1.660.540,00"/>
        <filter val="$ 1.666.000,00"/>
        <filter val="$ 1.671.600,00"/>
        <filter val="$ 1.674.400,00"/>
        <filter val="$ 1.680.000,00"/>
        <filter val="$ 1.718.080,00"/>
        <filter val="$ 1.732.640,00"/>
        <filter val="$ 1.747.200,00"/>
        <filter val="$ 1.750.000,00"/>
        <filter val="$ 1.778.000,00"/>
        <filter val="$ 1.793.792,00"/>
        <filter val="$ 1.808.016,00"/>
        <filter val="$ 1.820.000,00"/>
        <filter val="$ 1.841.840,00"/>
        <filter val="$ 1.855.000,00"/>
        <filter val="$ 1.876.000,00"/>
        <filter val="$ 1.890.000,00"/>
        <filter val="$ 1.892.800,00"/>
        <filter val="$ 1.901.200,00"/>
        <filter val="$ 1.904.000,00"/>
        <filter val="$ 1.918.000,00"/>
        <filter val="$ 1.918.420,00"/>
        <filter val="$ 1.921.920,00"/>
        <filter val="$ 1.946.000,00"/>
        <filter val="$ 1.950.200,00"/>
        <filter val="$ 1.953.000,00"/>
        <filter val="$ 1.960.000,00"/>
        <filter val="$ 1.965.600,00"/>
        <filter val="$ 1.988.000,00"/>
        <filter val="$ 10.192,00"/>
        <filter val="$ 10.192.000,00"/>
        <filter val="$ 10.220,00"/>
        <filter val="$ 10.430.000,00"/>
        <filter val="$ 10.500,00"/>
        <filter val="$ 10.920,00"/>
        <filter val="$ 100.800,00"/>
        <filter val="$ 101.920,00"/>
        <filter val="$ 102.200,00"/>
        <filter val="$ 102.214,00"/>
        <filter val="$ 103.782,00"/>
        <filter val="$ 104.104,00"/>
        <filter val="$ 108.906,00"/>
        <filter val="$ 109.200,00"/>
        <filter val="$ 109.522,00"/>
        <filter val="$ 11.060.000,00"/>
        <filter val="$ 11.065.600,00"/>
        <filter val="$ 11.200,00"/>
        <filter val="$ 11.211.200,00"/>
        <filter val="$ 11.648,00"/>
        <filter val="$ 11.648.000,00"/>
        <filter val="$ 11.732,00"/>
        <filter val="$ 11.760.000,00"/>
        <filter val="$ 11.830.000,00"/>
        <filter val="$ 11.900.000,00"/>
        <filter val="$ 110.600,00"/>
        <filter val="$ 112.000,00"/>
        <filter val="$ 112.112,00"/>
        <filter val="$ 112.434,00"/>
        <filter val="$ 114.170,00"/>
        <filter val="$ 114.800,00"/>
        <filter val="$ 116.200,00"/>
        <filter val="$ 117.600,00"/>
        <filter val="$ 119.000,00"/>
        <filter val="$ 12.230.400,00"/>
        <filter val="$ 12.376,00"/>
        <filter val="$ 12.460.000,00"/>
        <filter val="$ 12.586,00"/>
        <filter val="$ 12.600,00"/>
        <filter val="$ 12.880.000,00"/>
        <filter val="$ 120.120,00"/>
        <filter val="$ 120.400,00"/>
        <filter val="$ 121.086,00"/>
        <filter val="$ 121.716,00"/>
        <filter val="$ 121.800,00"/>
        <filter val="$ 122.304,00"/>
        <filter val="$ 125.174,00"/>
        <filter val="$ 125.804,00"/>
        <filter val="$ 126.000,00"/>
        <filter val="$ 127.400,00"/>
        <filter val="$ 128.128,00"/>
        <filter val="$ 128.800,00"/>
        <filter val="$ 13.104,00"/>
        <filter val="$ 13.160.000,00"/>
        <filter val="$ 13.832,00"/>
        <filter val="$ 13.860.000,00"/>
        <filter val="$ 130.200,00"/>
        <filter val="$ 131.040,00"/>
        <filter val="$ 131.040.000,00"/>
        <filter val="$ 131.334,00"/>
        <filter val="$ 131.460,00"/>
        <filter val="$ 133.000,00"/>
        <filter val="$ 136.136,00"/>
        <filter val="$ 137.200,00"/>
        <filter val="$ 138.376,00"/>
        <filter val="$ 138.600,00"/>
        <filter val="$ 14.000,00"/>
        <filter val="$ 14.000.000,00"/>
        <filter val="$ 14.420.000,00"/>
        <filter val="$ 14.560.000,00"/>
        <filter val="$ 14.700.000,00"/>
        <filter val="$ 140.000,00"/>
        <filter val="$ 140.112,00"/>
        <filter val="$ 141.526,00"/>
        <filter val="$ 142.548,00"/>
        <filter val="$ 142.688,00"/>
        <filter val="$ 144.144,00"/>
        <filter val="$ 145.600,00"/>
        <filter val="$ 148.400,00"/>
        <filter val="$ 149.380,00"/>
        <filter val="$ 15.260.000,00"/>
        <filter val="$ 15.400,00"/>
        <filter val="$ 15.568,00"/>
        <filter val="$ 15.652,00"/>
        <filter val="$ 15.680.000,00"/>
        <filter val="$ 15.960.000,00"/>
        <filter val="$ 154.000,00"/>
        <filter val="$ 155.680,00"/>
        <filter val="$ 156.464,00"/>
        <filter val="$ 157.248,00"/>
        <filter val="$ 16.100.000,00"/>
        <filter val="$ 16.310.000,00"/>
        <filter val="$ 16.800,00"/>
        <filter val="$ 16.800.000,00"/>
        <filter val="$ 160.160,00"/>
        <filter val="$ 161.000,00"/>
        <filter val="$ 164.318,00"/>
        <filter val="$ 167.440,00"/>
        <filter val="$ 168.000,00"/>
        <filter val="$ 17.304,00"/>
        <filter val="$ 17.472,00"/>
        <filter val="$ 17.920,00"/>
        <filter val="$ 171.234,00"/>
        <filter val="$ 172.200,00"/>
        <filter val="$ 172.970,00"/>
        <filter val="$ 174.720,00"/>
        <filter val="$ 175.000,00"/>
        <filter val="$ 176.176,00"/>
        <filter val="$ 179.200,00"/>
        <filter val="$ 18.200,00"/>
        <filter val="$ 18.788,00"/>
        <filter val="$ 18.802,00"/>
        <filter val="$ 18.872,00"/>
        <filter val="$ 18.928,00"/>
        <filter val="$ 180.600,00"/>
        <filter val="$ 182.000,00"/>
        <filter val="$ 186.802,00"/>
        <filter val="$ 188.692,00"/>
        <filter val="$ 189.000,00"/>
        <filter val="$ 189.280,00"/>
        <filter val="$ 19.026,00"/>
        <filter val="$ 19.460.000,00"/>
        <filter val="$ 19.600.000,00"/>
        <filter val="$ 190.274,00"/>
        <filter val="$ 194.600,00"/>
        <filter val="$ 196.000,00"/>
        <filter val="$ 196.560,00"/>
        <filter val="$ 2.002.000,00"/>
        <filter val="$ 2.016.000,00"/>
        <filter val="$ 2.028.502,00"/>
        <filter val="$ 2.030.000,00"/>
        <filter val="$ 2.038.400,00"/>
        <filter val="$ 2.039.800,00"/>
        <filter val="$ 2.044.000,00"/>
        <filter val="$ 2.046.800,00"/>
        <filter val="$ 2.054.570,00"/>
        <filter val="$ 2.065.000,00"/>
        <filter val="$ 2.079.000,00"/>
        <filter val="$ 2.086.000,00"/>
        <filter val="$ 2.091.404,00"/>
        <filter val="$ 2.100.000,00"/>
        <filter val="$ 2.102.800,00"/>
        <filter val="$ 2.111.200,00"/>
        <filter val="$ 2.128.000,00"/>
        <filter val="$ 2.130.660,00"/>
        <filter val="$ 2.136.750,00"/>
        <filter val="$ 2.140.320,00"/>
        <filter val="$ 2.156.000,00"/>
        <filter val="$ 2.163.000,00"/>
        <filter val="$ 2.169.440,00"/>
        <filter val="$ 2.170.000,00"/>
        <filter val="$ 2.177.000,00"/>
        <filter val="$ 2.184.000,00"/>
        <filter val="$ 2.198.000,00"/>
        <filter val="$ 2.205.000,00"/>
        <filter val="$ 2.226.000,00"/>
        <filter val="$ 2.240.000,00"/>
        <filter val="$ 2.256.800,00"/>
        <filter val="$ 2.268.238,00"/>
        <filter val="$ 2.275.000,00"/>
        <filter val="$ 2.282.000,00"/>
        <filter val="$ 2.295.818,00"/>
        <filter val="$ 2.296.112,00"/>
        <filter val="$ 2.300.480,00"/>
        <filter val="$ 2.310.000,00"/>
        <filter val="$ 2.315.040,00"/>
        <filter val="$ 2.317.000,00"/>
        <filter val="$ 2.329.600,00"/>
        <filter val="$ 2.338.000,00"/>
        <filter val="$ 2.366.000,00"/>
        <filter val="$ 2.380.000,00"/>
        <filter val="$ 2.383.318,00"/>
        <filter val="$ 2.402.400,00"/>
        <filter val="$ 2.435.062,00"/>
        <filter val="$ 2.436.000,00"/>
        <filter val="$ 2.449.076,00"/>
        <filter val="$ 2.460.640,00"/>
        <filter val="$ 2.464.000,00"/>
        <filter val="$ 2.468.788,00"/>
        <filter val="$ 2.475.200,00"/>
        <filter val="$ 2.478.000,00"/>
        <filter val="$ 2.504.320,00"/>
        <filter val="$ 2.506.000,00"/>
        <filter val="$ 2.520.000,00"/>
        <filter val="$ 2.569.000,00"/>
        <filter val="$ 2.590.000,00"/>
        <filter val="$ 2.591.680,00"/>
        <filter val="$ 2.594.592,00"/>
        <filter val="$ 2.604.000,00"/>
        <filter val="$ 2.606.240,00"/>
        <filter val="$ 2.629.858,00"/>
        <filter val="$ 2.632.000,00"/>
        <filter val="$ 2.633.904,00"/>
        <filter val="$ 2.646.000,00"/>
        <filter val="$ 2.660.000,00"/>
        <filter val="$ 2.674.000,00"/>
        <filter val="$ 2.693.600,00"/>
        <filter val="$ 2.716.000,00"/>
        <filter val="$ 2.730.000,00"/>
        <filter val="$ 2.739.450,00"/>
        <filter val="$ 2.751.840,00"/>
        <filter val="$ 2.777.796,00"/>
        <filter val="$ 2.779.000,00"/>
        <filter val="$ 2.786.000,00"/>
        <filter val="$ 2.799.020,00"/>
        <filter val="$ 2.800.000,00"/>
        <filter val="$ 2.870.000,00"/>
        <filter val="$ 2.897.440,00"/>
        <filter val="$ 2.933.000,00"/>
        <filter val="$ 2.940.000,00"/>
        <filter val="$ 2.942.156,00"/>
        <filter val="$ 2.954.000,00"/>
        <filter val="$ 2.958.606,00"/>
        <filter val="$ 2.984.800,00"/>
        <filter val="$ 20.238.400,00"/>
        <filter val="$ 20.328,00"/>
        <filter val="$ 20.384,00"/>
        <filter val="$ 203.000,00"/>
        <filter val="$ 203.406,00"/>
        <filter val="$ 203.840,00"/>
        <filter val="$ 204.400,00"/>
        <filter val="$ 204.428,00"/>
        <filter val="$ 208.208,00"/>
        <filter val="$ 21.000,00"/>
        <filter val="$ 210.000,00"/>
        <filter val="$ 218.400,00"/>
        <filter val="$ 22.400,00"/>
        <filter val="$ 22.484,00"/>
        <filter val="$ 220.150,00"/>
        <filter val="$ 224.000,00"/>
        <filter val="$ 224.224,00"/>
        <filter val="$ 224.868,00"/>
        <filter val="$ 23.150.400,00"/>
        <filter val="$ 23.296,00"/>
        <filter val="$ 23.464,00"/>
        <filter val="$ 23.590,00"/>
        <filter val="$ 23.660.000,00"/>
        <filter val="$ 23.800,00"/>
        <filter val="$ 230.048,00"/>
        <filter val="$ 231.000,00"/>
        <filter val="$ 232.232,00"/>
        <filter val="$ 233.520,00"/>
        <filter val="$ 233.800,00"/>
        <filter val="$ 234.696,00"/>
        <filter val="$ 235.872,00"/>
        <filter val="$ 236.600,00"/>
        <filter val="$ 238.000,00"/>
        <filter val="$ 24.220,00"/>
        <filter val="$ 240.590,00"/>
        <filter val="$ 247.520,00"/>
        <filter val="$ 25.158,00"/>
        <filter val="$ 25.200,00"/>
        <filter val="$ 25.200.000,00"/>
        <filter val="$ 25.900.000,00"/>
        <filter val="$ 25.942,00"/>
        <filter val="$ 250.026,00"/>
        <filter val="$ 251.594,00"/>
        <filter val="$ 252.000,00"/>
        <filter val="$ 258.160,00"/>
        <filter val="$ 259.462,00"/>
        <filter val="$ 26.208,00"/>
        <filter val="$ 26.208.000,00"/>
        <filter val="$ 26.600,00"/>
        <filter val="$ 26.726,00"/>
        <filter val="$ 260.400,00"/>
        <filter val="$ 266.000,00"/>
        <filter val="$ 269.360,00"/>
        <filter val="$ 27.664,00"/>
        <filter val="$ 27.678,00"/>
        <filter val="$ 27.860.000,00"/>
        <filter val="$ 273.000,00"/>
        <filter val="$ 275.184,00"/>
        <filter val="$ 276.640,00"/>
        <filter val="$ 28.000,00"/>
        <filter val="$ 28.000.000,00"/>
        <filter val="$ 280.000,00"/>
        <filter val="$ 281.470,00"/>
        <filter val="$ 281.638,00"/>
        <filter val="$ 283.052,00"/>
        <filter val="$ 283.920,00"/>
        <filter val="$ 287.000,00"/>
        <filter val="$ 288.288,00"/>
        <filter val="$ 29.120,00"/>
        <filter val="$ 29.400,00"/>
        <filter val="$ 29.414,00"/>
        <filter val="$ 291.200,00"/>
        <filter val="$ 294.000,00"/>
        <filter val="$ 296.800,00"/>
        <filter val="$ 298.774,00"/>
        <filter val="$ 3.010.000,00"/>
        <filter val="$ 3.066.000,00"/>
        <filter val="$ 3.080.000,00"/>
        <filter val="$ 3.096.800,00"/>
        <filter val="$ 3.136.000,00"/>
        <filter val="$ 3.138.296,00"/>
        <filter val="$ 3.150.000,00"/>
        <filter val="$ 3.188.640,00"/>
        <filter val="$ 3.203.200,00"/>
        <filter val="$ 3.206.000,00"/>
        <filter val="$ 3.220.000,00"/>
        <filter val="$ 3.262.000,00"/>
        <filter val="$ 3.276.000,00"/>
        <filter val="$ 3.290.000,00"/>
        <filter val="$ 3.334.240,00"/>
        <filter val="$ 3.348.800,00"/>
        <filter val="$ 3.360.000,00"/>
        <filter val="$ 3.385.200,00"/>
        <filter val="$ 3.402.000,00"/>
        <filter val="$ 3.421.600,00"/>
        <filter val="$ 3.430.000,00"/>
        <filter val="$ 3.472.000,00"/>
        <filter val="$ 3.486.000,00"/>
        <filter val="$ 3.493.000,00"/>
        <filter val="$ 3.494.400,00"/>
        <filter val="$ 3.500.000,00"/>
        <filter val="$ 3.554.600,00"/>
        <filter val="$ 3.567.200,00"/>
        <filter val="$ 3.570.000,00"/>
        <filter val="$ 3.616.704,00"/>
        <filter val="$ 3.626.000,00"/>
        <filter val="$ 3.640.000,00"/>
        <filter val="$ 3.654.000,00"/>
        <filter val="$ 3.682.000,00"/>
        <filter val="$ 3.710.000,00"/>
        <filter val="$ 3.755.066,00"/>
        <filter val="$ 3.773.952,00"/>
        <filter val="$ 3.814.720,00"/>
        <filter val="$ 3.822.000,00"/>
        <filter val="$ 3.850.000,00"/>
        <filter val="$ 3.864.000,00"/>
        <filter val="$ 3.906.000,00"/>
        <filter val="$ 3.920.000,00"/>
        <filter val="$ 3.927.000,00"/>
        <filter val="$ 3.948.000,00"/>
        <filter val="$ 3.956.974,00"/>
        <filter val="$ 3.990.000,00"/>
        <filter val="$ 30.800,00"/>
        <filter val="$ 301.000,00"/>
        <filter val="$ 305.760,00"/>
        <filter val="$ 306.628,00"/>
        <filter val="$ 308.000,00"/>
        <filter val="$ 31.290,00"/>
        <filter val="$ 31.444,00"/>
        <filter val="$ 314.496,00"/>
        <filter val="$ 32.032,00"/>
        <filter val="$ 32.200,00"/>
        <filter val="$ 320.320,00"/>
        <filter val="$ 322.000,00"/>
        <filter val="$ 33.600,00"/>
        <filter val="$ 330.218,00"/>
        <filter val="$ 336.000,00"/>
        <filter val="$ 337.946,00"/>
        <filter val="$ 34.594,00"/>
        <filter val="$ 34.944,00"/>
        <filter val="$ 343.000,00"/>
        <filter val="$ 344.218,00"/>
        <filter val="$ 345.940,00"/>
        <filter val="$ 35.000,00"/>
        <filter val="$ 350.000,00"/>
        <filter val="$ 352.352,00"/>
        <filter val="$ 353.808,00"/>
        <filter val="$ 357.000,00"/>
        <filter val="$ 36.400,00"/>
        <filter val="$ 361.508,00"/>
        <filter val="$ 361.676,00"/>
        <filter val="$ 364.000,00"/>
        <filter val="$ 37.744,00"/>
        <filter val="$ 37.856,00"/>
        <filter val="$ 37.856.000,00"/>
        <filter val="$ 371.000,00"/>
        <filter val="$ 377.398,00"/>
        <filter val="$ 378.000,00"/>
        <filter val="$ 378.560,00"/>
        <filter val="$ 38.066,00"/>
        <filter val="$ 385.000,00"/>
        <filter val="$ 385.252,00"/>
        <filter val="$ 39.200,00"/>
        <filter val="$ 39.312,00"/>
        <filter val="$ 392.000,00"/>
        <filter val="$ 393.120,00"/>
        <filter val="$ 4.004.000,00"/>
        <filter val="$ 4.006.912,00"/>
        <filter val="$ 4.158.000,00"/>
        <filter val="$ 4.200.000,00"/>
        <filter val="$ 4.207.840,00"/>
        <filter val="$ 4.222.400,00"/>
        <filter val="$ 4.295.200,00"/>
        <filter val="$ 4.340.000,00"/>
        <filter val="$ 4.368,00"/>
        <filter val="$ 4.414.200,00"/>
        <filter val="$ 4.480.000,00"/>
        <filter val="$ 4.513.600,00"/>
        <filter val="$ 4.659.200,00"/>
        <filter val="$ 4.732.000,00"/>
        <filter val="$ 4.746.560,00"/>
        <filter val="$ 4.760.000,00"/>
        <filter val="$ 4.900.000,00"/>
        <filter val="$ 4.950.400,00"/>
        <filter val="$ 40.600,00"/>
        <filter val="$ 40.768,00"/>
        <filter val="$ 406.000,00"/>
        <filter val="$ 406.812,00"/>
        <filter val="$ 41.510,00"/>
        <filter val="$ 41.636,00"/>
        <filter val="$ 413.000,00"/>
        <filter val="$ 415.128,00"/>
        <filter val="$ 42.000,00"/>
        <filter val="$ 420.000,00"/>
        <filter val="$ 422.240,00"/>
        <filter val="$ 422.450,00"/>
        <filter val="$ 427.000,00"/>
        <filter val="$ 43.246,00"/>
        <filter val="$ 43.400,00"/>
        <filter val="$ 434.000,00"/>
        <filter val="$ 436.800,00"/>
        <filter val="$ 44.800,00"/>
        <filter val="$ 44.982,00"/>
        <filter val="$ 444.080,00"/>
        <filter val="$ 448.000,00"/>
        <filter val="$ 448.154,00"/>
        <filter val="$ 45.402,00"/>
        <filter val="$ 451.360,00"/>
        <filter val="$ 453.740,00"/>
        <filter val="$ 456.022,00"/>
        <filter val="$ 46.200,00"/>
        <filter val="$ 461.566,00"/>
        <filter val="$ 462.000,00"/>
        <filter val="$ 465.920,00"/>
        <filter val="$ 469.000,00"/>
        <filter val="$ 47.180,00"/>
        <filter val="$ 47.600,00"/>
        <filter val="$ 471.744,00"/>
        <filter val="$ 476.000,00"/>
        <filter val="$ 48.048,00"/>
        <filter val="$ 480.480,00"/>
        <filter val="$ 483.000,00"/>
        <filter val="$ 49.000,00"/>
        <filter val="$ 490.000,00"/>
        <filter val="$ 5.023.200,00"/>
        <filter val="$ 5.040.000,00"/>
        <filter val="$ 5.096.000,00"/>
        <filter val="$ 5.166.000,00"/>
        <filter val="$ 5.180.000,00"/>
        <filter val="$ 5.241.600,00"/>
        <filter val="$ 5.306.000,00"/>
        <filter val="$ 5.372.640,00"/>
        <filter val="$ 5.460.000,00"/>
        <filter val="$ 5.561.920,00"/>
        <filter val="$ 5.586.000,00"/>
        <filter val="$ 5.600,00"/>
        <filter val="$ 5.600.000,00"/>
        <filter val="$ 5.670.000,00"/>
        <filter val="$ 5.678.400,00"/>
        <filter val="$ 5.752.824,00"/>
        <filter val="$ 5.824,00"/>
        <filter val="$ 5.824.000,00"/>
        <filter val="$ 5.880.000,00"/>
        <filter val="$ 50.400,00"/>
        <filter val="$ 501.620,00"/>
        <filter val="$ 503.188,00"/>
        <filter val="$ 504.000,00"/>
        <filter val="$ 51.800,00"/>
        <filter val="$ 51.898,00"/>
        <filter val="$ 511.000,00"/>
        <filter val="$ 518.000,00"/>
        <filter val="$ 523.600,00"/>
        <filter val="$ 524.160,00"/>
        <filter val="$ 53.200,00"/>
        <filter val="$ 532.000,00"/>
        <filter val="$ 534.800,00"/>
        <filter val="$ 546.000,00"/>
        <filter val="$ 547.610,00"/>
        <filter val="$ 55.328,00"/>
        <filter val="$ 55.356,00"/>
        <filter val="$ 553.000,00"/>
        <filter val="$ 56.000,00"/>
        <filter val="$ 56.784.000,00"/>
        <filter val="$ 560.000,00"/>
        <filter val="$ 563.262,00"/>
        <filter val="$ 567.000,00"/>
        <filter val="$ 574.000,00"/>
        <filter val="$ 575.778,00"/>
        <filter val="$ 58.240,00"/>
        <filter val="$ 58.800,00"/>
        <filter val="$ 581.000,00"/>
        <filter val="$ 582.400,00"/>
        <filter val="$ 588.000,00"/>
        <filter val="$ 59.752,00"/>
        <filter val="$ 597.548,00"/>
        <filter val="$ 6.020.000,00"/>
        <filter val="$ 6.115.200,00"/>
        <filter val="$ 6.132.672,00"/>
        <filter val="$ 6.160.000,00"/>
        <filter val="$ 6.216.000,00"/>
        <filter val="$ 6.440.000,00"/>
        <filter val="$ 6.450.080,00"/>
        <filter val="$ 6.552.000,00"/>
        <filter val="$ 6.580.000,00"/>
        <filter val="$ 6.720.000,00"/>
        <filter val="$ 6.726.720,00"/>
        <filter val="$ 6.828.640,00"/>
        <filter val="$ 6.860.000,00"/>
        <filter val="$ 6.916.000,00"/>
        <filter val="$ 6.986.000,00"/>
        <filter val="$ 60.424.000,00"/>
        <filter val="$ 60.536,00"/>
        <filter val="$ 602.000,00"/>
        <filter val="$ 61.152,00"/>
        <filter val="$ 61.600,00"/>
        <filter val="$ 613.270,00"/>
        <filter val="$ 616.000,00"/>
        <filter val="$ 618.030,00"/>
        <filter val="$ 621.124,00"/>
        <filter val="$ 625.842,00"/>
        <filter val="$ 628.992,00"/>
        <filter val="$ 63.000,00"/>
        <filter val="$ 630.000,00"/>
        <filter val="$ 633.080,00"/>
        <filter val="$ 637.000,00"/>
        <filter val="$ 64.400,00"/>
        <filter val="$ 640.640,00"/>
        <filter val="$ 641.480,00"/>
        <filter val="$ 644.000,00"/>
        <filter val="$ 644.714,00"/>
        <filter val="$ 65.520,00"/>
        <filter val="$ 65.800,00"/>
        <filter val="$ 658.000,00"/>
        <filter val="$ 658.868,00"/>
        <filter val="$ 669.760,00"/>
        <filter val="$ 672.000,00"/>
        <filter val="$ 68.600,00"/>
        <filter val="$ 68.866,00"/>
        <filter val="$ 680.400,00"/>
        <filter val="$ 684.026,00"/>
        <filter val="$ 686.000,00"/>
        <filter val="$ 691.894,00"/>
        <filter val="$ 693.000,00"/>
        <filter val="$ 698.880,00"/>
        <filter val="$ 7.000,00"/>
        <filter val="$ 7.000.000,00"/>
        <filter val="$ 7.098.000,00"/>
        <filter val="$ 7.140.000,00"/>
        <filter val="$ 7.280,00"/>
        <filter val="$ 7.280.000,00"/>
        <filter val="$ 7.411.040,00"/>
        <filter val="$ 7.560.000,00"/>
        <filter val="$ 7.571.200,00"/>
        <filter val="$ 7.630.000,00"/>
        <filter val="$ 7.700.000,00"/>
        <filter val="$ 7.736.596,00"/>
        <filter val="$ 7.868,00"/>
        <filter val="$ 7.980.000,00"/>
        <filter val="$ 70.000,00"/>
        <filter val="$ 70.476,00"/>
        <filter val="$ 700.000,00"/>
        <filter val="$ 704.424,00"/>
        <filter val="$ 704.704,00"/>
        <filter val="$ 707.616,00"/>
        <filter val="$ 71.400,00"/>
        <filter val="$ 714.000,00"/>
        <filter val="$ 716.800,00"/>
        <filter val="$ 72.072,00"/>
        <filter val="$ 72.660,00"/>
        <filter val="$ 72.800,00"/>
        <filter val="$ 721.000,00"/>
        <filter val="$ 726.544,00"/>
        <filter val="$ 728.000,00"/>
        <filter val="$ 729.400,00"/>
        <filter val="$ 735.000,00"/>
        <filter val="$ 74.200,00"/>
        <filter val="$ 742.000,00"/>
        <filter val="$ 749.000,00"/>
        <filter val="$ 752.752,00"/>
        <filter val="$ 754.796,00"/>
        <filter val="$ 756.000,00"/>
        <filter val="$ 76.874,00"/>
        <filter val="$ 760.970,00"/>
        <filter val="$ 762.650,00"/>
        <filter val="$ 763.000,00"/>
        <filter val="$ 768.768,00"/>
        <filter val="$ 77.000,00"/>
        <filter val="$ 77.056,00"/>
        <filter val="$ 77.840,00"/>
        <filter val="$ 770.000,00"/>
        <filter val="$ 770.518,00"/>
        <filter val="$ 784.000,00"/>
        <filter val="$ 786.800,00"/>
        <filter val="$ 797.944,00"/>
        <filter val="$ 798.000,00"/>
        <filter val="$ 8.008.000,00"/>
        <filter val="$ 8.092.000,00"/>
        <filter val="$ 8.120.000,00"/>
        <filter val="$ 8.226.400,00"/>
        <filter val="$ 8.260.000,00"/>
        <filter val="$ 8.400,00"/>
        <filter val="$ 8.444.800,00"/>
        <filter val="$ 8.565.648,00"/>
        <filter val="$ 8.590.400,00"/>
        <filter val="$ 8.736,00"/>
        <filter val="$ 8.736.000,00"/>
        <filter val="$ 8.960.000,00"/>
        <filter val="$ 80.080,00"/>
        <filter val="$ 800.800,00"/>
        <filter val="$ 805.000,00"/>
        <filter val="$ 812.000,00"/>
        <filter val="$ 816.200,00"/>
        <filter val="$ 825.552,00"/>
        <filter val="$ 826.000,00"/>
        <filter val="$ 830.270,00"/>
        <filter val="$ 833.000,00"/>
        <filter val="$ 84.000,00"/>
        <filter val="$ 84.756,00"/>
        <filter val="$ 840.000,00"/>
        <filter val="$ 844.480,00"/>
        <filter val="$ 845.292,00"/>
        <filter val="$ 847.560,00"/>
        <filter val="$ 849.142,00"/>
        <filter val="$ 852.600,00"/>
        <filter val="$ 854.000,00"/>
        <filter val="$ 859.040,00"/>
        <filter val="$ 86.492,00"/>
        <filter val="$ 86.800,00"/>
        <filter val="$ 860.538,00"/>
        <filter val="$ 861.000,00"/>
        <filter val="$ 864.864,00"/>
        <filter val="$ 868.000,00"/>
        <filter val="$ 87.360,00"/>
        <filter val="$ 873.600,00"/>
        <filter val="$ 88.200,00"/>
        <filter val="$ 882.000,00"/>
        <filter val="$ 882.168,00"/>
        <filter val="$ 89.684,00"/>
        <filter val="$ 896.000,00"/>
        <filter val="$ 9.027.200,00"/>
        <filter val="$ 9.172.800,00"/>
        <filter val="$ 9.245.600,00"/>
        <filter val="$ 9.318.400,00"/>
        <filter val="$ 9.506.000,00"/>
        <filter val="$ 9.520.000,00"/>
        <filter val="$ 9.595.040,00"/>
        <filter val="$ 9.646.000,00"/>
        <filter val="$ 9.660.000,00"/>
        <filter val="$ 9.786.000,00"/>
        <filter val="$ 9.800,00"/>
        <filter val="$ 9.800.000,00"/>
        <filter val="$ 9.906.624,00"/>
        <filter val="$ 904.400,00"/>
        <filter val="$ 908.600,00"/>
        <filter val="$ 91.000,00"/>
        <filter val="$ 910.000,00"/>
        <filter val="$ 911.260,00"/>
        <filter val="$ 911.568,00"/>
        <filter val="$ 912.044,00"/>
        <filter val="$ 913.150,00"/>
        <filter val="$ 915.824,00"/>
        <filter val="$ 924.000,00"/>
        <filter val="$ 927.766,00"/>
        <filter val="$ 935.200,00"/>
        <filter val="$ 938.000,00"/>
        <filter val="$ 94.346,00"/>
        <filter val="$ 94.640,00"/>
        <filter val="$ 943.488,00"/>
        <filter val="$ 944.944,00"/>
        <filter val="$ 95.130,00"/>
        <filter val="$ 95.200,00"/>
        <filter val="$ 951.356,00"/>
        <filter val="$ 952.000,00"/>
        <filter val="$ 96.096,00"/>
        <filter val="$ 96.600,00"/>
        <filter val="$ 966.000,00"/>
        <filter val="$ 967.400,00"/>
        <filter val="$ 974.400,00"/>
        <filter val="$ 974.932,00"/>
        <filter val="$ 98.000,00"/>
        <filter val="$ 98.602,00"/>
        <filter val="$ 980.000,00"/>
        <filter val="$ 999.614,00"/>
      </filters>
    </filterColumn>
    <sortState ref="A9:J2658">
      <sortCondition ref="B7:B2659"/>
    </sortState>
  </autoFilter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2025-10-13T16:09:32Z</dcterms:created>
  <dcterms:modified xsi:type="dcterms:W3CDTF">2025-10-15T16:12:18Z</dcterms:modified>
</cp:coreProperties>
</file>