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B38B749-4E62-4477-A008-B86FC10530DF}" xr6:coauthVersionLast="47" xr6:coauthVersionMax="47" xr10:uidLastSave="{00000000-0000-0000-0000-000000000000}"/>
  <bookViews>
    <workbookView xWindow="-120" yWindow="-120" windowWidth="29040" windowHeight="15840" xr2:uid="{42586583-05BE-4422-B419-1865D4074166}"/>
  </bookViews>
  <sheets>
    <sheet name="TEVELAM" sheetId="2" r:id="rId1"/>
  </sheets>
  <externalReferences>
    <externalReference r:id="rId2"/>
  </externalReferences>
  <definedNames>
    <definedName name="_xlnm._FilterDatabase" localSheetId="0" hidden="1">TEVELAM!$B$10:$L$1219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9" i="2" l="1"/>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<sst xmlns="http://schemas.openxmlformats.org/spreadsheetml/2006/main" count="7262" uniqueCount="3710">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</sst>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4"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948A84DB-8F0C-4539-A160-46048BA2EBF0}"/>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EE17D618-A56F-46DF-B744-5C1900E1450F}"/>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2AF9D568-4836-48C3-9966-7107DD17AA5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251A43E-4BBB-4F52-881D-A43AB979650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52933E8A-6C46-46D2-98DF-14CC7E2DF11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E53B8124-7F87-4D2F-B67E-62D830A47D4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BE43975B-32A5-41DA-A14A-70036006EE13}"/>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A9A320F2-7733-42F6-A322-26DE2EEE9950}"/>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70B03C31-BEAD-41A7-ABB3-60DD71ECB1EF}"/>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DB881D55-ED99-49C4-AAC8-7316E2B1037C}"/>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1FA84ABC-9D66-4D00-BFED-D5E0D3C5FC6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3F921B68-D77F-4C08-A963-47EFAEA85D02}"/>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FF38FB4D-3B52-46C6-AE53-102D6F6B0217}"/>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74CDFE0C-9A1A-4E23-8EA4-FE981E1FF1AA}"/>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73FEA208-8198-4565-BC27-9802BD2787BE}"/>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4AA8D347-ED35-4098-BCE2-BF174CF8A4EE}"/>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D52F1A8B-C047-4DDB-948D-D579037F13C6}"/>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3464ABAA-89DD-46F3-9346-26C7AD46F22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420B305B-34D4-4045-9152-94AA858EE0D4}"/>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543DEE11-AF4D-4B6F-B43A-D4D497FB40DE}"/>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8E37571F-20CD-4D92-A7CC-86D1A0FA484A}"/>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FCB9B77E-42B3-4EB2-B75B-8CF0DFD6A55E}"/>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A60B2556-95AF-4A88-A8C2-4BBFAB87EA9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E76075B3-76BB-4C95-8C2D-43A050B34A0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367E2DF7-AB8F-4AC7-B795-4725367BE9B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42D03165-1FF1-4AD5-A6E0-7CEDC7D3E279}"/>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1348CDC2-7D8F-460D-A189-68FA3B29066A}"/>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7A0E3903-195D-4F66-8ECF-6F18E886C30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46F26F5C-C4A1-4AC6-8666-41720A04822B}"/>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3DBA1C38-3E2B-4BA0-B2AA-2DD0AC1EC8DF}"/>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EAF86F09-741E-4BD6-A79C-F0CFFB9C09CA}"/>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86C40270-B0F3-41C4-94F2-D3D1B385A97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F476D2DD-E091-4974-94AF-3A9744C121FD}"/>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5533A45D-C464-49E0-92E7-13106AE3DA3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063E9CEE-2CEC-46D9-91B8-2688FB3DED1D}"/>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6CDE92FE-7F56-4B3F-AC43-511DD5B97239}"/>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BEB2E5BC-A1B7-438D-AC07-D4BB0371987C}"/>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B3780BA4-1520-4202-8732-F9ECD67191BC}"/>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1C79B3F2-311F-4FD2-A597-5095D080F29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B1F1BD23-170B-4BE1-8F31-5913CCB38A2B}"/>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47390673-E74F-4769-BA95-81E3227A5F0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82A9EC52-5A7F-4458-BF21-402DC3B6E80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1587A5D5-217E-4723-89BB-01B7E44BEAB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68986A79-D1DC-46D9-9B58-61101FD0198F}"/>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0CA7AABF-8F08-4B7C-90F1-6A719BD5657B}"/>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50575975-D364-4E4F-8ACD-3E79C811274A}"/>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C963EEAE-C91B-4533-B314-00C03C09E84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BB346E72-3B3C-4A07-80DA-CA694082D306}"/>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BB16A406-8441-A877-30BF-FE3AF699785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586A7AF2-5C5D-DEAD-93E2-A895A9059348}"/>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8F07CE74-5D24-4F41-8F2A-4EE2C95D2F4E}"/>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4BA27644-E42C-4A22-B1E8-D200626FC8B0}"/>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641F81FC-1AB1-4D54-B87E-B88F531237D0}"/>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BA282FA1-79A2-4631-9986-B1F531C75F86}"/>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61EA818C-EDB0-43B1-B795-597EE412C2C9}"/>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050E4F64-28B0-4D51-B6A0-A80F61A3BAF7}"/>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0A41FB43-A944-406F-AF19-85C2C859673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F5C968B2-4A6F-452A-95BA-91BE6973104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E9C5C8C0-60E9-4F33-BCE3-244F485B56D5}"/>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15F6A0E1-98F7-4DB5-9ABC-69ECA03CAAF8}"/>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22E687DE-8E42-4F31-982C-D9CBAA8D2959}"/>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ACDF3560-3F12-4F3F-B23A-87AEB01145A9}"/>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0FB0134C-AAFB-4DC5-BF8B-078AC532D00E}"/>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4A36DB62-70ED-43A2-83FA-49E84D6BE34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1D7BF790-9425-4D0E-BDF6-10C082F2E42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569AC9BB-4D11-4E9F-AED6-4404885BEC3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E627C54E-3165-499A-A965-D1B711396E9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0BDA1FDA-5AA4-44C8-AA94-4E00D6C79D3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5D1431B4-E45B-4537-9C9E-3E60E2A3F97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7FCEF901-A195-473B-B57D-DEB19868A2E8}"/>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798A6FBE-374C-4DA0-B6EC-01040E73A94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705D94A8-A5C8-48C3-B161-FC9FB560E37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79379C08-2F84-4F51-B558-E38F9D75985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F242DA27-C1BC-4391-BD03-E5E706280EA5}"/>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BA2837E1-F14D-4723-ABCF-69AAA06228A3}"/>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28C820A2-6557-4C35-A926-83035AE8B7E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A3DD7CC2-492E-4D7C-8780-45581374A65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2A08013A-0BD3-47C1-BAA7-9B638F6C3E5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B1B46DB5-8F76-4E6A-9908-4C63AECFDA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6ABE9FCC-BD13-4D5C-8B6A-3454034656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F5BB8FAB-040A-42A4-A629-BE6ABB8245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D2D45BCD-205D-4B26-B002-2213822212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A575AC72-D5AE-4F5F-A289-4253E9A4B5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45A02EBE-10CC-468B-9CAF-2305F336CE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182FC82D-5080-4EC9-94F8-822FFFF7C13A}"/>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8DFC9AF9-9458-47E5-A298-1E96AE485C3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C6D9D695-915E-45EF-8A94-8F442AF77DC7}"/>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A8A60008-48C2-4327-884C-725F9FA989D0}"/>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307E4308-4800-4770-893F-71D1093D5DA9}"/>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6E633F9E-34C9-47DF-ADD5-BF8AA65BB9F8}"/>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34A1FCF4-57AE-4E32-A3C7-D9E2D46045FB}"/>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408C12F-B828-4626-B020-58353E215AC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4AEF040E-7878-4F6D-B025-63505F5A26D9}"/>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8665D661-F1DC-4743-84BD-516F3C67A8C0}"/>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6FB720B0-38F7-48A5-8FA0-E656B40E57A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B10EC695-DE5E-4E06-BE2F-966BEB994E71}"/>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FFEB2C5C-3A4D-4FB8-98C5-6707C19EE2E0}"/>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267CDDD1-4914-43B3-ACA8-0E36FE91664F}"/>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366FF89E-A313-49A5-A778-98AE7E5FD89E}"/>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0972EC5A-8601-4FCD-BA0A-816CE77ED64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AEBFC8D2-B0BB-4E15-AB54-C6689BEA57E2}"/>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1CD7E731-04AF-426E-8B79-12D92971A1A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B2A88BC1-46AD-4CE5-B6E4-BF2C4B40FB46}"/>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13FF1E2C-9C27-4300-A603-8286840A4E0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1914ACFB-FA00-4AFB-9427-1EEEA741CBE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52759E7C-EFE0-4223-B2AB-32392589BF17}"/>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4C8960FD-0D9D-45D9-9E37-21AF54CFD80C}"/>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174002E9-6B52-4A64-8A94-C7F716BA9EE9}"/>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63A2C686-2868-436D-9E9E-A314B48C2BC5}"/>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31F9F926-D068-4D06-9ADA-DC43511DBE69}"/>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0A67A403-04FA-426B-9582-4F62575CEF63}"/>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FE4F227F-58C5-41F9-B9A8-0A9819374C47}"/>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7ADAC7B9-FC33-410F-8FBE-D2B9318FFFA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EB56C2A8-D09A-4874-9263-301D685B96A9}"/>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F5D93144-DD58-429C-8B9F-BAAEDDFF9D8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20282118-94EE-4B34-A932-E077049A898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A3E7A86D-A943-4A7A-A2BB-82F710665E5A}"/>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C417D02C-49D2-42EC-BFC3-F603921B14FC}"/>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786E6A0A-024D-4C07-BBB7-63ECA3435675}"/>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F248E371-0AF7-4F7F-8CAC-5462ECF2EE55}"/>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2584DCFE-954A-493D-8FFA-234CA73A96DE}"/>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E26B3E33-B99E-4A7B-B4B4-FC67465F6C0B}"/>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1E46625D-BB2A-415B-9F71-69DCD5EDD657}"/>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55ED7E8C-65AE-4FCC-BA09-0D3CD07C1E5A}"/>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4DF1A61F-871D-42E3-895D-A0666E92BD5F}"/>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B1DD7F2B-FF4C-4EB4-88FE-41D48C1745F4}"/>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5671330C-FB4F-416C-B21D-D8790F842997}"/>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7C7580AC-DBF6-4F7C-93BA-CF376C7DD7F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E57E16E4-D491-49A0-B052-CE776370772B}"/>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DB799702-9EB2-48C0-BB4D-E3FC0B4883A9}"/>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1A99D09D-B656-4769-A8CD-320A03549B75}"/>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E34AFAB0-1794-48B0-A8D7-862D6975C332}"/>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7FFCD85E-622D-4D35-833D-5A08687DE475}"/>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8FBE29A6-A07B-4ACF-B863-A2E5274135C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61CE8085-B72B-4D9E-812D-EDF8767285D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F84DD49A-BC4C-432F-BF8C-2B81FC57ECA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9189A175-EF15-483F-BA35-4E8EEB3AEE06}"/>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17AAD902-B7EA-4A83-AA22-0AE8C57F17A1}"/>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453A5A4C-B5A9-4C6F-B51C-4B55BC12EC9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6129D15-4FD0-4A0F-B60D-AF42BC2F24C7}"/>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DB5FD8E1-5DFE-4935-9835-D808C699A464}"/>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D4722B93-BC86-4F9B-8CF8-DF97C4116734}"/>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78577DD9-1EEB-454B-83FC-61B78EEDCA13}"/>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0023F2DD-4A3E-452F-AB50-29030820AB36}"/>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D03FA0CB-9FA7-4367-9C73-CD5DD9437642}"/>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D2141963-8355-4A7E-BB64-67D33056E13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CD79D2D3-4617-43B6-88A6-36DED4289CAA}"/>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3EBC0D39-FC31-40BB-BD74-D25846CCCD36}"/>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DE7FD792-1156-4AAB-AAB4-9233FD564CEA}"/>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5405095F-9315-4BF9-98C3-4470A1DC366D}"/>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16F92420-0B32-455D-AABE-4529B367BB8D}"/>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95D9519D-AD8B-473B-AEDD-E1640A13A8BB}"/>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75A13A0C-3630-42F7-9D07-FEB907CBD2B7}"/>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EEFD9430-B06B-451B-9BC1-394A275B4FD6}"/>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09966C02-57A2-4822-BE07-54009F9C027C}"/>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85041A94-3C3C-4572-8D11-C14957231557}"/>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4F1F61B7-A902-4347-94B8-6101F30B2379}"/>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1DB911D2-39ED-42BA-8454-91613A0E530C}"/>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978993DA-E196-4823-B6D6-3F56C8DAC829}"/>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385372C6-C435-409D-8709-51CC3A64D6B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48195F2C-DF12-41E4-A9F1-5A1EDFB90271}"/>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3DDA5871-9377-45A6-8485-19F99F5A865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445D6326-8D3A-4F5C-A12D-91D951523A3A}"/>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8C31BBD7-4D0C-41FA-87E6-563957276B72}"/>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3485DADD-3ADB-4AF0-A03F-D98C059BBAA5}"/>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B5478888-2BB5-4BBC-87BD-62E905A5AB6C}"/>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F72BA671-D2A9-40AE-9B09-99F6A0B5B047}"/>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E35648F4-FE28-47F7-B206-0985C9AA60DD}"/>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6B869B80-A1FA-4C14-9DF1-88EFC208EFEF}"/>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0F055026-8A24-4624-8D86-894F64242AE4}"/>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EC52737F-8182-4E51-AE6A-8535F0A8A997}"/>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112103A4-9B00-49F3-982B-947B7F373F4F}"/>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56B23097-3699-4E1C-BDF7-EAC8249A95A7}"/>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8967EFE6-6053-4D6C-97D9-2E25BFB113B2}"/>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D14BC782-3581-4F60-8F93-8B2987F66675}"/>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88E2013C-08D2-49CE-87B7-7E9C0E0C6D7A}"/>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8F6AEAD1-12FF-43C5-9736-7FD619C71A09}"/>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467F389D-F792-4817-8CFA-FD5F9AD6D8CB}"/>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C6A63463-3E6C-4326-92E0-3C45CB913E42}"/>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5C8C38F6-B4F2-4020-B704-E4139912D5DA}"/>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84E565E5-1030-4BE7-8B0E-798D2366E339}"/>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0D1307B5-3C44-4419-93A6-90AF1BA7E02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89D8D78B-BC37-4ECC-9B56-8E1D18142722}"/>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8CFF24D6-D3A1-42E8-B246-BE3DC8C57E19}"/>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C2C17152-B32A-4704-BC11-E4B4DE0880A8}"/>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D7BCE6AD-D1CF-4316-BE4C-244C8B62DD38}"/>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E021A1A2-8DF2-403D-B640-1EBF5F70D1DD}"/>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E66CD0EA-9F20-4448-8080-8DC417A40F9B}"/>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6183B717-5E01-41EA-8A80-CF56D33F265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9B7D2E34-F85B-4B21-93D9-1C2F7AC38423}"/>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F31EA148-BEF2-4166-8EA2-9F8F7E6703F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6F129CAB-4237-4389-9041-4ECC782A7D3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CC07C583-6F0B-4E8F-94B8-9ECBDB9827AC}"/>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C4BA685B-1C18-494A-9B7F-8E29143F155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99741F55-2E03-4A43-8A18-8F87814EFCF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1185FD18-AEC6-4FE4-960C-8C02F0C7365C}"/>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A6BF57A7-75C6-4402-A02F-8BC037EC18B6}"/>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853BF944-4020-4763-AC66-0515E10D1589}"/>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8AFFB16E-FD8A-443A-952A-B550F5E40CA0}"/>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70EE3DC6-072F-4667-84C5-71D5C43AC5EF}"/>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37978B7F-91F4-473C-89DC-21A74242ADD8}"/>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F8D8DA55-069D-4F82-91DB-DDF85298E7F8}"/>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DB15F575-67EB-4A45-A280-623FC6ADA3B4}"/>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C8439ADD-186D-4844-A58E-989E96ED5275}"/>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5AEE2699-824B-4B8C-9D50-1D8A91DCAC6C}"/>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6BAC47FC-791D-46B7-ADE6-1053A58761C2}"/>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89C5ED7E-77E1-4B83-B38D-8BBD0335308C}"/>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D67522B1-4FDA-4400-8BF7-B4F03ECDB57B}"/>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62C97689-6A5F-4DB6-90F8-F8CEF387736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9A3E7FF2-ED77-46DE-B072-3C0062B7915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304DE33F-B9C1-40A8-B61F-020AEF19A812}"/>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C101E729-AE3D-425D-BF74-FAA4273407F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E8C5A809-5E72-4CD2-AC73-D16DE029B1D9}"/>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CD3812E1-D8AA-4429-9812-F85DA4A33BAD}"/>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983FEE3A-A3BB-4E3C-9C18-36BD41D80A2C}"/>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55B6766F-1DC8-4803-B211-586608C13C5C}"/>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4148DCE9-EEBD-44A1-BD70-4C0C78FD2366}"/>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76E11D7F-F6A3-4DB0-B229-B435DAAE3618}"/>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98D90B2A-3FFD-4121-A3E7-15909D87A9AF}"/>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30F44447-1FBA-4420-A774-87E8B38FD295}"/>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2F8C4208-8AEA-4446-92DC-101DBE65460F}"/>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9558899B-B019-4E83-835C-9F45ACAAC703}"/>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38619317-AEC5-40B9-A01A-7F7521D49AA2}"/>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C42638E1-3C14-424B-96FE-A7DC164769DF}"/>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DCF5F971-457C-4C66-B232-15C84D16D2DD}"/>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EE3F772E-24B9-4BDD-86E3-08C49B56DA2F}"/>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8F347B44-7530-4E85-86DB-CE8139F8D8F3}"/>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95003439-D4D3-42B2-A774-B64E9DFE6723}"/>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8E7D2502-4A9F-4311-BCC0-DC4D2388F35B}"/>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2EF7518A-4A82-4636-A167-DA11535B4053}"/>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EE97676A-E6CE-4D7F-A5B2-DEBD12E6C8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12686211-860C-46B6-85A9-CFAF7CD29B2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FDB1D476-2E52-48D1-AACD-E9F05A7CB62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BC410AC1-9E89-4E09-ADAC-8F2F01DEFD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D2927EDE-B78B-4498-925A-97788797D12C}"/>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DF1262F5-FA17-4A2D-9061-712EE1EE4B38}"/>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28AB6598-AEBA-4745-AE47-8DE1AE22022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767E013F-8755-4CB0-AE03-8167C54295B3}"/>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AAF68A08-A428-4499-A89E-21A610105E5E}"/>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D7C652EE-6746-4EFD-9C06-47A452E48D1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7017E4AF-0C0B-4D26-9D63-F37137A9239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B510BCA7-8A7D-40CA-92FA-F120F5F2462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AEDB314B-6BE5-4F99-8C0A-7C9272A5142B}"/>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53D23CC4-C541-477B-B2CA-302DDEEE6641}"/>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CD9961A1-8D15-4AEE-8855-E96BA1D60137}"/>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039C5AFB-495C-ABB1-985F-368C988E0DE5}"/>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E9433693-A1E5-D4A6-419A-9617FE1B914F}"/>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CA0303A0-8A6F-4EAB-9E5C-9859F1DF7818}"/>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DC073130-3F30-4B98-AEF6-B9923BF9DB68}"/>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EEF297A3-DC85-4E2A-BEC7-5B444D26A7D2}"/>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C6117D64-7611-4647-9ABA-B284D2845BDF}"/>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DE3B6360-A5C0-48F7-AD5A-CB37D329D2D6}"/>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AB736ABC-5DC9-4442-A31E-2DC50E4F03DF}"/>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B77053CD-0BC6-4C55-B944-6672162FF53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75F044DD-B760-45E7-AE6B-54F208823E43}"/>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4501D28A-2862-45E0-B25E-D441A5C66A8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30C62A66-D1A5-4AAD-80C7-728ACCF643A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30BC7FBF-032D-469B-A071-2AE7251A2BD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ADA7815A-D5F6-4A48-AEC0-24011C9670B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90447D45-4299-4FAD-98FC-160C1DF6225C}"/>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5D821765-9D63-4878-BAAF-588CFEA06D56}"/>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8E829E40-FFA7-4DA9-B4E3-DB437CD40F9B}"/>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34744B20-9E67-49B7-B1AD-C51CD197429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67C49EF2-D4FD-485E-B0A7-D1D3021D8DCA}"/>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79E52227-6D57-4F9D-B920-2B675BC15B69}"/>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EEB0C3B0-043A-4D88-93F4-93D87F19E9F4}"/>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2A32DF51-8C95-43BB-A8EB-A95BF473BAC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958651D0-015B-4D50-84B0-C7E518C66515}"/>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C0BA669C-87DB-4B9C-9C45-01B1F3FC829D}"/>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C8BF0987-7D75-47DF-9792-68EF79BE8E15}"/>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79562D37-AD44-4B0D-9219-598031E59EFA}"/>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6222B7B7-5485-49FF-804D-69CA50919A9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A6BE9AD2-3707-4BFE-AB2C-39804D8CA78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69836559-6B29-40EC-92D5-91922E09F164}"/>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75465039-0C42-4B8D-97BC-1FA4E340E688}"/>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07D10B0A-F6C6-403A-BBE9-223B23ED719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A02DE911-837A-4459-902D-322E3554C856}"/>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562092A1-1FD8-4076-8853-8CDCD9E7A74A}"/>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1C1B1FAF-1563-49D1-A497-BBBCB18952F8}"/>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3F1E5824-2DFE-4E37-936D-E814DF0156FE}"/>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9BBEC820-AB12-4A6B-93A7-5E9AAF265E1E}"/>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A0D6C355-BE50-41F1-9893-7B358AAF191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CCDC7AA9-100A-4F10-9C74-2C8D88D53A4E}"/>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1C8F0C73-0321-4B0A-932B-03554CAFFFB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04ACF2FC-A5CA-476D-B76F-4F7A4B2ED744}"/>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6DAB054E-CA4C-4440-A05F-D188D4B746C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4C21D22E-1882-4702-9B7C-27C176D7049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37287FFA-66E0-4092-A5E0-6B7E00D6453C}"/>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43ADBE32-359F-47E7-AC8B-A478AFF7EF2E}"/>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AA246421-1D56-4932-A0B7-7B8E8309F674}"/>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9F77C351-DAF6-4A84-8548-552A2C719AEC}"/>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D5AC76E4-0780-4B76-902D-FDF7065F4610}"/>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0351D6EE-59A6-4A69-9086-6B636EFF910B}"/>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C13FA35E-9192-4DEC-9CE7-AD6FDBF4BE7A}"/>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577E6154-9E71-422F-B1CB-97F5B7424956}"/>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E10954F2-F77F-43B5-A421-3B224380DF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253791CB-3294-4F4D-8076-0F885DAFDABC}"/>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D4B4E842-79F6-4ACA-987A-D5796625C3F1}"/>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4FEAF5EC-92FA-4818-A1FE-2B162EB3A4C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F7600EC0-C5D1-426D-9CAE-9A812A76EA93}"/>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C5D9AABE-E0C7-4AF2-BD61-E0CA9D40A4B4}"/>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20D4C845-4CEC-4E2B-B0A7-A625A41D6AC3}"/>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85422B91-3DE4-47A0-9C39-FAF3F648A6BC}"/>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40D759CC-6271-4488-9D6E-3E5ABB27C1BD}"/>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B18AED4A-6A7B-436E-98C3-7F696ABD41D3}"/>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345E4F4D-2197-4FAC-9293-5A695A55E65A}"/>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05E6A5C8-A857-4E1E-A14C-5080EA00064B}"/>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A7C0D4CF-6021-4AF2-ADA5-5BDB7E7918EC}"/>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E5D09FC9-FACB-4D35-B4CE-3A2C94E14E78}"/>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E99B7FF4-03A2-4D32-ACCC-DE9E2AF97DED}"/>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440B8E88-C8CA-4177-A0D1-530209DD98D2}"/>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D3E4B98B-F86A-451B-9248-78B9BBF59CE4}"/>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0EF6A100-49C2-4952-A7FE-D2A3DEC1185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48B3543C-CD75-4BAC-A86C-E6CF5C14A5B0}"/>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E564B26B-CCCE-41B5-BB05-884F30564EF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75DD5565-F7BA-441E-9797-477D03B1DF3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0EDEFF25-E8DE-4E92-882B-7B19C815E84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2F2E20E9-8D4D-4D02-9711-C6828EE8D79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D26A9F71-BD29-40F7-BE8F-807E6397EEE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E84A6FC7-9559-41D5-A490-8BF0F63EF95A}"/>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6FB6DC4E-74DA-49F8-B10D-4A53761BBA9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9A02B8E0-6096-431E-8CC0-E61121FFE9E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E173BEE2-4B6E-4A1B-B7C9-08C2B85B6699}"/>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97B772E6-4743-4842-9B2C-C9BD6725B530}"/>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FDEFFE12-5135-4A62-B004-BF12095333EC}"/>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B2284377-C906-4127-A100-27F25530FE89}"/>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B7D1E1B5-5044-499A-8E55-77AC8687AFC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7770378B-71DD-42E4-BC04-B60BCFB9CF94}"/>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4FB19297-B549-482E-8FBA-14B18C8E97FF}"/>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F1E92E39-EA60-450C-9F19-C5EC7B6BFE10}"/>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5658C8FE-C513-4E43-8C85-B572FF00F79E}"/>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A1C9377F-6CB1-497B-AE3D-3992D160EF0D}"/>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6ABF11C2-2EF8-4D49-A22C-24B3E0361750}"/>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55B5A7EA-796C-44E4-90D1-837EB666DA30}"/>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438FF30A-E12C-42DC-806A-27F0B4A7FA27}"/>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B7D5D6CF-39BE-4F1B-AF20-0E8FF0A06F58}"/>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5AA69526-2C93-46D4-9F62-20FF1776AEC4}"/>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EE8DD2E0-4918-4E2B-80FA-D29CD1DF3394}"/>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6E754FCC-30C4-4B89-8D91-17ED982F10B1}"/>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997C599A-CF30-447C-B932-AA8CAF41B1DD}"/>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5A5372CE-E66D-4398-AD20-01CC45A8349D}"/>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E2AB79A0-98C9-4B70-8124-0CA72A3A96C7}"/>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C6565F9E-FE01-4850-B458-776A16FC0109}"/>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031BA544-E708-4CFD-9967-610F14EC9D6C}"/>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09B389F6-FCB5-46E7-987E-F086C94B2D1D}"/>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67AE0E78-E0AB-45A5-BFE8-3E301C5391C7}"/>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1C29662F-380B-49DD-814B-EEDEC6889A04}"/>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CF310466-7636-49EE-A989-9235CB4E782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E878DCF3-8CA7-49CB-8166-1C05B1BC750E}"/>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7AF22D63-7C08-4C60-BAA5-140803EC8275}"/>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82DDF501-4B12-4CEA-A7E9-E781D6A80CFB}"/>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8DB10F4A-2392-4EB8-A84F-E164160FFF77}"/>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496736D9-5545-4E0F-9733-965BA59D9C78}"/>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D5B98562-3757-49F4-AAF7-A57D007C468A}"/>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2058B0B8-40EE-44A0-ADE2-8B7757EC754B}"/>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FBD4FF91-B6BD-4101-B737-39CD63990EA5}"/>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610643A2-CAE9-49A3-ABDC-162AEE576F9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DDADE7AA-A033-4557-A200-070171A0A9B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FAF11483-4EA0-45A2-96E9-3524E2ECA66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001A4076-12C5-46FA-971D-AEFF474E14E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810D2C12-1BB0-461B-BA43-AB2D2BE0CC8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7AFD6DE8-E041-4DB2-85D9-531F2FCA91C0}"/>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F024C4C5-A713-47E2-BC6A-60FFAB8FCC38}"/>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96BAE60E-4614-4239-9C97-4B34F4726372}"/>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3EF0D59A-F9C4-4F6C-AB38-855870486D29}"/>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5045B47C-89FC-47F4-8ECC-EDD7FD229A3C}"/>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FD3EDCAD-EC89-427D-950B-9F8340CA5538}"/>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25009FAA-50F2-4B46-9232-8060F8011CFC}"/>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21471B7A-C2FF-40BD-886A-19738D0D88AC}"/>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38C86F83-9DE3-4598-9D94-4BD2F606D656}"/>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7183AC1C-A925-48E5-B645-7FCAC8D91B5C}"/>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555B7EE9-9572-4BF3-825F-FA6C469D18D3}"/>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F9C0580A-C5FD-486D-AB59-C897C5A2C3F9}"/>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CE54A6DA-6C22-44C4-9A01-515DF058C71D}"/>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FE1605A2-49AC-4F53-880D-EF56A5CDBDFA}"/>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03465B41-B466-4AC7-85CC-C22FCB0C24E8}"/>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A8E530FA-2221-4A41-A969-867FBFD4B47A}"/>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DA3F77C8-8035-40CA-AB19-D69E77747B8C}"/>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F7D030FC-A18A-4073-B178-D99A05907B21}"/>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F1629494-1856-4B7A-A6A6-153FED5A1509}"/>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D1C9BBA6-201E-4CB1-877A-D2053D76456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B80683FB-4136-4EF0-8C95-18030B2FDF7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92A909F9-189D-493E-ADD8-9F0AAE156FB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61630652-E7CC-4A66-AD1B-430BCC6B064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5E0829DA-274B-4294-8D17-D104A9DA1134}"/>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E6ECCE1A-7561-41AA-A713-5382CCE068E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D61F13B8-102D-47E2-AAF8-D08B4E98F9CE}"/>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D0873135-777B-4874-9383-4BCA5A310BBD}"/>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4C7EFDF8-7DF7-4856-AC99-BE74E66573AA}"/>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552055C1-20BA-46E2-955D-F06BFEA53689}"/>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79E84B89-DD77-44AE-855A-797E43CDF7B3}"/>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B59197D3-DE1F-4D9F-BE50-B383E5A61F5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A6D8F8A0-1CCB-4103-AA8C-CD70676C023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315A92DC-5126-4321-9416-63B1B1FD985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9A65495D-8E4D-4FB3-B7A2-EC9B32FA8B30}"/>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65654760-E6CA-4BCE-97B1-A100C576F89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CD05E1E5-EB40-4386-B9DD-C40DB48BB7D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6236B7F8-307F-4ED4-9A94-6724F6FB045D}"/>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DA87BAD2-00CF-4D37-894F-AEACB35FDABF}"/>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5BE9494E-4D72-4EB4-8E7C-32A7135EA313}"/>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46729E74-9711-4FD8-96F4-62159C2D5663}"/>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10C96300-7042-47BB-A2C4-3EAB05069C93}"/>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7235162A-88A4-4018-A23C-34CAAC3AE004}"/>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4A4A2374-E489-4978-925C-C399106E1D3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7EEBC8DB-6D37-4FC1-8D44-13A24846F9F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BF5E9C33-455E-48F1-8201-8460DB18D0BA}"/>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B3CF11FE-7AC2-4B3B-8BF5-4374F6200E58}"/>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C67ED1A2-3235-4C02-ACD3-ED637F04D494}"/>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BF3BE36A-B5DA-4BD5-93A4-A46D4FFAE1B4}"/>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7FF97120-A02B-44C9-9080-C8FD98529FBC}"/>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1AF79E9A-E4C7-4F0E-A81F-A05398CDC7A2}"/>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F7886C94-A875-442C-97DA-09DAB18DDB7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47158DE9-11DF-4C2E-888C-39B942F7B68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DA660B72-B9FD-4999-A0F8-A45EACDE686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16CD87DA-E07C-498D-B435-BD55ECCD2A2C}"/>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72E9AF2B-9E2B-41C6-AFF5-0FD6FE94BBF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C7F5136E-59CB-4EA3-B1BE-FB8618650E8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9AE6BB20-8FC4-4214-9876-E9D82D94C3C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C313A393-E3C5-4A35-BE45-9033385AB94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D787217A-46BA-422D-B504-56F5B6090DE1}"/>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5911E249-5C22-46A5-BEED-24627471E744}"/>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62DF46FB-0276-4832-B544-2F06C54A067B}"/>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6D4E815A-2D8E-42B6-85DC-31503D3A6AF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715FB5BC-A59E-47C9-99BB-7817617AD32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C2DEF84C-C9C1-48BB-A052-AA59D84CD04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D383A1DB-BB0F-4C19-A810-8DB5FEC85BE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0A276709-ACD2-4972-88EC-CC46F5DC741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E6CD539B-01CE-4D4C-B6B9-E8CB233ACC6F}"/>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591FE858-B250-411E-B0EC-D1D138DFF51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4EB513BB-675E-4B50-9D4C-40FD01DFAAC6}"/>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51D3D7FD-9485-4928-A191-0FD6EBD49A66}"/>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3E0D992C-B227-4176-B344-46905F1B2D25}"/>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6F0721E9-29A1-F278-04A3-1E7BFC3DF79E}"/>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E6773207-8A03-67D0-69FF-3BF28B7B677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AC7CACC9-6B6E-4D96-A2DC-7D41D01EECF4}"/>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580CB783-FA4D-86C6-2271-94120BDA31A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496A9634-A960-FCC1-E1C7-483086320C5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D6B40560-4858-4603-A377-130DE378BBB1}"/>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4352E4C5-1668-CBD0-73E8-7764B3ACC7D2}"/>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1CE8E6B2-E489-9DE6-AC2F-8EB43E08668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E43B2ED5-D9AA-4CEC-A3EB-D60DAF21E578}"/>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B9BE621F-7F88-9F14-3FF8-06877C5E996C}"/>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585E0296-58C8-5635-00D6-0E0D983CC6A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3EF3FADA-0D36-4160-A385-3D4C944A0596}"/>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D913A327-8266-83EA-9077-53E8E593051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46AF5724-9961-2C3C-6D11-3BC85BE062A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44939F78-F059-46B2-8AF6-1232179A193F}"/>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23236A17-59E0-1B4E-F180-C63BC8693AC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9D4CF1CE-EB47-6781-6696-CD98DD70C40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17E87E4B-989F-4E70-865F-9547469E9186}"/>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6BDE68C0-EC4D-47AF-875B-BDB58D80917A}"/>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9083D156-593D-DE7F-2C39-B0252D5F4EC4}"/>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96877DEE-675D-C427-51FD-E8D6470FBBE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9F71E4DF-295B-44E8-9348-09446068B3B1}"/>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C7E2E7C1-0972-4D34-4553-6C4C2942E4FC}"/>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A000D70B-A5A3-D424-593E-3DA339FB9D9F}"/>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5B65AF52-5B31-451C-8D03-3B970F285AA3}"/>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929CE6AE-8CDD-0FA3-70B8-03C9190C504D}"/>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36655F0C-6BBD-5B01-A314-E4BC806E7E1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ED37341E-5DD6-455C-9ED3-32C789DF0961}"/>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C2C92C26-3E96-ACBD-9F63-9F209D7413C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50753D18-FADC-5DF3-E75D-D60C0481566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202E87B6-60CF-4C58-8C0A-5FE6659B7B8C}"/>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4F72D9F6-8E00-6745-826C-02E3F9D955D7}"/>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7937D1A5-941B-7E4A-B9F9-CC72967AB78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7280981C-B739-4F87-A72F-94ABECC8A5AC}"/>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B7D73755-73C2-7ACA-C76F-E44060751F1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46786108-E1E3-90FF-F5A9-DAFB7206650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EE26EAB7-A69D-41BD-AB9D-112CF12EA70F}"/>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F2FDAC33-67D7-2CAD-B2B3-CA8E2C80820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8A2F184C-5A75-7C23-0B1B-A9CB9B91E74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321DDA9B-B2A7-4AE1-998E-2458A2347C08}"/>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0F695DC6-4B45-4F99-8A5F-510F341BB0A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BCA24B9F-72E5-4405-A83F-64D62F4A92C2}"/>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7C456901-E7DD-4A59-A791-0671945A6FF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789FF1C1-F314-4D2B-856A-5891BD130563}"/>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AB19CE0C-5244-46FA-84CC-5B99C0E0ECE8}"/>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F8EB3B41-0384-1AA6-E843-111CB61E33A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78BDC635-7089-6733-1D24-51DCDC7AB98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5CF0E8DB-1F93-4AA3-9813-00C5F0D1EC59}"/>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9F73B93D-E28D-EBBB-E4DD-93484D8F5768}"/>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D33F9414-2291-D4A4-BE14-504C542B9115}"/>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0AAFE02C-4390-4B3F-A1AA-05B13EF03B69}"/>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F48DC5F7-0392-1BFC-FE8C-131D03C6BBC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72AC0928-BACF-4C09-1D6F-35A7E064E6E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7EEFF405-22B0-4F9C-A38A-88EA1305F33F}"/>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9DD93D54-D802-3DAB-1D9C-81C804B93537}"/>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A872DC1D-BDC4-C3F2-F67D-92DC66A9696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75B1C8D3-6E58-44CD-8B87-568822F7FA1D}"/>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10A6D1B4-6BAD-E699-1C12-F34EC3FEAB2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302C61CE-C8E8-E4E2-E19F-542F21C4611E}"/>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4195AA78-8C2B-4D44-9F3E-8462B747B426}"/>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555E746C-1685-19CD-ED1C-BA3EC4E84D82}"/>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1AA3324F-02ED-6D93-6FDA-EF0D15F5367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1218</xdr:row>
      <xdr:rowOff>353785</xdr:rowOff>
    </xdr:from>
    <xdr:to>
      <xdr:col>2</xdr:col>
      <xdr:colOff>543</xdr:colOff>
      <xdr:row>1218</xdr:row>
      <xdr:rowOff>897230</xdr:rowOff>
    </xdr:to>
    <xdr:pic>
      <xdr:nvPicPr>
        <xdr:cNvPr id="496" name="17 Imagen">
          <a:extLst>
            <a:ext uri="{FF2B5EF4-FFF2-40B4-BE49-F238E27FC236}">
              <a16:creationId xmlns:a16="http://schemas.microsoft.com/office/drawing/2014/main" id="{C36045EA-ED2A-4CDD-A506-91E01D5B335A}"/>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467888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D0AACD2B-5437-4301-8092-F0B32121BEA7}"/>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18D20FED-DCE6-4BFD-83E2-3ED32B8B8A46}"/>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0906DC59-EFFE-5F8C-4781-9DFCE82B2814}"/>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C2465C6E-11BB-9F24-0518-2AC4D4535A2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8F2CD07D-2E28-41EB-9C64-D7A1FB8FBAF8}"/>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6B23424C-546F-C24F-F42C-12938D1FA004}"/>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135A3151-C116-FDB6-FE07-FAF2A9D066A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37C98B2C-DE3C-41AD-887A-C5395E225A8F}"/>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45B296D0-7326-15D0-BF62-0E07EDBDCC37}"/>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312DF58D-E0F5-11E4-9C95-763191CCC38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40A714D8-E209-4447-9F7F-EEEDB882334E}"/>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C84697AB-43FB-FDDA-2989-40408BCBF3B5}"/>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36D318EC-4E94-38A4-59A6-55AE601D9D5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55233B0B-5003-42BC-9DF0-2DFCED2250C6}"/>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9118969A-A398-D4DD-4A2D-C68F1DBA727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06D7EC20-8795-3A23-0EBB-B60E9E3D5D4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4DD8EE92-C84D-4ACF-A974-BEC368718917}"/>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8A3060F2-DC4D-C4D6-4A27-A27985453F67}"/>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4231AD25-C998-A07D-5FDC-E41CB3C6AB0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BD684EA0-88D6-40D3-92C8-B186E733810B}"/>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665E0E6F-0FDD-20C8-E54F-DB0F221D693C}"/>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13A9CB9F-C099-2106-1A1D-2EBF0EEB0F7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B847274A-7028-4FE4-8194-4014E327AD31}"/>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AD7A60BD-90A0-D99E-497E-6745B5133228}"/>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6F3DC7AB-A5E0-88AB-318D-DE1DA243C1E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8D765F47-5D72-4287-B6AA-3933A6FCD79A}"/>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C2F46B14-03D5-9366-80D2-0396FD5CC1A7}"/>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D846D7C5-C51E-0CD5-7E0B-298E4B85B04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65A6123E-3CF6-42BE-9238-F3A4030C8353}"/>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EAA0935C-3253-A9BC-223F-3F621F58AAF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1E46349F-16C2-E7A7-C94E-440B9C672AE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6811007A-6F09-4B8A-B0D7-9C3712FA2120}"/>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28C5E33C-FB19-B759-CE95-D475A14C1B83}"/>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7F362374-C84F-6785-3692-E9BCB2F8158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3AD03334-3EC1-42C2-831C-1942E8854AFD}"/>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119C66BA-8597-A5D1-CB67-1BBFE1344B90}"/>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AF89880F-E227-91EF-4525-9C7C8471FD8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EE51C739-141E-4B30-A845-D770E5627F0B}"/>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5358978E-418C-BBD9-AE1A-92A379DEF058}"/>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6FA246C4-DB41-0FC9-43EF-7337B3DC4B3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2C1DEE28-01F8-4A1B-BAB2-CBE6A7180EFB}"/>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108BC1A7-E0D0-4FD2-9591-332B5737D403}"/>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7210076F-0BCA-4E01-B15C-B9B00E31827D}"/>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F7E3B831-BEED-4BA4-82F2-34F026D0487C}"/>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C918F4FA-7641-4D73-835D-92F9C1F121B2}"/>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2FBEB265-E78E-A57D-C3C4-4700586D563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C0C9ADE0-3D48-AC86-EEBE-1C35EA0974B4}"/>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6CB4D057-A42F-47F2-9DEA-204213537E5E}"/>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70EF1201-0230-395E-0913-3743818EFFB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F220BA32-B11F-4EAD-18C7-8EEEBDA1CFAC}"/>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0478E084-2657-4DDA-AD54-3BA2632073C1}"/>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5920B691-FC0A-4A2F-9AC7-7503B01217B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625956D4-BC8F-4BD2-887F-3773C2C4C55C}"/>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3DB88FCD-7F35-49B1-9D81-DCD3F2D49569}"/>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3FB0634C-F61F-4F36-8743-7B50CFF57F5F}"/>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A6E10984-571F-4541-AF92-696952C912ED}"/>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8F153C7A-5EF8-4E91-BEF4-3268B0B5AC23}"/>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EF5850E6-7A29-4866-9AA9-999C7D92FCB2}"/>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66A65800-16A3-4C39-92EA-C1B113414E6F}"/>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A9C47115-B5EA-3438-FED0-98488ED4E594}"/>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00D44E88-E8E2-D6E2-083B-C368CB4D355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5BDF5D02-5864-4443-8A30-87A9C6A574E9}"/>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A01BA75B-D175-488F-98FE-884548394D5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00B8381E-BC33-46F0-B30B-EB34EBA2B2EC}"/>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68691F04-ADDE-487D-9086-0116D088D971}"/>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B516594C-070C-4CBB-B3DD-3A342FCF73CB}"/>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523927C2-21C9-4325-85C0-D4D30A38217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F43068D9-39E7-4D40-94BE-4E6FD6D0417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A1F22313-6F98-465B-A0C6-99024D04BDA4}"/>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4910BFE4-891E-4544-A46C-A0B61BC8B215}"/>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A812EBDA-CA5B-492F-BC32-AAFA5326A273}"/>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68BBA6A3-6150-403C-887B-CD86740B441E}"/>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26CCE66D-DD44-419B-8F74-1FB8EEC8411C}"/>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28B487A7-A67F-47F2-B13C-AF5EF9129AB6}"/>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DACB3D68-B522-4D54-9ED0-BFB58ECFECF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A43F59C0-0DA4-47B2-BC2B-930AFA9C759E}"/>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663A4761-2FA9-4A15-83C9-2D5B0D5222F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AF747EC1-9DEB-444C-9D4C-FBCEC764E255}"/>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B2F7DAA1-8FFB-4939-A157-4021B85F87CC}"/>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5C1B63F3-77AE-41FF-AFC4-7C48916551ED}"/>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B0D68A8A-83B4-40F8-9AB4-4AC3534B76BF}"/>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88A12471-BC62-4116-96F4-837D79A8F7D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46F48BB4-A34F-4A69-A31F-C4885E5E35C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BD449F1F-88F8-401B-9D68-5DAAFA555D67}"/>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9D25B81F-D7FC-4E2E-A52D-60E8C91AC03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604862C5-A5FB-4C22-AF4E-F4D7C5306C7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F5D2D6F4-D85B-49B1-9A94-E061A10115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4D98754D-994A-491F-ACF7-176D189B6E77}"/>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6E4C3D4B-9518-4C62-BEE7-CBE3C766E7B6}"/>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D8F5C320-A027-49EB-9BAE-0EC6998F9BB0}"/>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F579FCFC-2D35-483E-84C0-8D2438091844}"/>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56EA1B3C-3E5F-4F15-BC75-35B1008FD91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0C16F53E-70EA-48B0-8A35-59011832663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D9196D60-654D-412A-BE7B-3EFF6C3CEC2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1EEB9693-6F18-4C02-8EB1-B8E895F10C3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1B9FFB31-2BB7-4135-9222-866A337A7D8D}"/>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3C8748C6-BCDB-4670-A1B4-C3BECE623595}"/>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88AE66FE-0128-40D4-A3B5-A43307CC6D4C}"/>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A4E32677-F58E-43EA-AB81-D521D8DF5CDB}"/>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8E53B780-9D37-4BF7-981B-770775851F42}"/>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C2EBD981-BEFF-47BE-8FCF-EC08B1FA5F33}"/>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057E1264-61CB-4A17-ACAC-D2DFEEBB3B7A}"/>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1E2855D0-C31B-4890-8ED7-60992958779D}"/>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F9EE3A05-7084-4ADB-B92F-57EC55B9AE82}"/>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4D2D8BBE-C623-41AF-8977-AF5C6826A443}"/>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8BA0F896-41DC-46B3-9FE8-8E3E5C1E6345}"/>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00B47707-267B-4336-AF22-9DECA15FDAE4}"/>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A181C961-1490-4DE3-ACFC-13691C44792B}"/>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8783B639-4585-40BE-8234-732A5FC19AB5}"/>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FB35AAC3-DCCE-4744-B48F-9030975ACC3F}"/>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B734A9BF-3DA3-4AB7-BFF8-4F06857DA59E}"/>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F7292786-EAC4-4FCA-8A93-633DC97BE09D}"/>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C9ED4B38-6447-4248-A57E-AB998AD35AC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837DCF54-7968-4BC9-B507-3FEB8F21D46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B830BC49-5F99-4D6B-BA21-463B6C1BDD74}"/>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24AAB709-E0A7-4223-9EAF-310B8268F563}"/>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461A9C35-9371-487F-873D-03AE015D8176}"/>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A3803EC5-6E4E-41DA-8725-987D10B27FF9}"/>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CDACAF99-A7C9-4119-A608-06286BA5BECF}"/>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CAE30456-DA1B-42AA-BCDC-D7459B4FE20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7E6E0D98-F50A-41BB-B987-AE04B1D3EBD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B635998F-EF8E-49A9-933D-36E6AF62E0C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07EDEA9C-0613-4930-98A2-BBDC0DECF208}"/>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D3F4FB68-24B2-45CC-AB35-96A0503B80D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4D395C52-3035-454F-919A-CF351E3FC582}"/>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452A1043-E872-4F84-9FD8-3477408FCF37}"/>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E9E30D4A-E840-4159-BFAD-9082A92A8A4A}"/>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CC554E65-DE00-48B2-9C77-D2F3AAF6016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1AD860F1-1FF1-4BA4-901C-9C9310E6AFCF}"/>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CB755E42-D748-4759-8219-0B243D38E711}"/>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ED339F4F-CA73-4B11-91A1-555B2BC27487}"/>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960E92B9-C44B-4E49-A9F5-5036F1EC9C45}"/>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CD7F1394-F52D-4DB6-85C4-7FD4AD1D324D}"/>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1E61BB02-DBCF-436E-96FD-0B76F1A025DE}"/>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EE228DB6-635E-4617-ACDA-8184C43BAEAB}"/>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F71AA281-5052-49DC-AD79-121B5248CBE3}"/>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F328A044-1F3A-4714-9D2B-9C63A46715A2}"/>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1DA60700-0BC6-4CA7-8D07-1198B2972D1C}"/>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C29E8D36-970C-4E17-9F48-14CE9DECBB31}"/>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79BBA49A-A5BE-445E-A614-8288F03EB56B}"/>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F1A1EF90-4B30-4ACE-94ED-2A1BE2FA6041}"/>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6A4E89E6-9247-40B9-9BC5-32520CD214E1}"/>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258E15B1-309A-47AE-905D-9C6E707758CD}"/>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89C1A2FF-3ABF-4857-890E-026751193FA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A7D04E59-3E4E-46F6-B299-764ECB5C2434}"/>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5B31C445-42A6-44E4-8086-9CFF2FC1713C}"/>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0F73219B-A8C6-4719-8E9F-DF1BBBA52DE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B3E50B17-A1DC-4444-BF49-F6A3BCA1DE4D}"/>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2BE92920-5D65-4C59-8E1C-DFBDFF49C094}"/>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F7C46E1F-E391-4CC3-B5D9-F64D19FF761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0565A66C-7C01-4C25-ABF2-2C71ECC95870}"/>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5CD60A6E-FF78-4916-B9CF-6E93CE1665FC}"/>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0482BF80-5490-4657-8EBF-C2D51789613C}"/>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D1096507-F917-4D88-A039-2A9D7B1575D5}"/>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CF7C1660-DD2A-4381-9FB0-7F8A8F744C53}"/>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3C9D84C-54E1-4CD0-B2F0-43956901074A}"/>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B3D8B3AA-9788-45B1-963A-4FA518663289}"/>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F5B750F3-B57F-48E6-8DA8-D820734F6803}"/>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41F06056-2ED3-446D-B4EB-7174EA459772}"/>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CB52A85D-40A9-4B79-AED3-CFBE6CFAD5FF}"/>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74EE1A5A-914E-4F4B-A13E-FCBD44D76140}"/>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8A0A05A5-FBF4-4EC4-9F94-B11E051F3C52}"/>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CECAF1A9-FFE5-42F3-8301-16CB3CBD2D77}"/>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FFE28E25-EEF7-4D11-8531-FDC82278BFB7}"/>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8CD6791E-62E0-4432-A9E1-7A98B874D223}"/>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8B3D1079-913A-4065-8A27-E841291E154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3A505960-4AF5-4FB3-8B8F-6C339AEF817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F2A32F12-8DD3-4FDB-97EC-BB2A9A82A0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42B95897-C556-4A94-AEFD-9A685B40138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ABD68DEC-0A31-49DA-BBCB-BFA1EE370378}"/>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640CFECE-5F89-4A1E-B0D1-BD0AB45F7D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13075462-36C1-4DB9-918B-C0932533E47D}"/>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39B0BB0F-60F9-47AA-882A-3B0B9BDA53D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D7017C7A-FAE4-4366-AAA5-160D690BFBE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FB58A75A-9EE8-4835-B4E5-15BB33D6D1C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68327B0B-0476-4E4A-8D33-2413EAB4EBD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9E5A6C24-B62C-4864-BE8B-37310BDAD22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776D0FC9-8409-48EA-A1A9-47085D1348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B5AD444D-CA6B-49C7-8A06-52D558CCC45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FCCC4947-AB8E-49F8-98F2-A91603DDC64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0D139100-CF65-4939-A492-A1AC33917F1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ABEB9CEC-31F2-4738-8976-571C77358D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066E7C12-90EF-4B13-9DAB-7EC8A248687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3EB993BC-DD08-45EC-BC2F-453F85A2EDE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A32E0C1E-2D31-4B84-A9BE-E7EF452B8C6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0648C4BD-84D1-4E83-BE44-10EF404ED5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FDA2B5E6-7D16-49F3-AC54-4E137B2AE4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13738691-86B5-4783-9D07-7A140CC0B96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95AF5AF5-623F-4BD4-AEE1-49A5B30F60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78C78D1F-848A-4DAC-95BA-9686F9EC48F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EE4FC2BD-2DC8-45DC-AF02-793210CBB4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42DE6D5F-886E-4498-841E-EBBC0FA06F4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F0AF5979-8596-4E6C-AEF1-43AA75F104D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AE5F6604-1B7D-406F-BC9E-7AB5BBED0FA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059FFE85-65A4-4DF4-8C4E-66ADCDF3E3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8FD62321-CABB-4C93-8551-B052FF9A83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001B5E99-D4E6-4B32-AC96-452E26E6B66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D92130AC-6B86-4E6D-AC18-BFEDC73D60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99394B40-7F66-479D-9F91-67DFEAC8955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675B6CEC-5F58-4A2A-8DBD-3679F5772B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1194</xdr:row>
      <xdr:rowOff>22412</xdr:rowOff>
    </xdr:from>
    <xdr:to>
      <xdr:col>6</xdr:col>
      <xdr:colOff>559643</xdr:colOff>
      <xdr:row>1194</xdr:row>
      <xdr:rowOff>525875</xdr:rowOff>
    </xdr:to>
    <xdr:pic>
      <xdr:nvPicPr>
        <xdr:cNvPr id="697" name="Imagen 696" descr="PRECIO ESPECIAL GRUPO">
          <a:extLst>
            <a:ext uri="{FF2B5EF4-FFF2-40B4-BE49-F238E27FC236}">
              <a16:creationId xmlns:a16="http://schemas.microsoft.com/office/drawing/2014/main" id="{8C5DF284-AD8E-435E-8A26-5128DBD96AE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3943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1194</xdr:row>
      <xdr:rowOff>724880</xdr:rowOff>
    </xdr:from>
    <xdr:to>
      <xdr:col>6</xdr:col>
      <xdr:colOff>862249</xdr:colOff>
      <xdr:row>1194</xdr:row>
      <xdr:rowOff>1242479</xdr:rowOff>
    </xdr:to>
    <xdr:pic>
      <xdr:nvPicPr>
        <xdr:cNvPr id="698" name="Imagen 697">
          <a:extLst>
            <a:ext uri="{FF2B5EF4-FFF2-40B4-BE49-F238E27FC236}">
              <a16:creationId xmlns:a16="http://schemas.microsoft.com/office/drawing/2014/main" id="{70290255-CE38-42D6-A613-5C2B2EFE42D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4646180"/>
          <a:ext cx="687157" cy="517599"/>
        </a:xfrm>
        <a:prstGeom prst="rect">
          <a:avLst/>
        </a:prstGeom>
      </xdr:spPr>
    </xdr:pic>
    <xdr:clientData/>
  </xdr:twoCellAnchor>
  <xdr:twoCellAnchor>
    <xdr:from>
      <xdr:col>6</xdr:col>
      <xdr:colOff>44824</xdr:colOff>
      <xdr:row>1211</xdr:row>
      <xdr:rowOff>11206</xdr:rowOff>
    </xdr:from>
    <xdr:to>
      <xdr:col>6</xdr:col>
      <xdr:colOff>548437</xdr:colOff>
      <xdr:row>1211</xdr:row>
      <xdr:rowOff>514669</xdr:rowOff>
    </xdr:to>
    <xdr:pic>
      <xdr:nvPicPr>
        <xdr:cNvPr id="699" name="Imagen 698" descr="PRECIO ESPECIAL GRUPO">
          <a:extLst>
            <a:ext uri="{FF2B5EF4-FFF2-40B4-BE49-F238E27FC236}">
              <a16:creationId xmlns:a16="http://schemas.microsoft.com/office/drawing/2014/main" id="{562F5B5A-CF26-42A9-AB95-F9662E6894F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54685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1211</xdr:row>
      <xdr:rowOff>713674</xdr:rowOff>
    </xdr:from>
    <xdr:to>
      <xdr:col>6</xdr:col>
      <xdr:colOff>851043</xdr:colOff>
      <xdr:row>1211</xdr:row>
      <xdr:rowOff>1231273</xdr:rowOff>
    </xdr:to>
    <xdr:pic>
      <xdr:nvPicPr>
        <xdr:cNvPr id="700" name="Imagen 699">
          <a:extLst>
            <a:ext uri="{FF2B5EF4-FFF2-40B4-BE49-F238E27FC236}">
              <a16:creationId xmlns:a16="http://schemas.microsoft.com/office/drawing/2014/main" id="{E2F477ED-E9CA-4A06-A7C8-1E3EC39A139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617099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0A740049-468D-4309-AD6D-6F17109939F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7BF6F461-5C30-4E86-80FD-7491B875B30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6D1E966E-84A8-4C4E-B3F1-9A0DE640634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F377E412-970A-4247-B7A4-363988F8A79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BD318CBC-FC3C-4E12-9E93-7BDEED23626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0817596E-5F11-4F35-8ADA-82C23DB89F6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E88B4F3F-2B3B-4955-A881-B61A2595192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B487DE41-A3F9-483A-8682-10A97CA5F0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8CA8977E-1E55-4C41-B613-BBC417D25E37}"/>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10187BEA-FDF0-4A58-AE49-2DE3DB600677}"/>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F84A55A3-A37C-4BFD-9419-C4B921032531}"/>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5A5BFA98-65FC-4711-ABCB-A16308FD2A58}"/>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0A6F2867-6AAD-4C8E-95FE-B2639D052BBD}"/>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F903ACBD-A1E3-4B32-AA21-E3CC5E5C8F63}"/>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A49FD62D-0FB0-45DD-A3EA-92A5F7D55FBC}"/>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FFECC4CB-AABF-4367-9826-446F0400517B}"/>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9E056B83-0931-40B8-BE3C-3D06DDC6C7D7}"/>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FB19EDC5-5831-4FCE-9269-08105481D4BC}"/>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21735F23-88CF-47E2-ADE4-CDA579D01591}"/>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99F43F48-FBA3-45F0-9E1B-B9D87E6BF90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285EE06B-5310-4597-B623-92332369574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DB1AE3E3-9F4B-4894-81DC-ACA0FFBAE243}"/>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865E8FFA-99EF-428D-B976-13D5D274C6D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DFBA1835-A96D-4DB0-B247-20C49F60A54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69B30460-905F-4CF1-9C11-D94F7D8F3627}"/>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408B94E8-D18D-4EC5-AC98-1BDB0901097A}"/>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4895153D-A362-488B-BA9C-055336832CB1}"/>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17EE5FD0-2487-4BD7-9945-50BEC362168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8AD661D0-1DBE-4F45-9283-EC2E62ECF18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58251EA8-7568-4B12-B009-178CF11926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8571816C-2AFB-4534-B952-8457C671A9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F1448485-26D5-4CBE-8D77-B80619057F06}"/>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ADADD173-BD60-4DD9-9281-53C336A3E58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998E777D-4207-4BD4-AE10-E4F730806A41}"/>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543AACCB-D98C-4FFA-86D3-9DDB51A1D27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09CB12A1-EB76-4B8D-B3FF-CCD7885E8FA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945FA1DA-8C06-4B1F-8EAB-D03C659A19F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228DE827-CFCD-44EB-88C4-3C642FD8DA9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89DE33B3-FF45-4792-98FD-30D796646439}"/>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EB461845-2767-4B6B-8E21-4F3335203B7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EE4677B7-147F-4170-B930-83DE49D9A0A6}"/>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BCCF25A9-7FA9-4E8F-BFCF-7C1950B8982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3379FC87-B3C5-4AC7-AA07-7BF99933751C}"/>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546966C8-BC12-4E68-ADEB-5E1A21213D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2F0C80D3-974E-4662-900B-A7459B4061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5D5BE2E5-ABEA-4E1D-87BA-0737C22F98E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E2ECBC3D-DC50-416C-8C92-7413A8409542}"/>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633C555C-A2E3-418A-A516-493CD96FE63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E020E603-069A-41AD-9E67-D4D1E562D0AB}"/>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FC5B69A8-AE64-4FB3-8E20-8686200915C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7A6D0DDE-9048-439A-AB9F-EA3771FCB6E4}"/>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D52C3274-109F-46E9-A9F8-E56BEC7589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EF757FC6-FBA3-429C-A126-BB364A6333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D17B7D0D-5C00-49D1-B00C-0955D080B6D2}"/>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D89379E5-1EEB-4041-B5B4-2EA9B3A1218E}"/>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DD2CD187-C052-467F-95B7-F918A63F3BCA}"/>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C578FF50-8112-417B-85E6-9B82CE009786}"/>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1F545C9C-5F5D-413F-A946-56FFDEDC1F87}"/>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CD1D820A-855E-411D-A305-67868D0D7F53}"/>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4C6E1172-9574-4D83-8FB6-98956FFF9C24}"/>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A8489F83-86BB-444B-944E-330106A86F71}"/>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E8DC1F5D-9CC0-4B10-BD80-22FD9E97D5F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B4F26335-6E5E-48E7-8BD0-77BD6CEBBA8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0933FA64-A114-436F-AEDD-098E171BDFD8}"/>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568250A2-7307-479F-8726-687829E7B81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C75C618B-96E0-4164-BFC6-4DE7B9F3A45B}"/>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469DF822-EBBF-4464-8562-A2492969F5E2}"/>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D824DBC7-5799-49CC-83B7-891855FB733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A6168951-1724-4950-A125-51B3493EDE9E}"/>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47C3CE78-D090-460C-BEDE-B0A93073E5B8}"/>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57DC4A6F-C42A-4B35-9C8F-2DB447FBE083}"/>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4711ABC5-EE31-4CA5-8EDC-22333214050B}"/>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A52287EB-16D2-443C-A016-A1768D1311CB}"/>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D9021F7F-EFD3-42A0-80D2-276A74B3D26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714A7E2A-E7CD-4461-BA52-AB51F7F18483}"/>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486190BD-94D8-4BB9-B3A1-0D60015B430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ED9F3F02-2578-461D-A67D-5E061E0F1618}"/>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A9CD56DA-9F2E-4270-B58F-01974313C4F0}"/>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0725E27F-CBE0-489D-B91C-30F3A388B58F}"/>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F3B9D8C0-503C-4737-A06C-9D2F776C54F9}"/>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8BDD7D2C-ECCA-4051-878F-B60294D381F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9232D2D5-4562-441C-8035-90DE1D198EB5}"/>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87226205-3908-4E7B-BA58-3D09E388388D}"/>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8BD82B19-7F6E-492C-8F2F-E28EE35C93D8}"/>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794B5D9B-A4A2-462A-8133-8074D622084E}"/>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D254AB10-AD23-495A-A610-FF8D56E0804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3FB84927-77F6-4B31-AC30-459E21FD1AB4}"/>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4D57391E-1C3A-4B4B-A09D-5CE0380C541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E15FB11D-A6FC-4565-AF25-95606750BE6C}"/>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8689E5E6-E3B7-4DB2-A365-EB479FF1182D}"/>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46CEBA99-90FB-43F6-BCE7-101FD38A35A9}"/>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07D3EF32-D985-4F05-8529-4A09F29874CD}"/>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1E2D7286-2279-4063-AE24-61776398AEB1}"/>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EC80E16E-6EDE-49AE-BCF6-7FEDDC31BDD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621EDF6F-0589-4680-8A91-DF6F38B4FEDD}"/>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0D905EC7-3154-4D03-892F-8751D3C7BCB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560D895D-256F-4EFC-AEE7-0014AB1C698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8D210133-A6B1-4440-987A-40BDB0630362}"/>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94F759E8-2CBE-444C-8588-A1D566E9F746}"/>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DF6B2C72-AFCA-46DC-B68B-ECA8ED7D79D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2671461E-06DD-4A9E-8588-F369C6FE662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3045F072-3CE7-46A8-9583-000A22115389}"/>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EEA06976-F9D3-43B5-BD8C-DA7EC18F3DBB}"/>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AFFDB41C-2EC5-4DBA-A2DF-90330DF585A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7EFFB0CD-9AA8-4A95-81D4-76353391C56C}"/>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1B476000-081F-4ED3-860C-321BC010964A}"/>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46A386C3-F171-4A63-9219-EF4C579A8DB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B98C4EB0-4A73-4E1D-B99C-68C1C459EC4F}"/>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68F9604D-41CB-4205-B00B-B4AD90C64E30}"/>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7AA3E02F-DDBF-40E6-8A11-9023DA257EC9}"/>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FB0BF576-5126-4EC9-975D-A98C8250B8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FAE75411-3A9E-4DBB-A170-CD5FEA9F5ED9}"/>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06A428F1-6F12-4726-9040-3E6AC9369FF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4E7BD768-8A6C-4B9F-953C-99AA2EFDB17E}"/>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9472FD58-7D1E-4930-AA38-B3776B3495BE}"/>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D6A020CF-5B69-4F36-AAB8-72B6DB8903EC}"/>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45FAA157-9A55-468E-867C-3FEAB95FD8F8}"/>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35989C78-7818-4EF1-928C-3553979FDC08}"/>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4BAC3923-DF2B-4611-8B79-0EDCC56DED82}"/>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E9E6114F-D19A-42A7-923F-D453E2D537A7}"/>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0465F7F6-D5DB-4E46-9AD0-06330EAEF988}"/>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0F5EA5D2-DD64-4E73-8202-EAA98A91A992}"/>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2A532337-6017-4294-972F-F7B6974A67CD}"/>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2B71A950-D3F2-4138-9D12-F7F838B19E02}"/>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4874BCB9-BABC-4D15-BE4B-9DE0EA1B45B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B67B3AFA-450D-440A-A895-3310183DE842}"/>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61702877-4709-4762-85DD-803F76555FEC}"/>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3D65D778-79D8-4908-BB51-8D5274B05BE6}"/>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0624F933-DAD2-4CFE-A317-AA4E345AD1D1}"/>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F53AE34F-4229-4486-BE1C-4F244C29E83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19AE2845-E2DD-4A63-B5C1-6E231D4FA9E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A7D44EFA-0BDB-42FE-AAFA-4D0B1BE08DD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323FEE98-E11E-4AC4-924B-854C7C4B0AC3}"/>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F12C5496-3B80-4C7E-BEC3-2A5D55B62FF7}"/>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567DD4F7-CFD1-4DFE-8170-06EA8DF6715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42F16530-1881-4337-BA37-5C945F1E752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1D9B07BB-A36C-4094-925E-E5576D4F00A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1992888C-D324-46AC-9D93-FDDBCA2B4D4A}"/>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B48AEF31-AFAF-4CB3-AD9A-36CD98030EBB}"/>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B5B67F61-C021-4969-A286-966FC008D709}"/>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152FC0A1-303C-4E08-B539-3E979CD3043E}"/>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D2D53425-1E0E-4AFA-86F5-4A340A57DDE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79D2ABD3-AEF5-4B55-83E5-E41C803A8D0B}"/>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172EDC1F-1DD4-4FC5-89F2-B9D8BC44FF27}"/>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E4B87B2F-4711-4DA9-9A1C-3A79D245CE4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47599540-34B6-4D17-B420-303A78884AF6}"/>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363966E2-298B-47BE-9A8F-5214DF3B83C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38C554A5-37E2-498B-8F1F-358CFF322E4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3A1E4B3B-3400-475B-A61B-57B9065FBFC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68A9861C-2FB6-42E3-ACA5-6153C2FB747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6ADBC397-B448-4B10-B72B-DF1B836E27C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9AB1268F-435F-4CB0-8A22-A554CFC94A6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3E24B063-A511-49CB-A8FA-CD3B016CAC2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D8542812-4BBB-49C2-8DC6-D2B22B7A3939}"/>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AA35CC94-A2EF-4B20-B910-89A5F4A4461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CAC13C1F-6B76-42BC-AE26-F7054D2A063C}"/>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0FAB6C3E-06CC-467F-9F20-A5AC87344526}"/>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B8AB7BA0-7730-4AA9-A00C-67FD1EB6C712}"/>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12C962D9-F89E-4D6B-8A7A-6A65524BC05F}"/>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DA72F7D4-5EDB-4D84-B745-A73D8E6D7BF6}"/>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723651C1-DE30-4020-AE18-0164A41B105F}"/>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91AA07D8-3DB3-43E6-9541-8A347DD5C08D}"/>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DF9D117F-6DDB-48C6-843D-DD06215F685C}"/>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D23F58A2-85C0-444B-BD7A-39FAEE444E0E}"/>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CD778979-AB8D-43D5-948A-84217F7A0C32}"/>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70A331B5-110D-4285-AC57-92861C588FD8}"/>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25C959C1-DCD7-4DDC-8887-E2A5E8531D63}"/>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F05CC033-1A01-4D4B-A082-942404A60DDA}"/>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BF5EE2F1-64AD-4C9C-90C1-1A645C3B978E}"/>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13BCC59A-415F-4E02-82CF-5297D6E33E1E}"/>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DC8B19FF-DC16-42DB-BFC9-7A2B7E042926}"/>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03D8040A-AD85-4E34-B8D0-21A9726815EE}"/>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1DDF8A4C-F08C-4D3A-92BF-CD3440089529}"/>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9669DD79-1068-4B60-8F5D-4FE5E0443373}"/>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2F9E36D4-EA1A-48A9-9147-AD7A6ADB1123}"/>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A64EB9D4-CFA1-4828-BA7C-4D8F9C1C95AB}"/>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D4ECB980-2EF7-4491-940B-A999C69B0542}"/>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B1973A8B-E946-48DA-9EE1-9CFBD201DE9C}"/>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0995806B-A30D-4911-8138-FD37DBA7ECCF}"/>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1B0B5CF4-81AD-42D5-94F9-E1D9AD67AA3C}"/>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87A9A896-C552-40BB-BE54-BFA069D023C2}"/>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3EE37649-7036-4367-B1A9-259B311A3BDC}"/>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D37F09B3-D52F-49FA-92DB-3020E6B6936C}"/>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AF5E9DF4-96F9-490A-A653-15E5940CB88F}"/>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F8E4123B-BE68-4820-B855-C4C2E011B11D}"/>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8FDB2A61-117A-4067-AEDB-8E3945956384}"/>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D693CF80-295E-4B8D-8D25-518F8F9F346D}"/>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F7AAF96D-E41E-432C-AA04-27A536D5EE23}"/>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5C231585-661B-41EE-B7A6-F5B016F68687}"/>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5F5AAB0B-002D-4B7F-9714-D2F239CB03CA}"/>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21486D52-255E-4AFF-B03A-764995973A7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DB14F6EF-B541-46EF-B3FC-6E3C35D9EB0D}"/>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55CCE194-B653-4BCE-BD52-2C0FC61BC7E2}"/>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3A0D3F3E-9641-4296-824D-9C7258E08E0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3EFAEC6D-2697-4894-AFC3-0C5512B6C90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CA8C9C83-00C5-4C56-ADF4-35DF468C96C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89D5B912-1554-4977-9AE1-54F4B73F84AF}"/>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0657D32E-A250-4FDF-A776-22A509CFB11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E3A2CEC7-A5D4-4328-A610-FC2B0B1C8B9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D5D178DF-8E26-4F9D-B58E-6FACF8A4CFF9}"/>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5534C31F-3ED9-477B-8649-7BC0490EFE3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5D07F0BE-00CC-4404-B308-19047EBBF4B3}"/>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26062893-DCEA-443F-B767-231012CC8F3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1A3DC6CE-B00F-410A-8CF7-5FF7CD4B8B4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61D2775A-ED74-4EDF-B38E-720828B32F8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827EEC95-E0C6-402B-8941-6179D8E7C073}"/>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479F9656-CD5E-4C28-B2E6-B1DC9E13EC99}"/>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C9112A4E-AC1F-4E45-98ED-BADF5F99B5F9}"/>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E42CEBAB-CFF5-45BC-ABDA-9E19C66DCFBD}"/>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47B06895-BE10-4271-BAC8-64935C33166A}"/>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B6B383E9-4920-4C44-94D3-4822279B1C8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FA61DB6B-CD6B-4F3B-9C5D-D1356823EC65}"/>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3AB60A77-9D9F-422E-99FD-E5987A22ED49}"/>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532FBA78-E944-4E1E-90F7-EF72F9AD5B3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2A7696AF-05A8-4B50-934C-E3C5B4CC0EEB}"/>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A0B4CBE4-689A-4614-9F28-D3C4FD97AE09}"/>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61903386-CD6E-435E-AA62-6E56536106CA}"/>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EA1416A4-43AA-41AA-949C-24BAB7D59C39}"/>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555200A5-C209-4AAD-987F-6C0C75AB47E1}"/>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D769BDD5-0A6B-473F-935F-D81226230ADB}"/>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0C7F2ED1-76C8-42A0-9786-1C048F5CD7A8}"/>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BD73FEEB-180E-47A7-AA98-4B31ED45BE1D}"/>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C2121357-91FB-4EC0-B27D-EF639C9CF3DD}"/>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61688AA2-1604-48EA-9477-02722AA55511}"/>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9C742346-EDD0-4CC3-A0DF-55E0DEF4219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14AD480A-F5FF-4B17-B8B0-E73DCA93526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B675A0FF-CB3F-49B6-A591-F2D964436CA9}"/>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40E9438E-C94B-45B2-8469-C6BA09963EC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613CDE5F-66F9-45D9-B196-6B18B56E9DEE}"/>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1DD1B664-6406-4652-AAD6-C77BB6355635}"/>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4847FC0C-E8AF-4E1C-A8D8-9D1100ECEF11}"/>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2228FC32-6753-4580-9810-6AA37C4BA3F9}"/>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A7ACEE97-E3CC-4CE2-A621-C2BED9BB9BB6}"/>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78E5FC38-3CD2-4AFE-8F21-0FB957F842EC}"/>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03AC7AEE-87F1-458F-8B1B-8E2FF72D5BDF}"/>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B294DE0C-7A15-4A3E-A991-B0241E14E32A}"/>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529CDC61-B8AD-4644-995C-16545EBCDAFE}"/>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AC7D5B89-DD65-43AA-8DAB-B392CB07DF88}"/>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2D54B3EA-278D-4D5D-953C-0617ECBD30EF}"/>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968AFC34-44AE-4D20-A06C-D871DC52F4F2}"/>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C8AF70B4-E1B7-486F-8EEE-A79FBC2BBBDA}"/>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5C38E80E-1F57-404E-BC70-8EC0E1713733}"/>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6D58AE1B-036D-4E25-97E7-7E5BB4FF0E55}"/>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B316C9F6-88A7-4C4A-977F-77D5B3C22DE3}"/>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E830F39D-C00B-4E13-BF3A-41C35F779723}"/>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417A082E-AB25-4387-8870-B058C602B3BD}"/>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EE979570-F066-423E-86A7-22C16A77045E}"/>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162CD6E0-4843-490B-B3ED-86EF9CB25DF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103B3AD3-69D1-4709-BCDD-3F26BE7E1407}"/>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F686693A-E9F8-4133-8987-83D74058968C}"/>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5EE6E416-A687-47A1-9754-DC9889418714}"/>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590A94C9-72E7-4B12-8B0B-7F06E5881921}"/>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BB16743B-2554-4C9C-A685-0EB07BA689C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9C9A236C-D2FF-4006-83D4-7877526A975A}"/>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1B69E328-544F-4CC5-B58B-5505397AFFBF}"/>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A587010F-EEF7-4694-857E-F29885DF9EF0}"/>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FB7D49CD-798D-4566-B267-15C81D87808E}"/>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EAF7D069-5BC1-4631-A897-2457F7DB099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C73A13DD-E2A9-4093-9982-6BC7A17AD67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9A1D025C-23F2-491B-B935-507E46DA0A56}"/>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53C96ABC-A59A-4AFA-BA52-2AB84E710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39C179DA-8AD1-4239-B567-EA76DBDAAD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46FE2575-9B0C-4699-B3BD-1EA95E7D51DD}"/>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25AD1241-DA21-43F7-980A-BBFCA7D98D03}"/>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CD39E11D-912A-4D30-8E83-C383BDC1DF29}"/>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970</xdr:row>
      <xdr:rowOff>53325</xdr:rowOff>
    </xdr:from>
    <xdr:to>
      <xdr:col>1</xdr:col>
      <xdr:colOff>1140183</xdr:colOff>
      <xdr:row>970</xdr:row>
      <xdr:rowOff>1236156</xdr:rowOff>
    </xdr:to>
    <xdr:pic>
      <xdr:nvPicPr>
        <xdr:cNvPr id="966" name="3478 Imagen">
          <a:extLst>
            <a:ext uri="{FF2B5EF4-FFF2-40B4-BE49-F238E27FC236}">
              <a16:creationId xmlns:a16="http://schemas.microsoft.com/office/drawing/2014/main" id="{795491DC-37F7-4AD1-A703-D152655E873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2020582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EF220DB5-BC3D-499C-860A-633E6E0566B2}"/>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972</xdr:row>
      <xdr:rowOff>59302</xdr:rowOff>
    </xdr:from>
    <xdr:to>
      <xdr:col>1</xdr:col>
      <xdr:colOff>1260329</xdr:colOff>
      <xdr:row>972</xdr:row>
      <xdr:rowOff>1227702</xdr:rowOff>
    </xdr:to>
    <xdr:pic>
      <xdr:nvPicPr>
        <xdr:cNvPr id="968" name="1265 Imagen" descr="http://www.tevelam.com.ar/3310-large_default/gator-rok-it-popfilter-antipop.jpg">
          <a:extLst>
            <a:ext uri="{FF2B5EF4-FFF2-40B4-BE49-F238E27FC236}">
              <a16:creationId xmlns:a16="http://schemas.microsoft.com/office/drawing/2014/main" id="{292BEA76-5253-4208-A7C5-9CE0207B4FC7}"/>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27454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971</xdr:row>
      <xdr:rowOff>52298</xdr:rowOff>
    </xdr:from>
    <xdr:to>
      <xdr:col>1</xdr:col>
      <xdr:colOff>1336678</xdr:colOff>
      <xdr:row>971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0B888916-7B45-461F-8B93-EA3FCFB6B78B}"/>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214716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779811C7-B8FA-4522-B783-C3DFBC493B56}"/>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967</xdr:row>
      <xdr:rowOff>43522</xdr:rowOff>
    </xdr:from>
    <xdr:to>
      <xdr:col>1</xdr:col>
      <xdr:colOff>1292629</xdr:colOff>
      <xdr:row>967</xdr:row>
      <xdr:rowOff>1231764</xdr:rowOff>
    </xdr:to>
    <xdr:pic>
      <xdr:nvPicPr>
        <xdr:cNvPr id="971" name="Imagen 970">
          <a:extLst>
            <a:ext uri="{FF2B5EF4-FFF2-40B4-BE49-F238E27FC236}">
              <a16:creationId xmlns:a16="http://schemas.microsoft.com/office/drawing/2014/main" id="{DAE20030-8AD1-4E5A-A6E9-9F5308416BE3}"/>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6395547"/>
          <a:ext cx="971169" cy="1188242"/>
        </a:xfrm>
        <a:prstGeom prst="rect">
          <a:avLst/>
        </a:prstGeom>
      </xdr:spPr>
    </xdr:pic>
    <xdr:clientData/>
  </xdr:twoCellAnchor>
  <xdr:twoCellAnchor>
    <xdr:from>
      <xdr:col>1</xdr:col>
      <xdr:colOff>26138</xdr:colOff>
      <xdr:row>961</xdr:row>
      <xdr:rowOff>107605</xdr:rowOff>
    </xdr:from>
    <xdr:to>
      <xdr:col>1</xdr:col>
      <xdr:colOff>1418350</xdr:colOff>
      <xdr:row>961</xdr:row>
      <xdr:rowOff>1220839</xdr:rowOff>
    </xdr:to>
    <xdr:pic>
      <xdr:nvPicPr>
        <xdr:cNvPr id="972" name="Imagen 971">
          <a:extLst>
            <a:ext uri="{FF2B5EF4-FFF2-40B4-BE49-F238E27FC236}">
              <a16:creationId xmlns:a16="http://schemas.microsoft.com/office/drawing/2014/main" id="{542936B8-1006-4FD8-8B02-A09E859A948C}"/>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8858680"/>
          <a:ext cx="1392212" cy="1113234"/>
        </a:xfrm>
        <a:prstGeom prst="rect">
          <a:avLst/>
        </a:prstGeom>
      </xdr:spPr>
    </xdr:pic>
    <xdr:clientData/>
  </xdr:twoCellAnchor>
  <xdr:twoCellAnchor>
    <xdr:from>
      <xdr:col>1</xdr:col>
      <xdr:colOff>192240</xdr:colOff>
      <xdr:row>963</xdr:row>
      <xdr:rowOff>77838</xdr:rowOff>
    </xdr:from>
    <xdr:to>
      <xdr:col>1</xdr:col>
      <xdr:colOff>1198319</xdr:colOff>
      <xdr:row>963</xdr:row>
      <xdr:rowOff>1259416</xdr:rowOff>
    </xdr:to>
    <xdr:pic>
      <xdr:nvPicPr>
        <xdr:cNvPr id="973" name="Imagen 972">
          <a:extLst>
            <a:ext uri="{FF2B5EF4-FFF2-40B4-BE49-F238E27FC236}">
              <a16:creationId xmlns:a16="http://schemas.microsoft.com/office/drawing/2014/main" id="{02A79BE9-05DF-4BD2-B8D3-08306CCA2C3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1362563"/>
          <a:ext cx="1006079" cy="1181578"/>
        </a:xfrm>
        <a:prstGeom prst="rect">
          <a:avLst/>
        </a:prstGeom>
      </xdr:spPr>
    </xdr:pic>
    <xdr:clientData/>
  </xdr:twoCellAnchor>
  <xdr:twoCellAnchor>
    <xdr:from>
      <xdr:col>1</xdr:col>
      <xdr:colOff>171229</xdr:colOff>
      <xdr:row>962</xdr:row>
      <xdr:rowOff>69084</xdr:rowOff>
    </xdr:from>
    <xdr:to>
      <xdr:col>1</xdr:col>
      <xdr:colOff>1390858</xdr:colOff>
      <xdr:row>962</xdr:row>
      <xdr:rowOff>1206131</xdr:rowOff>
    </xdr:to>
    <xdr:pic>
      <xdr:nvPicPr>
        <xdr:cNvPr id="974" name="Imagen 973">
          <a:extLst>
            <a:ext uri="{FF2B5EF4-FFF2-40B4-BE49-F238E27FC236}">
              <a16:creationId xmlns:a16="http://schemas.microsoft.com/office/drawing/2014/main" id="{C0C10BC6-EC84-46F4-835D-592C9A8B3742}"/>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10086984"/>
          <a:ext cx="1219629" cy="1137047"/>
        </a:xfrm>
        <a:prstGeom prst="rect">
          <a:avLst/>
        </a:prstGeom>
      </xdr:spPr>
    </xdr:pic>
    <xdr:clientData/>
  </xdr:twoCellAnchor>
  <xdr:twoCellAnchor>
    <xdr:from>
      <xdr:col>1</xdr:col>
      <xdr:colOff>334767</xdr:colOff>
      <xdr:row>964</xdr:row>
      <xdr:rowOff>61941</xdr:rowOff>
    </xdr:from>
    <xdr:to>
      <xdr:col>1</xdr:col>
      <xdr:colOff>1192015</xdr:colOff>
      <xdr:row>964</xdr:row>
      <xdr:rowOff>1141929</xdr:rowOff>
    </xdr:to>
    <xdr:pic>
      <xdr:nvPicPr>
        <xdr:cNvPr id="975" name="Imagen 974">
          <a:extLst>
            <a:ext uri="{FF2B5EF4-FFF2-40B4-BE49-F238E27FC236}">
              <a16:creationId xmlns:a16="http://schemas.microsoft.com/office/drawing/2014/main" id="{F757D1A2-8B12-45E6-9558-AF25A14AD69E}"/>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2613491"/>
          <a:ext cx="857248" cy="1079988"/>
        </a:xfrm>
        <a:prstGeom prst="rect">
          <a:avLst/>
        </a:prstGeom>
      </xdr:spPr>
    </xdr:pic>
    <xdr:clientData/>
  </xdr:twoCellAnchor>
  <xdr:twoCellAnchor>
    <xdr:from>
      <xdr:col>1</xdr:col>
      <xdr:colOff>135511</xdr:colOff>
      <xdr:row>965</xdr:row>
      <xdr:rowOff>133867</xdr:rowOff>
    </xdr:from>
    <xdr:to>
      <xdr:col>1</xdr:col>
      <xdr:colOff>1482108</xdr:colOff>
      <xdr:row>965</xdr:row>
      <xdr:rowOff>1136104</xdr:rowOff>
    </xdr:to>
    <xdr:pic>
      <xdr:nvPicPr>
        <xdr:cNvPr id="976" name="Imagen 975">
          <a:extLst>
            <a:ext uri="{FF2B5EF4-FFF2-40B4-BE49-F238E27FC236}">
              <a16:creationId xmlns:a16="http://schemas.microsoft.com/office/drawing/2014/main" id="{7C353939-E867-4FF2-B11D-922A5D840DCC}"/>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3952242"/>
          <a:ext cx="1346597" cy="1002237"/>
        </a:xfrm>
        <a:prstGeom prst="rect">
          <a:avLst/>
        </a:prstGeom>
      </xdr:spPr>
    </xdr:pic>
    <xdr:clientData/>
  </xdr:twoCellAnchor>
  <xdr:twoCellAnchor>
    <xdr:from>
      <xdr:col>1</xdr:col>
      <xdr:colOff>141464</xdr:colOff>
      <xdr:row>969</xdr:row>
      <xdr:rowOff>168887</xdr:rowOff>
    </xdr:from>
    <xdr:to>
      <xdr:col>1</xdr:col>
      <xdr:colOff>1439245</xdr:colOff>
      <xdr:row>969</xdr:row>
      <xdr:rowOff>877984</xdr:rowOff>
    </xdr:to>
    <xdr:pic>
      <xdr:nvPicPr>
        <xdr:cNvPr id="977" name="Imagen 976">
          <a:extLst>
            <a:ext uri="{FF2B5EF4-FFF2-40B4-BE49-F238E27FC236}">
              <a16:creationId xmlns:a16="http://schemas.microsoft.com/office/drawing/2014/main" id="{6BB40C29-B0CD-45C7-B197-C9177C59C4A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9054562"/>
          <a:ext cx="1297781" cy="709097"/>
        </a:xfrm>
        <a:prstGeom prst="rect">
          <a:avLst/>
        </a:prstGeom>
      </xdr:spPr>
    </xdr:pic>
    <xdr:clientData/>
  </xdr:twoCellAnchor>
  <xdr:twoCellAnchor>
    <xdr:from>
      <xdr:col>1</xdr:col>
      <xdr:colOff>112059</xdr:colOff>
      <xdr:row>968</xdr:row>
      <xdr:rowOff>28512</xdr:rowOff>
    </xdr:from>
    <xdr:to>
      <xdr:col>1</xdr:col>
      <xdr:colOff>1341434</xdr:colOff>
      <xdr:row>968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1DC3BD35-8D7F-42B8-B432-16DD6B1E8520}"/>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76473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983</xdr:row>
      <xdr:rowOff>120644</xdr:rowOff>
    </xdr:from>
    <xdr:to>
      <xdr:col>1</xdr:col>
      <xdr:colOff>1205947</xdr:colOff>
      <xdr:row>983</xdr:row>
      <xdr:rowOff>1236430</xdr:rowOff>
    </xdr:to>
    <xdr:pic>
      <xdr:nvPicPr>
        <xdr:cNvPr id="979" name="1193 Imagen" descr="GFW-KEY-2000X.jpg_340.jpg">
          <a:extLst>
            <a:ext uri="{FF2B5EF4-FFF2-40B4-BE49-F238E27FC236}">
              <a16:creationId xmlns:a16="http://schemas.microsoft.com/office/drawing/2014/main" id="{2D2B9694-A25B-4245-A5E3-E988605B6AB4}"/>
            </a:ext>
          </a:extLst>
        </xdr:cNvPr>
        <xdr:cNvPicPr>
          <a:picLocks noChangeAspect="1"/>
        </xdr:cNvPicPr>
      </xdr:nvPicPr>
      <xdr:blipFill>
        <a:blip xmlns:r="http://schemas.openxmlformats.org/officeDocument/2006/relationships" r:embed="rId828" cstate="email"/>
        <a:stretch>
          <a:fillRect/>
        </a:stretch>
      </xdr:blipFill>
      <xdr:spPr>
        <a:xfrm>
          <a:off x="1424461" y="12367418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986</xdr:row>
      <xdr:rowOff>162466</xdr:rowOff>
    </xdr:from>
    <xdr:to>
      <xdr:col>1</xdr:col>
      <xdr:colOff>1208108</xdr:colOff>
      <xdr:row>986</xdr:row>
      <xdr:rowOff>1026920</xdr:rowOff>
    </xdr:to>
    <xdr:pic>
      <xdr:nvPicPr>
        <xdr:cNvPr id="980" name="1194 Imagen" descr="GFW-KEY-BNCH-1.jpg_340.jpg">
          <a:extLst>
            <a:ext uri="{FF2B5EF4-FFF2-40B4-BE49-F238E27FC236}">
              <a16:creationId xmlns:a16="http://schemas.microsoft.com/office/drawing/2014/main" id="{5875D66E-5367-489D-9429-9DA08F00CE80}"/>
            </a:ext>
          </a:extLst>
        </xdr:cNvPr>
        <xdr:cNvPicPr>
          <a:picLocks noChangeAspect="1"/>
        </xdr:cNvPicPr>
      </xdr:nvPicPr>
      <xdr:blipFill>
        <a:blip xmlns:r="http://schemas.openxmlformats.org/officeDocument/2006/relationships" r:embed="rId829" cstate="email"/>
        <a:stretch>
          <a:fillRect/>
        </a:stretch>
      </xdr:blipFill>
      <xdr:spPr>
        <a:xfrm>
          <a:off x="1342819" y="12405841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975</xdr:row>
      <xdr:rowOff>65817</xdr:rowOff>
    </xdr:from>
    <xdr:to>
      <xdr:col>1</xdr:col>
      <xdr:colOff>1085643</xdr:colOff>
      <xdr:row>976</xdr:row>
      <xdr:rowOff>5436</xdr:rowOff>
    </xdr:to>
    <xdr:pic>
      <xdr:nvPicPr>
        <xdr:cNvPr id="981" name="1203 Imagen" descr="Gator RI-GTRSTD-1.jpg">
          <a:extLst>
            <a:ext uri="{FF2B5EF4-FFF2-40B4-BE49-F238E27FC236}">
              <a16:creationId xmlns:a16="http://schemas.microsoft.com/office/drawing/2014/main" id="{020A63D6-DF8A-4D4A-8A46-909F8CAEC79F}"/>
            </a:ext>
          </a:extLst>
        </xdr:cNvPr>
        <xdr:cNvPicPr>
          <a:picLocks noChangeAspect="1"/>
        </xdr:cNvPicPr>
      </xdr:nvPicPr>
      <xdr:blipFill>
        <a:blip xmlns:r="http://schemas.openxmlformats.org/officeDocument/2006/relationships" r:embed="rId830" cstate="email"/>
        <a:stretch>
          <a:fillRect/>
        </a:stretch>
      </xdr:blipFill>
      <xdr:spPr>
        <a:xfrm>
          <a:off x="1465282" y="12265524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977</xdr:row>
      <xdr:rowOff>37001</xdr:rowOff>
    </xdr:from>
    <xdr:to>
      <xdr:col>1</xdr:col>
      <xdr:colOff>1072035</xdr:colOff>
      <xdr:row>977</xdr:row>
      <xdr:rowOff>1215448</xdr:rowOff>
    </xdr:to>
    <xdr:pic>
      <xdr:nvPicPr>
        <xdr:cNvPr id="982" name="1205 Imagen" descr="Gator RI-MICTP-TBM.jpg">
          <a:extLst>
            <a:ext uri="{FF2B5EF4-FFF2-40B4-BE49-F238E27FC236}">
              <a16:creationId xmlns:a16="http://schemas.microsoft.com/office/drawing/2014/main" id="{847A0D6F-BBA5-4429-8A8A-86A12A8A7F94}"/>
            </a:ext>
          </a:extLst>
        </xdr:cNvPr>
        <xdr:cNvPicPr>
          <a:picLocks noChangeAspect="1"/>
        </xdr:cNvPicPr>
      </xdr:nvPicPr>
      <xdr:blipFill>
        <a:blip xmlns:r="http://schemas.openxmlformats.org/officeDocument/2006/relationships" r:embed="rId831" cstate="email"/>
        <a:stretch>
          <a:fillRect/>
        </a:stretch>
      </xdr:blipFill>
      <xdr:spPr>
        <a:xfrm>
          <a:off x="1506103" y="12290572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83" name="1206 Imagen" descr="Gator RI-SPKRSTD.jpg">
          <a:extLst>
            <a:ext uri="{FF2B5EF4-FFF2-40B4-BE49-F238E27FC236}">
              <a16:creationId xmlns:a16="http://schemas.microsoft.com/office/drawing/2014/main" id="{68B8C11F-48EF-4D30-AE0B-FC5601788D9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980</xdr:row>
      <xdr:rowOff>29613</xdr:rowOff>
    </xdr:from>
    <xdr:to>
      <xdr:col>1</xdr:col>
      <xdr:colOff>1221031</xdr:colOff>
      <xdr:row>980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AB0F4C4A-A1CE-44AD-92F0-E2164D3A4402}"/>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28503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982</xdr:row>
      <xdr:rowOff>45021</xdr:rowOff>
    </xdr:from>
    <xdr:to>
      <xdr:col>1</xdr:col>
      <xdr:colOff>1175793</xdr:colOff>
      <xdr:row>982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A1F85C01-4626-4471-945E-9194CAC29586}"/>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53994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86" name="3300 Imagen">
          <a:extLst>
            <a:ext uri="{FF2B5EF4-FFF2-40B4-BE49-F238E27FC236}">
              <a16:creationId xmlns:a16="http://schemas.microsoft.com/office/drawing/2014/main" id="{C4EEE661-04DA-4548-A331-CAFF33DAF51B}"/>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262822</xdr:colOff>
      <xdr:row>981</xdr:row>
      <xdr:rowOff>86847</xdr:rowOff>
    </xdr:from>
    <xdr:to>
      <xdr:col>1</xdr:col>
      <xdr:colOff>1052659</xdr:colOff>
      <xdr:row>982</xdr:row>
      <xdr:rowOff>7416</xdr:rowOff>
    </xdr:to>
    <xdr:grpSp>
      <xdr:nvGrpSpPr>
        <xdr:cNvPr id="987" name="3647 Grupo">
          <a:extLst>
            <a:ext uri="{FF2B5EF4-FFF2-40B4-BE49-F238E27FC236}">
              <a16:creationId xmlns:a16="http://schemas.microsoft.com/office/drawing/2014/main" id="{90DE4A8C-E94F-467B-A0FA-F33E51BAB801}"/>
            </a:ext>
          </a:extLst>
        </xdr:cNvPr>
        <xdr:cNvGrpSpPr/>
      </xdr:nvGrpSpPr>
      <xdr:grpSpPr>
        <a:xfrm>
          <a:off x="1377247" y="1234174422"/>
          <a:ext cx="789837" cy="1187394"/>
          <a:chOff x="964417" y="613582260"/>
          <a:chExt cx="803638" cy="1296355"/>
        </a:xfrm>
      </xdr:grpSpPr>
      <xdr:pic>
        <xdr:nvPicPr>
          <xdr:cNvPr id="988" name="3609 Imagen">
            <a:extLst>
              <a:ext uri="{FF2B5EF4-FFF2-40B4-BE49-F238E27FC236}">
                <a16:creationId xmlns:a16="http://schemas.microsoft.com/office/drawing/2014/main" id="{F941863F-955E-C64C-8392-B12BA73F51AB}"/>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703648F6-9B14-9771-8337-4A56B2651F69}"/>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974</xdr:row>
      <xdr:rowOff>94513</xdr:rowOff>
    </xdr:from>
    <xdr:to>
      <xdr:col>1</xdr:col>
      <xdr:colOff>1423385</xdr:colOff>
      <xdr:row>974</xdr:row>
      <xdr:rowOff>1250213</xdr:rowOff>
    </xdr:to>
    <xdr:pic>
      <xdr:nvPicPr>
        <xdr:cNvPr id="990" name="1391 Imagen" descr="https://d1aeri3ty3izns.cloudfront.net/media/35/351988/1200/preview.jpg">
          <a:extLst>
            <a:ext uri="{FF2B5EF4-FFF2-40B4-BE49-F238E27FC236}">
              <a16:creationId xmlns:a16="http://schemas.microsoft.com/office/drawing/2014/main" id="{75D0DA71-F7CA-42DA-B15B-9442BD9DEDB8}"/>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53143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976</xdr:row>
      <xdr:rowOff>60710</xdr:rowOff>
    </xdr:from>
    <xdr:to>
      <xdr:col>1</xdr:col>
      <xdr:colOff>1416421</xdr:colOff>
      <xdr:row>977</xdr:row>
      <xdr:rowOff>944</xdr:rowOff>
    </xdr:to>
    <xdr:pic>
      <xdr:nvPicPr>
        <xdr:cNvPr id="991" name="1412 Imagen" descr="https://images-na.ssl-images-amazon.com/images/I/71%2BqIdr5hPL._SL1500_.jpg">
          <a:extLst>
            <a:ext uri="{FF2B5EF4-FFF2-40B4-BE49-F238E27FC236}">
              <a16:creationId xmlns:a16="http://schemas.microsoft.com/office/drawing/2014/main" id="{E28D54E5-DC49-442B-93B0-92D61FD7B823}"/>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78141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984</xdr:row>
      <xdr:rowOff>88652</xdr:rowOff>
    </xdr:from>
    <xdr:to>
      <xdr:col>1</xdr:col>
      <xdr:colOff>1221718</xdr:colOff>
      <xdr:row>984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8F58A243-748A-4395-8184-73D9EE4E11CF}"/>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79767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985</xdr:row>
      <xdr:rowOff>175290</xdr:rowOff>
    </xdr:from>
    <xdr:to>
      <xdr:col>1</xdr:col>
      <xdr:colOff>1208110</xdr:colOff>
      <xdr:row>985</xdr:row>
      <xdr:rowOff>1145887</xdr:rowOff>
    </xdr:to>
    <xdr:pic>
      <xdr:nvPicPr>
        <xdr:cNvPr id="993" name="Imagen 992" descr="Z-Style Keyboard Stand – GFWKEYZ0500 - Gator Frameworks">
          <a:extLst>
            <a:ext uri="{FF2B5EF4-FFF2-40B4-BE49-F238E27FC236}">
              <a16:creationId xmlns:a16="http://schemas.microsoft.com/office/drawing/2014/main" id="{EF81B648-9B53-4DB0-9DBA-89E93D2379CE}"/>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93301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987</xdr:row>
      <xdr:rowOff>58027</xdr:rowOff>
    </xdr:from>
    <xdr:to>
      <xdr:col>1</xdr:col>
      <xdr:colOff>1376338</xdr:colOff>
      <xdr:row>987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03E66749-4731-4D1B-9FC4-C709E89536E1}"/>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417465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989</xdr:row>
      <xdr:rowOff>104052</xdr:rowOff>
    </xdr:from>
    <xdr:to>
      <xdr:col>1</xdr:col>
      <xdr:colOff>1344180</xdr:colOff>
      <xdr:row>989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E0CD24AB-C242-40F5-B2BF-FED524A77B56}"/>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43262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988</xdr:row>
      <xdr:rowOff>81039</xdr:rowOff>
    </xdr:from>
    <xdr:to>
      <xdr:col>1</xdr:col>
      <xdr:colOff>1344181</xdr:colOff>
      <xdr:row>988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468AE64D-58A8-402B-A940-3C79EA47410B}"/>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30363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990</xdr:row>
      <xdr:rowOff>22017</xdr:rowOff>
    </xdr:from>
    <xdr:to>
      <xdr:col>1</xdr:col>
      <xdr:colOff>1371668</xdr:colOff>
      <xdr:row>990</xdr:row>
      <xdr:rowOff>1225978</xdr:rowOff>
    </xdr:to>
    <xdr:grpSp>
      <xdr:nvGrpSpPr>
        <xdr:cNvPr id="997" name="Grupo 996">
          <a:extLst>
            <a:ext uri="{FF2B5EF4-FFF2-40B4-BE49-F238E27FC236}">
              <a16:creationId xmlns:a16="http://schemas.microsoft.com/office/drawing/2014/main" id="{1A367D4F-1E16-48E0-9FEA-00C0B81550C7}"/>
            </a:ext>
          </a:extLst>
        </xdr:cNvPr>
        <xdr:cNvGrpSpPr/>
      </xdr:nvGrpSpPr>
      <xdr:grpSpPr>
        <a:xfrm>
          <a:off x="1260102" y="124551101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68D80205-6E05-6F06-6FED-A3B32BBD2F72}"/>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DDEDAA90-1B23-86C3-BEFD-F85BE7B12F69}"/>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973</xdr:row>
      <xdr:rowOff>89647</xdr:rowOff>
    </xdr:from>
    <xdr:to>
      <xdr:col>1</xdr:col>
      <xdr:colOff>1167289</xdr:colOff>
      <xdr:row>973</xdr:row>
      <xdr:rowOff>1252441</xdr:rowOff>
    </xdr:to>
    <xdr:pic>
      <xdr:nvPicPr>
        <xdr:cNvPr id="1000" name="Imagen 999" descr="Frameworks RI-MUSICSTD1 Folding Music Stand With Carry Bag (12)">
          <a:extLst>
            <a:ext uri="{FF2B5EF4-FFF2-40B4-BE49-F238E27FC236}">
              <a16:creationId xmlns:a16="http://schemas.microsoft.com/office/drawing/2014/main" id="{32F1FFF6-F1F8-4DA8-874B-DF639226D766}"/>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40426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1006</xdr:row>
      <xdr:rowOff>39219</xdr:rowOff>
    </xdr:from>
    <xdr:to>
      <xdr:col>1</xdr:col>
      <xdr:colOff>1331941</xdr:colOff>
      <xdr:row>1006</xdr:row>
      <xdr:rowOff>1187221</xdr:rowOff>
    </xdr:to>
    <xdr:pic>
      <xdr:nvPicPr>
        <xdr:cNvPr id="1001" name="5 Imagen">
          <a:extLst>
            <a:ext uri="{FF2B5EF4-FFF2-40B4-BE49-F238E27FC236}">
              <a16:creationId xmlns:a16="http://schemas.microsoft.com/office/drawing/2014/main" id="{9E9A64FC-38AD-4955-8918-43B074F67431}"/>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5797419"/>
          <a:ext cx="964408" cy="1148002"/>
        </a:xfrm>
        <a:prstGeom prst="rect">
          <a:avLst/>
        </a:prstGeom>
      </xdr:spPr>
    </xdr:pic>
    <xdr:clientData/>
  </xdr:twoCellAnchor>
  <xdr:twoCellAnchor>
    <xdr:from>
      <xdr:col>1</xdr:col>
      <xdr:colOff>424963</xdr:colOff>
      <xdr:row>1008</xdr:row>
      <xdr:rowOff>52527</xdr:rowOff>
    </xdr:from>
    <xdr:to>
      <xdr:col>1</xdr:col>
      <xdr:colOff>1186963</xdr:colOff>
      <xdr:row>1008</xdr:row>
      <xdr:rowOff>1156481</xdr:rowOff>
    </xdr:to>
    <xdr:pic>
      <xdr:nvPicPr>
        <xdr:cNvPr id="1002" name="1158 Imagen" descr="GFW-SPK-3000.jpg">
          <a:extLst>
            <a:ext uri="{FF2B5EF4-FFF2-40B4-BE49-F238E27FC236}">
              <a16:creationId xmlns:a16="http://schemas.microsoft.com/office/drawing/2014/main" id="{59CB3C8F-9D71-477C-85AD-943038681F58}"/>
            </a:ext>
          </a:extLst>
        </xdr:cNvPr>
        <xdr:cNvPicPr>
          <a:picLocks noChangeAspect="1"/>
        </xdr:cNvPicPr>
      </xdr:nvPicPr>
      <xdr:blipFill>
        <a:blip xmlns:r="http://schemas.openxmlformats.org/officeDocument/2006/relationships" r:embed="rId850" cstate="email"/>
        <a:stretch>
          <a:fillRect/>
        </a:stretch>
      </xdr:blipFill>
      <xdr:spPr>
        <a:xfrm>
          <a:off x="1539388" y="12683443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992</xdr:row>
      <xdr:rowOff>120047</xdr:rowOff>
    </xdr:from>
    <xdr:to>
      <xdr:col>1</xdr:col>
      <xdr:colOff>1296222</xdr:colOff>
      <xdr:row>992</xdr:row>
      <xdr:rowOff>1237314</xdr:rowOff>
    </xdr:to>
    <xdr:pic>
      <xdr:nvPicPr>
        <xdr:cNvPr id="1003" name="1195 Imagen" descr="GFW-MIC-0250.jpg_340.jpg">
          <a:extLst>
            <a:ext uri="{FF2B5EF4-FFF2-40B4-BE49-F238E27FC236}">
              <a16:creationId xmlns:a16="http://schemas.microsoft.com/office/drawing/2014/main" id="{AA2F6FF4-062B-4FBA-8CA8-7E480EE2095B}"/>
            </a:ext>
          </a:extLst>
        </xdr:cNvPr>
        <xdr:cNvPicPr>
          <a:picLocks noChangeAspect="1"/>
        </xdr:cNvPicPr>
      </xdr:nvPicPr>
      <xdr:blipFill>
        <a:blip xmlns:r="http://schemas.openxmlformats.org/officeDocument/2006/relationships" r:embed="rId851" cstate="email"/>
        <a:stretch>
          <a:fillRect/>
        </a:stretch>
      </xdr:blipFill>
      <xdr:spPr>
        <a:xfrm>
          <a:off x="1444540" y="12481426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993</xdr:row>
      <xdr:rowOff>6989</xdr:rowOff>
    </xdr:from>
    <xdr:to>
      <xdr:col>1</xdr:col>
      <xdr:colOff>1259723</xdr:colOff>
      <xdr:row>993</xdr:row>
      <xdr:rowOff>1177203</xdr:rowOff>
    </xdr:to>
    <xdr:pic>
      <xdr:nvPicPr>
        <xdr:cNvPr id="1004" name="1196 Imagen" descr="GFW-MIC-0251.jpg_340.jpg">
          <a:extLst>
            <a:ext uri="{FF2B5EF4-FFF2-40B4-BE49-F238E27FC236}">
              <a16:creationId xmlns:a16="http://schemas.microsoft.com/office/drawing/2014/main" id="{9E7C3E1B-14ED-4BBE-A1A6-2B32DE49C77B}"/>
            </a:ext>
          </a:extLst>
        </xdr:cNvPr>
        <xdr:cNvPicPr>
          <a:picLocks noChangeAspect="1"/>
        </xdr:cNvPicPr>
      </xdr:nvPicPr>
      <xdr:blipFill>
        <a:blip xmlns:r="http://schemas.openxmlformats.org/officeDocument/2006/relationships" r:embed="rId852" cstate="email"/>
        <a:stretch>
          <a:fillRect/>
        </a:stretch>
      </xdr:blipFill>
      <xdr:spPr>
        <a:xfrm>
          <a:off x="1417326" y="12492964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994</xdr:row>
      <xdr:rowOff>84428</xdr:rowOff>
    </xdr:from>
    <xdr:to>
      <xdr:col>1</xdr:col>
      <xdr:colOff>1255402</xdr:colOff>
      <xdr:row>994</xdr:row>
      <xdr:rowOff>1060517</xdr:rowOff>
    </xdr:to>
    <xdr:pic>
      <xdr:nvPicPr>
        <xdr:cNvPr id="1005" name="1197 Imagen" descr="GFW-MIC-0821-1.jpg">
          <a:extLst>
            <a:ext uri="{FF2B5EF4-FFF2-40B4-BE49-F238E27FC236}">
              <a16:creationId xmlns:a16="http://schemas.microsoft.com/office/drawing/2014/main" id="{C1288AC9-7C49-48B8-A44C-A10F79AB4695}"/>
            </a:ext>
          </a:extLst>
        </xdr:cNvPr>
        <xdr:cNvPicPr>
          <a:picLocks noChangeAspect="1"/>
        </xdr:cNvPicPr>
      </xdr:nvPicPr>
      <xdr:blipFill>
        <a:blip xmlns:r="http://schemas.openxmlformats.org/officeDocument/2006/relationships" r:embed="rId853" cstate="email"/>
        <a:stretch>
          <a:fillRect/>
        </a:stretch>
      </xdr:blipFill>
      <xdr:spPr>
        <a:xfrm>
          <a:off x="1417327" y="12506407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997</xdr:row>
      <xdr:rowOff>1252242</xdr:rowOff>
    </xdr:from>
    <xdr:to>
      <xdr:col>1</xdr:col>
      <xdr:colOff>996863</xdr:colOff>
      <xdr:row>998</xdr:row>
      <xdr:rowOff>1142585</xdr:rowOff>
    </xdr:to>
    <xdr:pic>
      <xdr:nvPicPr>
        <xdr:cNvPr id="1006" name="1198 Imagen" descr="GFW-MIC-1200.jpg">
          <a:extLst>
            <a:ext uri="{FF2B5EF4-FFF2-40B4-BE49-F238E27FC236}">
              <a16:creationId xmlns:a16="http://schemas.microsoft.com/office/drawing/2014/main" id="{F1CBDD17-852A-45E1-AE93-E0165A51786E}"/>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56090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999</xdr:row>
      <xdr:rowOff>21013</xdr:rowOff>
    </xdr:from>
    <xdr:to>
      <xdr:col>1</xdr:col>
      <xdr:colOff>1119328</xdr:colOff>
      <xdr:row>999</xdr:row>
      <xdr:rowOff>1164964</xdr:rowOff>
    </xdr:to>
    <xdr:pic>
      <xdr:nvPicPr>
        <xdr:cNvPr id="1007" name="1199 Imagen" descr="GFW-MIC-2020.jpg">
          <a:extLst>
            <a:ext uri="{FF2B5EF4-FFF2-40B4-BE49-F238E27FC236}">
              <a16:creationId xmlns:a16="http://schemas.microsoft.com/office/drawing/2014/main" id="{0DD1B58C-A5CC-441C-A763-CA9CBD9E129D}"/>
            </a:ext>
          </a:extLst>
        </xdr:cNvPr>
        <xdr:cNvPicPr>
          <a:picLocks noChangeAspect="1"/>
        </xdr:cNvPicPr>
      </xdr:nvPicPr>
      <xdr:blipFill>
        <a:blip xmlns:r="http://schemas.openxmlformats.org/officeDocument/2006/relationships" r:embed="rId855" cstate="email"/>
        <a:stretch>
          <a:fillRect/>
        </a:stretch>
      </xdr:blipFill>
      <xdr:spPr>
        <a:xfrm>
          <a:off x="1539789" y="12569114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1001</xdr:row>
      <xdr:rowOff>1245638</xdr:rowOff>
    </xdr:from>
    <xdr:to>
      <xdr:col>1</xdr:col>
      <xdr:colOff>1228186</xdr:colOff>
      <xdr:row>1002</xdr:row>
      <xdr:rowOff>1204441</xdr:rowOff>
    </xdr:to>
    <xdr:pic>
      <xdr:nvPicPr>
        <xdr:cNvPr id="1008" name="1200 Imagen" descr="GFW-MIC-2120.jpg">
          <a:extLst>
            <a:ext uri="{FF2B5EF4-FFF2-40B4-BE49-F238E27FC236}">
              <a16:creationId xmlns:a16="http://schemas.microsoft.com/office/drawing/2014/main" id="{DC03E495-3904-46D8-864F-CED9DBECFCA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606697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1007</xdr:row>
      <xdr:rowOff>17309</xdr:rowOff>
    </xdr:from>
    <xdr:to>
      <xdr:col>1</xdr:col>
      <xdr:colOff>1284318</xdr:colOff>
      <xdr:row>1007</xdr:row>
      <xdr:rowOff>1121526</xdr:rowOff>
    </xdr:to>
    <xdr:pic>
      <xdr:nvPicPr>
        <xdr:cNvPr id="1009" name="1201 Imagen" descr="GFW-MIC-CLIPW.jpg">
          <a:extLst>
            <a:ext uri="{FF2B5EF4-FFF2-40B4-BE49-F238E27FC236}">
              <a16:creationId xmlns:a16="http://schemas.microsoft.com/office/drawing/2014/main" id="{F96082F1-E809-448F-8523-7CB4DAE22B87}"/>
            </a:ext>
          </a:extLst>
        </xdr:cNvPr>
        <xdr:cNvPicPr>
          <a:picLocks noChangeAspect="1"/>
        </xdr:cNvPicPr>
      </xdr:nvPicPr>
      <xdr:blipFill>
        <a:blip xmlns:r="http://schemas.openxmlformats.org/officeDocument/2006/relationships" r:embed="rId857" cstate="email"/>
        <a:stretch>
          <a:fillRect/>
        </a:stretch>
      </xdr:blipFill>
      <xdr:spPr>
        <a:xfrm>
          <a:off x="1458150" y="12670423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1009</xdr:row>
      <xdr:rowOff>255118</xdr:rowOff>
    </xdr:from>
    <xdr:to>
      <xdr:col>1</xdr:col>
      <xdr:colOff>1284909</xdr:colOff>
      <xdr:row>1009</xdr:row>
      <xdr:rowOff>1112368</xdr:rowOff>
    </xdr:to>
    <xdr:pic>
      <xdr:nvPicPr>
        <xdr:cNvPr id="1010" name="1202 Imagen" descr="GFW-UTILITY-TBL.jpg">
          <a:extLst>
            <a:ext uri="{FF2B5EF4-FFF2-40B4-BE49-F238E27FC236}">
              <a16:creationId xmlns:a16="http://schemas.microsoft.com/office/drawing/2014/main" id="{F0D19E80-CF3A-4404-8B66-21A12FA543CD}"/>
            </a:ext>
          </a:extLst>
        </xdr:cNvPr>
        <xdr:cNvPicPr>
          <a:picLocks noChangeAspect="1"/>
        </xdr:cNvPicPr>
      </xdr:nvPicPr>
      <xdr:blipFill>
        <a:blip xmlns:r="http://schemas.openxmlformats.org/officeDocument/2006/relationships" r:embed="rId858" cstate="email"/>
        <a:stretch>
          <a:fillRect/>
        </a:stretch>
      </xdr:blipFill>
      <xdr:spPr>
        <a:xfrm>
          <a:off x="1414925" y="12698137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996</xdr:row>
      <xdr:rowOff>140771</xdr:rowOff>
    </xdr:from>
    <xdr:to>
      <xdr:col>1</xdr:col>
      <xdr:colOff>1388009</xdr:colOff>
      <xdr:row>996</xdr:row>
      <xdr:rowOff>1081364</xdr:rowOff>
    </xdr:to>
    <xdr:pic>
      <xdr:nvPicPr>
        <xdr:cNvPr id="1011" name="3471 Imagen">
          <a:extLst>
            <a:ext uri="{FF2B5EF4-FFF2-40B4-BE49-F238E27FC236}">
              <a16:creationId xmlns:a16="http://schemas.microsoft.com/office/drawing/2014/main" id="{8547A37A-53B6-4971-AC4D-C08E4C1C7C5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3230721"/>
          <a:ext cx="1151442" cy="940593"/>
        </a:xfrm>
        <a:prstGeom prst="rect">
          <a:avLst/>
        </a:prstGeom>
      </xdr:spPr>
    </xdr:pic>
    <xdr:clientData/>
  </xdr:twoCellAnchor>
  <xdr:twoCellAnchor>
    <xdr:from>
      <xdr:col>1</xdr:col>
      <xdr:colOff>294053</xdr:colOff>
      <xdr:row>997</xdr:row>
      <xdr:rowOff>231821</xdr:rowOff>
    </xdr:from>
    <xdr:to>
      <xdr:col>1</xdr:col>
      <xdr:colOff>1369581</xdr:colOff>
      <xdr:row>997</xdr:row>
      <xdr:rowOff>970006</xdr:rowOff>
    </xdr:to>
    <xdr:pic>
      <xdr:nvPicPr>
        <xdr:cNvPr id="1012" name="3473 Imagen">
          <a:extLst>
            <a:ext uri="{FF2B5EF4-FFF2-40B4-BE49-F238E27FC236}">
              <a16:creationId xmlns:a16="http://schemas.microsoft.com/office/drawing/2014/main" id="{070122EC-141C-4172-A425-B2C344E053C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4588596"/>
          <a:ext cx="1075528" cy="738185"/>
        </a:xfrm>
        <a:prstGeom prst="rect">
          <a:avLst/>
        </a:prstGeom>
      </xdr:spPr>
    </xdr:pic>
    <xdr:clientData/>
  </xdr:twoCellAnchor>
  <xdr:twoCellAnchor>
    <xdr:from>
      <xdr:col>1</xdr:col>
      <xdr:colOff>201705</xdr:colOff>
      <xdr:row>995</xdr:row>
      <xdr:rowOff>15913</xdr:rowOff>
    </xdr:from>
    <xdr:to>
      <xdr:col>1</xdr:col>
      <xdr:colOff>1428276</xdr:colOff>
      <xdr:row>995</xdr:row>
      <xdr:rowOff>1194632</xdr:rowOff>
    </xdr:to>
    <xdr:grpSp>
      <xdr:nvGrpSpPr>
        <xdr:cNvPr id="1013" name="3608 Grupo">
          <a:extLst>
            <a:ext uri="{FF2B5EF4-FFF2-40B4-BE49-F238E27FC236}">
              <a16:creationId xmlns:a16="http://schemas.microsoft.com/office/drawing/2014/main" id="{756BC8A8-A9D5-49F5-ADC5-A801FC98A40F}"/>
            </a:ext>
          </a:extLst>
        </xdr:cNvPr>
        <xdr:cNvGrpSpPr/>
      </xdr:nvGrpSpPr>
      <xdr:grpSpPr>
        <a:xfrm>
          <a:off x="1316130" y="1251839038"/>
          <a:ext cx="1226571" cy="1178719"/>
          <a:chOff x="856201" y="621410999"/>
          <a:chExt cx="1232286" cy="1178719"/>
        </a:xfrm>
      </xdr:grpSpPr>
      <xdr:pic>
        <xdr:nvPicPr>
          <xdr:cNvPr id="1014" name="3299 Imagen">
            <a:extLst>
              <a:ext uri="{FF2B5EF4-FFF2-40B4-BE49-F238E27FC236}">
                <a16:creationId xmlns:a16="http://schemas.microsoft.com/office/drawing/2014/main" id="{4EAD54F2-E9BC-3D60-F030-8E8299C4C453}"/>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FB3597B4-5606-56DA-E7EC-564F2F2E3F77}"/>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1002</xdr:row>
      <xdr:rowOff>1249831</xdr:rowOff>
    </xdr:from>
    <xdr:to>
      <xdr:col>1</xdr:col>
      <xdr:colOff>1398996</xdr:colOff>
      <xdr:row>1003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DBA8E185-9731-495D-B7FE-0010C3F06F1B}"/>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619407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1011</xdr:row>
      <xdr:rowOff>30632</xdr:rowOff>
    </xdr:from>
    <xdr:to>
      <xdr:col>1</xdr:col>
      <xdr:colOff>1466553</xdr:colOff>
      <xdr:row>1011</xdr:row>
      <xdr:rowOff>932332</xdr:rowOff>
    </xdr:to>
    <xdr:pic>
      <xdr:nvPicPr>
        <xdr:cNvPr id="1017" name="1042 Imagen" descr="http://www.tevelam.com.ar/3402-large_default/gfw-pickclip.jpg">
          <a:extLst>
            <a:ext uri="{FF2B5EF4-FFF2-40B4-BE49-F238E27FC236}">
              <a16:creationId xmlns:a16="http://schemas.microsoft.com/office/drawing/2014/main" id="{1BD6BB43-19AC-4DFD-A3B2-0EAD4032F56C}"/>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721229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1012</xdr:row>
      <xdr:rowOff>63781</xdr:rowOff>
    </xdr:from>
    <xdr:to>
      <xdr:col>1</xdr:col>
      <xdr:colOff>1504036</xdr:colOff>
      <xdr:row>1012</xdr:row>
      <xdr:rowOff>1079781</xdr:rowOff>
    </xdr:to>
    <xdr:pic>
      <xdr:nvPicPr>
        <xdr:cNvPr id="1018" name="1043 Imagen" descr="http://www.tevelam.com.ar/3403-large_default/gator-gfw-shelf115.jpg">
          <a:extLst>
            <a:ext uri="{FF2B5EF4-FFF2-40B4-BE49-F238E27FC236}">
              <a16:creationId xmlns:a16="http://schemas.microsoft.com/office/drawing/2014/main" id="{1AF79BF5-866B-4129-8CF7-048ACC9D3AA8}"/>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34229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1010</xdr:row>
      <xdr:rowOff>55751</xdr:rowOff>
    </xdr:from>
    <xdr:to>
      <xdr:col>1</xdr:col>
      <xdr:colOff>1444455</xdr:colOff>
      <xdr:row>1010</xdr:row>
      <xdr:rowOff>951100</xdr:rowOff>
    </xdr:to>
    <xdr:pic>
      <xdr:nvPicPr>
        <xdr:cNvPr id="1019" name="1044 Imagen" descr="http://www.tevelam.com.ar/3400-large_default/gator-gfw-6xmicstandbag.jpg">
          <a:extLst>
            <a:ext uri="{FF2B5EF4-FFF2-40B4-BE49-F238E27FC236}">
              <a16:creationId xmlns:a16="http://schemas.microsoft.com/office/drawing/2014/main" id="{B8EBFC12-FE72-4283-91D5-2C21CFB3F6C4}"/>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708812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991</xdr:row>
      <xdr:rowOff>78441</xdr:rowOff>
    </xdr:from>
    <xdr:to>
      <xdr:col>1</xdr:col>
      <xdr:colOff>1436816</xdr:colOff>
      <xdr:row>991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1712D231-A981-478E-BEE5-347EFC519E7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68342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1000</xdr:row>
      <xdr:rowOff>27014</xdr:rowOff>
    </xdr:from>
    <xdr:to>
      <xdr:col>1</xdr:col>
      <xdr:colOff>1386367</xdr:colOff>
      <xdr:row>1000</xdr:row>
      <xdr:rowOff>1142800</xdr:rowOff>
    </xdr:to>
    <xdr:pic>
      <xdr:nvPicPr>
        <xdr:cNvPr id="1021" name="Imagen 1020" descr="Gator Frameworks GFW-MIC-0600 @ Commercial Audio Solutions">
          <a:extLst>
            <a:ext uri="{FF2B5EF4-FFF2-40B4-BE49-F238E27FC236}">
              <a16:creationId xmlns:a16="http://schemas.microsoft.com/office/drawing/2014/main" id="{59431A04-6A28-4B65-85C7-5A524D76D69B}"/>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81842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1001</xdr:row>
      <xdr:rowOff>63635</xdr:rowOff>
    </xdr:from>
    <xdr:to>
      <xdr:col>1</xdr:col>
      <xdr:colOff>1024081</xdr:colOff>
      <xdr:row>1001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DDCF2E97-539D-4101-8AA3-2494FC14CA04}"/>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94877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1004</xdr:row>
      <xdr:rowOff>78242</xdr:rowOff>
    </xdr:from>
    <xdr:to>
      <xdr:col>1</xdr:col>
      <xdr:colOff>1423419</xdr:colOff>
      <xdr:row>1004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432D756E-DB4D-4083-9DEF-581F690D9E22}"/>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33027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1005</xdr:row>
      <xdr:rowOff>19611</xdr:rowOff>
    </xdr:from>
    <xdr:to>
      <xdr:col>1</xdr:col>
      <xdr:colOff>1418688</xdr:colOff>
      <xdr:row>1005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2D9ECB86-A19E-4E26-97B0-F19811851AE9}"/>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45109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1013</xdr:row>
      <xdr:rowOff>38521</xdr:rowOff>
    </xdr:from>
    <xdr:to>
      <xdr:col>1</xdr:col>
      <xdr:colOff>1345953</xdr:colOff>
      <xdr:row>1013</xdr:row>
      <xdr:rowOff>1241301</xdr:rowOff>
    </xdr:to>
    <xdr:pic>
      <xdr:nvPicPr>
        <xdr:cNvPr id="1025" name="Imagen 1024">
          <a:extLst>
            <a:ext uri="{FF2B5EF4-FFF2-40B4-BE49-F238E27FC236}">
              <a16:creationId xmlns:a16="http://schemas.microsoft.com/office/drawing/2014/main" id="{45756145-48DE-48B3-ABD6-07261267FED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4664496"/>
          <a:ext cx="860637" cy="1202780"/>
        </a:xfrm>
        <a:prstGeom prst="rect">
          <a:avLst/>
        </a:prstGeom>
      </xdr:spPr>
    </xdr:pic>
    <xdr:clientData/>
  </xdr:twoCellAnchor>
  <xdr:twoCellAnchor>
    <xdr:from>
      <xdr:col>1</xdr:col>
      <xdr:colOff>330417</xdr:colOff>
      <xdr:row>1014</xdr:row>
      <xdr:rowOff>64436</xdr:rowOff>
    </xdr:from>
    <xdr:to>
      <xdr:col>1</xdr:col>
      <xdr:colOff>1235292</xdr:colOff>
      <xdr:row>1014</xdr:row>
      <xdr:rowOff>1249392</xdr:rowOff>
    </xdr:to>
    <xdr:pic>
      <xdr:nvPicPr>
        <xdr:cNvPr id="1026" name="Imagen 1025">
          <a:extLst>
            <a:ext uri="{FF2B5EF4-FFF2-40B4-BE49-F238E27FC236}">
              <a16:creationId xmlns:a16="http://schemas.microsoft.com/office/drawing/2014/main" id="{4E3679DD-2A21-472C-996B-11C019CE0BF2}"/>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5957236"/>
          <a:ext cx="904875" cy="1184956"/>
        </a:xfrm>
        <a:prstGeom prst="rect">
          <a:avLst/>
        </a:prstGeom>
      </xdr:spPr>
    </xdr:pic>
    <xdr:clientData/>
  </xdr:twoCellAnchor>
  <xdr:twoCellAnchor>
    <xdr:from>
      <xdr:col>1</xdr:col>
      <xdr:colOff>156882</xdr:colOff>
      <xdr:row>1016</xdr:row>
      <xdr:rowOff>230415</xdr:rowOff>
    </xdr:from>
    <xdr:to>
      <xdr:col>1</xdr:col>
      <xdr:colOff>1418919</xdr:colOff>
      <xdr:row>1016</xdr:row>
      <xdr:rowOff>1040044</xdr:rowOff>
    </xdr:to>
    <xdr:pic>
      <xdr:nvPicPr>
        <xdr:cNvPr id="1027" name="3301 Imagen">
          <a:extLst>
            <a:ext uri="{FF2B5EF4-FFF2-40B4-BE49-F238E27FC236}">
              <a16:creationId xmlns:a16="http://schemas.microsoft.com/office/drawing/2014/main" id="{2E1B72AB-E230-4A56-8197-144A2AEBC532}"/>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8656865"/>
          <a:ext cx="1262037" cy="809629"/>
        </a:xfrm>
        <a:prstGeom prst="rect">
          <a:avLst/>
        </a:prstGeom>
      </xdr:spPr>
    </xdr:pic>
    <xdr:clientData/>
  </xdr:twoCellAnchor>
  <xdr:twoCellAnchor>
    <xdr:from>
      <xdr:col>1</xdr:col>
      <xdr:colOff>362408</xdr:colOff>
      <xdr:row>1020</xdr:row>
      <xdr:rowOff>163076</xdr:rowOff>
    </xdr:from>
    <xdr:to>
      <xdr:col>1</xdr:col>
      <xdr:colOff>1291492</xdr:colOff>
      <xdr:row>1020</xdr:row>
      <xdr:rowOff>1052076</xdr:rowOff>
    </xdr:to>
    <xdr:pic>
      <xdr:nvPicPr>
        <xdr:cNvPr id="1028" name="1224 Imagen" descr="http://www.tevelam.com.ar/3280-large_default/gator-mediatray-1.jpg">
          <a:extLst>
            <a:ext uri="{FF2B5EF4-FFF2-40B4-BE49-F238E27FC236}">
              <a16:creationId xmlns:a16="http://schemas.microsoft.com/office/drawing/2014/main" id="{30FA1299-D533-47E9-9305-FCD5478917A5}"/>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36568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1021</xdr:row>
      <xdr:rowOff>88232</xdr:rowOff>
    </xdr:from>
    <xdr:to>
      <xdr:col>1</xdr:col>
      <xdr:colOff>1278189</xdr:colOff>
      <xdr:row>1021</xdr:row>
      <xdr:rowOff>1053615</xdr:rowOff>
    </xdr:to>
    <xdr:pic>
      <xdr:nvPicPr>
        <xdr:cNvPr id="1029" name="1225 Imagen" descr="http://www.tevelam.com.ar/3300-large_default/gator-mediatray-1.jpg">
          <a:extLst>
            <a:ext uri="{FF2B5EF4-FFF2-40B4-BE49-F238E27FC236}">
              <a16:creationId xmlns:a16="http://schemas.microsoft.com/office/drawing/2014/main" id="{59D3CFA8-CD16-4D03-86A8-07F20562A7ED}"/>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48488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1038</xdr:row>
      <xdr:rowOff>31283</xdr:rowOff>
    </xdr:from>
    <xdr:to>
      <xdr:col>1</xdr:col>
      <xdr:colOff>1376924</xdr:colOff>
      <xdr:row>1038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135B5628-1C31-4A46-87FE-FE00F975CF1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63278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1039</xdr:row>
      <xdr:rowOff>71903</xdr:rowOff>
    </xdr:from>
    <xdr:to>
      <xdr:col>1</xdr:col>
      <xdr:colOff>1345641</xdr:colOff>
      <xdr:row>1039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91062434-9A1C-4AFE-B962-42403F8A7C1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76353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1036</xdr:row>
      <xdr:rowOff>39685</xdr:rowOff>
    </xdr:from>
    <xdr:to>
      <xdr:col>1</xdr:col>
      <xdr:colOff>1365717</xdr:colOff>
      <xdr:row>1036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EE7CE64D-DAB3-4D57-B1EF-D88EE81F9DEC}"/>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38026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1037</xdr:row>
      <xdr:rowOff>13073</xdr:rowOff>
    </xdr:from>
    <xdr:to>
      <xdr:col>1</xdr:col>
      <xdr:colOff>1379259</xdr:colOff>
      <xdr:row>1037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09E53D6A-EFEA-4B25-836D-10A61330D7C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50428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1040</xdr:row>
      <xdr:rowOff>184735</xdr:rowOff>
    </xdr:from>
    <xdr:to>
      <xdr:col>1</xdr:col>
      <xdr:colOff>1243076</xdr:colOff>
      <xdr:row>1040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22E68BF9-AAA5-4B27-8C5F-88D4173484BE}"/>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90149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1022</xdr:row>
      <xdr:rowOff>11477</xdr:rowOff>
    </xdr:from>
    <xdr:to>
      <xdr:col>1</xdr:col>
      <xdr:colOff>1269263</xdr:colOff>
      <xdr:row>1022</xdr:row>
      <xdr:rowOff>1200062</xdr:rowOff>
    </xdr:to>
    <xdr:pic>
      <xdr:nvPicPr>
        <xdr:cNvPr id="1035" name="Imagen 1034" descr="Red LED Lamp for Music Stands – GFWMUSLEDR - Gator Frameworks">
          <a:extLst>
            <a:ext uri="{FF2B5EF4-FFF2-40B4-BE49-F238E27FC236}">
              <a16:creationId xmlns:a16="http://schemas.microsoft.com/office/drawing/2014/main" id="{FE951F70-20C0-4517-BA33-446AC2A23C5A}"/>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60388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1023</xdr:row>
      <xdr:rowOff>42821</xdr:rowOff>
    </xdr:from>
    <xdr:to>
      <xdr:col>1</xdr:col>
      <xdr:colOff>1391729</xdr:colOff>
      <xdr:row>1023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DC681F68-A247-4E2F-8748-C5AEEDAF6BFD}"/>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73370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1024</xdr:row>
      <xdr:rowOff>65832</xdr:rowOff>
    </xdr:from>
    <xdr:to>
      <xdr:col>1</xdr:col>
      <xdr:colOff>1248926</xdr:colOff>
      <xdr:row>1024</xdr:row>
      <xdr:rowOff>1140797</xdr:rowOff>
    </xdr:to>
    <xdr:pic>
      <xdr:nvPicPr>
        <xdr:cNvPr id="1037" name="Imagen 1036" descr="LED Lamp for Music Stands-GFW-MUS-LED - Gator Frameworks">
          <a:extLst>
            <a:ext uri="{FF2B5EF4-FFF2-40B4-BE49-F238E27FC236}">
              <a16:creationId xmlns:a16="http://schemas.microsoft.com/office/drawing/2014/main" id="{C9443E05-76F1-4E0D-B053-08507972227C}"/>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86268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1025</xdr:row>
      <xdr:rowOff>20811</xdr:rowOff>
    </xdr:from>
    <xdr:to>
      <xdr:col>1</xdr:col>
      <xdr:colOff>1384928</xdr:colOff>
      <xdr:row>1025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8671793F-951F-4B60-892E-FFFF96A6226A}"/>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98486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1026</xdr:row>
      <xdr:rowOff>43823</xdr:rowOff>
    </xdr:from>
    <xdr:to>
      <xdr:col>1</xdr:col>
      <xdr:colOff>1158771</xdr:colOff>
      <xdr:row>1026</xdr:row>
      <xdr:rowOff>1159608</xdr:rowOff>
    </xdr:to>
    <xdr:pic>
      <xdr:nvPicPr>
        <xdr:cNvPr id="1039" name="Imagen 1038" descr="Double Guitar Stand-GFW-GTR-2000 - Gator Frameworks">
          <a:extLst>
            <a:ext uri="{FF2B5EF4-FFF2-40B4-BE49-F238E27FC236}">
              <a16:creationId xmlns:a16="http://schemas.microsoft.com/office/drawing/2014/main" id="{E156CE54-112D-4852-AC6F-2934C74ED725}"/>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911385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1027</xdr:row>
      <xdr:rowOff>66033</xdr:rowOff>
    </xdr:from>
    <xdr:to>
      <xdr:col>1</xdr:col>
      <xdr:colOff>1132794</xdr:colOff>
      <xdr:row>1027</xdr:row>
      <xdr:rowOff>1244770</xdr:rowOff>
    </xdr:to>
    <xdr:pic>
      <xdr:nvPicPr>
        <xdr:cNvPr id="1040" name="Imagen 1039" descr="Gator Frameworks GFW-GTR-3000 Triple Guitar Stand | Sweetwater">
          <a:extLst>
            <a:ext uri="{FF2B5EF4-FFF2-40B4-BE49-F238E27FC236}">
              <a16:creationId xmlns:a16="http://schemas.microsoft.com/office/drawing/2014/main" id="{F0B40564-B2A7-4880-84B7-BEA2861C8BF9}"/>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924275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1015</xdr:row>
      <xdr:rowOff>56029</xdr:rowOff>
    </xdr:from>
    <xdr:to>
      <xdr:col>1</xdr:col>
      <xdr:colOff>1301253</xdr:colOff>
      <xdr:row>1015</xdr:row>
      <xdr:rowOff>1227604</xdr:rowOff>
    </xdr:to>
    <xdr:pic>
      <xdr:nvPicPr>
        <xdr:cNvPr id="1041" name="Imagen 1040">
          <a:extLst>
            <a:ext uri="{FF2B5EF4-FFF2-40B4-BE49-F238E27FC236}">
              <a16:creationId xmlns:a16="http://schemas.microsoft.com/office/drawing/2014/main" id="{2F7F8D0E-890D-4057-95CE-98F71DAAC93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7215654"/>
          <a:ext cx="810992" cy="1171575"/>
        </a:xfrm>
        <a:prstGeom prst="rect">
          <a:avLst/>
        </a:prstGeom>
      </xdr:spPr>
    </xdr:pic>
    <xdr:clientData/>
  </xdr:twoCellAnchor>
  <xdr:twoCellAnchor>
    <xdr:from>
      <xdr:col>1</xdr:col>
      <xdr:colOff>442635</xdr:colOff>
      <xdr:row>1017</xdr:row>
      <xdr:rowOff>35718</xdr:rowOff>
    </xdr:from>
    <xdr:to>
      <xdr:col>1</xdr:col>
      <xdr:colOff>1256229</xdr:colOff>
      <xdr:row>1017</xdr:row>
      <xdr:rowOff>1223961</xdr:rowOff>
    </xdr:to>
    <xdr:pic>
      <xdr:nvPicPr>
        <xdr:cNvPr id="1042" name="Imagen 1041">
          <a:extLst>
            <a:ext uri="{FF2B5EF4-FFF2-40B4-BE49-F238E27FC236}">
              <a16:creationId xmlns:a16="http://schemas.microsoft.com/office/drawing/2014/main" id="{2CCD0247-F3DC-4F76-BEA3-0DCB70B99CC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9728993"/>
          <a:ext cx="813594" cy="1188243"/>
        </a:xfrm>
        <a:prstGeom prst="rect">
          <a:avLst/>
        </a:prstGeom>
      </xdr:spPr>
    </xdr:pic>
    <xdr:clientData/>
  </xdr:twoCellAnchor>
  <xdr:twoCellAnchor>
    <xdr:from>
      <xdr:col>1</xdr:col>
      <xdr:colOff>430728</xdr:colOff>
      <xdr:row>1018</xdr:row>
      <xdr:rowOff>43422</xdr:rowOff>
    </xdr:from>
    <xdr:to>
      <xdr:col>1</xdr:col>
      <xdr:colOff>1401897</xdr:colOff>
      <xdr:row>1018</xdr:row>
      <xdr:rowOff>1231664</xdr:rowOff>
    </xdr:to>
    <xdr:pic>
      <xdr:nvPicPr>
        <xdr:cNvPr id="1043" name="Imagen 1042">
          <a:extLst>
            <a:ext uri="{FF2B5EF4-FFF2-40B4-BE49-F238E27FC236}">
              <a16:creationId xmlns:a16="http://schemas.microsoft.com/office/drawing/2014/main" id="{CE8BCF7B-96B3-429D-99AD-4FA012D85696}"/>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81003522"/>
          <a:ext cx="971169" cy="1188242"/>
        </a:xfrm>
        <a:prstGeom prst="rect">
          <a:avLst/>
        </a:prstGeom>
      </xdr:spPr>
    </xdr:pic>
    <xdr:clientData/>
  </xdr:twoCellAnchor>
  <xdr:twoCellAnchor>
    <xdr:from>
      <xdr:col>1</xdr:col>
      <xdr:colOff>218834</xdr:colOff>
      <xdr:row>1058</xdr:row>
      <xdr:rowOff>112057</xdr:rowOff>
    </xdr:from>
    <xdr:to>
      <xdr:col>1</xdr:col>
      <xdr:colOff>1171334</xdr:colOff>
      <xdr:row>1058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325697E3-4BD1-4477-BE96-E3C95DEC381B}"/>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31745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86845</xdr:rowOff>
    </xdr:from>
    <xdr:to>
      <xdr:col>1</xdr:col>
      <xdr:colOff>1171334</xdr:colOff>
      <xdr:row>1047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E9A4BB79-5D93-4D6A-B0A6-6F6DE6CF1CF5}"/>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778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89646</xdr:rowOff>
    </xdr:from>
    <xdr:to>
      <xdr:col>1</xdr:col>
      <xdr:colOff>1171334</xdr:colOff>
      <xdr:row>1052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C78C7A24-DF02-4D10-98B7-95EABFFF1DDD}"/>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41217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73538</xdr:rowOff>
    </xdr:from>
    <xdr:to>
      <xdr:col>1</xdr:col>
      <xdr:colOff>1171334</xdr:colOff>
      <xdr:row>1053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22FEBD08-B210-429C-96F4-D97C1E54C590}"/>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5372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81242</xdr:rowOff>
    </xdr:from>
    <xdr:to>
      <xdr:col>1</xdr:col>
      <xdr:colOff>1171334</xdr:colOff>
      <xdr:row>1054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8C22214D-5C87-483C-8F77-4F7F027233C4}"/>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6647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82362</xdr:rowOff>
    </xdr:from>
    <xdr:to>
      <xdr:col>1</xdr:col>
      <xdr:colOff>1171334</xdr:colOff>
      <xdr:row>1056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F053D75D-3CCA-4F60-8C50-D9F10FA2BA20}"/>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91818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68635</xdr:rowOff>
    </xdr:from>
    <xdr:to>
      <xdr:col>1</xdr:col>
      <xdr:colOff>1171334</xdr:colOff>
      <xdr:row>1057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C13FBB23-0D8B-4DC2-9364-CA4E99C7728E}"/>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30434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112059</xdr:rowOff>
    </xdr:from>
    <xdr:to>
      <xdr:col>1</xdr:col>
      <xdr:colOff>1171334</xdr:colOff>
      <xdr:row>1041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0789E349-A857-4B84-93DB-1242FEDB7A8A}"/>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10209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1048</xdr:row>
      <xdr:rowOff>114390</xdr:rowOff>
    </xdr:from>
    <xdr:to>
      <xdr:col>1</xdr:col>
      <xdr:colOff>1177683</xdr:colOff>
      <xdr:row>1048</xdr:row>
      <xdr:rowOff>1077475</xdr:rowOff>
    </xdr:to>
    <xdr:pic>
      <xdr:nvPicPr>
        <xdr:cNvPr id="1052" name="4372 Imagen">
          <a:extLst>
            <a:ext uri="{FF2B5EF4-FFF2-40B4-BE49-F238E27FC236}">
              <a16:creationId xmlns:a16="http://schemas.microsoft.com/office/drawing/2014/main" id="{45C1FDF7-3CF7-43E1-A8F5-EC4ADC4D7D49}"/>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90792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1051</xdr:row>
      <xdr:rowOff>147855</xdr:rowOff>
    </xdr:from>
    <xdr:to>
      <xdr:col>1</xdr:col>
      <xdr:colOff>1167098</xdr:colOff>
      <xdr:row>1051</xdr:row>
      <xdr:rowOff>1155790</xdr:rowOff>
    </xdr:to>
    <xdr:pic>
      <xdr:nvPicPr>
        <xdr:cNvPr id="1053" name="4373 Imagen">
          <a:extLst>
            <a:ext uri="{FF2B5EF4-FFF2-40B4-BE49-F238E27FC236}">
              <a16:creationId xmlns:a16="http://schemas.microsoft.com/office/drawing/2014/main" id="{C4BD0150-5541-4F7F-8DD6-4AA79D13F9A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29131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1049</xdr:row>
      <xdr:rowOff>93071</xdr:rowOff>
    </xdr:from>
    <xdr:to>
      <xdr:col>1</xdr:col>
      <xdr:colOff>1197530</xdr:colOff>
      <xdr:row>1049</xdr:row>
      <xdr:rowOff>1229481</xdr:rowOff>
    </xdr:to>
    <xdr:pic>
      <xdr:nvPicPr>
        <xdr:cNvPr id="1054" name="4353 Imagen">
          <a:extLst>
            <a:ext uri="{FF2B5EF4-FFF2-40B4-BE49-F238E27FC236}">
              <a16:creationId xmlns:a16="http://schemas.microsoft.com/office/drawing/2014/main" id="{1A5913A8-3621-47BA-AF99-8CA6B668EE4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20324746"/>
          <a:ext cx="940598" cy="1136410"/>
        </a:xfrm>
        <a:prstGeom prst="rect">
          <a:avLst/>
        </a:prstGeom>
      </xdr:spPr>
    </xdr:pic>
    <xdr:clientData/>
  </xdr:twoCellAnchor>
  <xdr:twoCellAnchor>
    <xdr:from>
      <xdr:col>1</xdr:col>
      <xdr:colOff>285147</xdr:colOff>
      <xdr:row>1050</xdr:row>
      <xdr:rowOff>78257</xdr:rowOff>
    </xdr:from>
    <xdr:to>
      <xdr:col>1</xdr:col>
      <xdr:colOff>1273750</xdr:colOff>
      <xdr:row>1050</xdr:row>
      <xdr:rowOff>1256976</xdr:rowOff>
    </xdr:to>
    <xdr:pic>
      <xdr:nvPicPr>
        <xdr:cNvPr id="1055" name="Imagen 1054">
          <a:extLst>
            <a:ext uri="{FF2B5EF4-FFF2-40B4-BE49-F238E27FC236}">
              <a16:creationId xmlns:a16="http://schemas.microsoft.com/office/drawing/2014/main" id="{5CFD41EE-D60A-437D-82EB-A2462752BD1E}"/>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21576757"/>
          <a:ext cx="988603" cy="1178719"/>
        </a:xfrm>
        <a:prstGeom prst="rect">
          <a:avLst/>
        </a:prstGeom>
      </xdr:spPr>
    </xdr:pic>
    <xdr:clientData/>
  </xdr:twoCellAnchor>
  <xdr:twoCellAnchor>
    <xdr:from>
      <xdr:col>1</xdr:col>
      <xdr:colOff>340274</xdr:colOff>
      <xdr:row>1046</xdr:row>
      <xdr:rowOff>77555</xdr:rowOff>
    </xdr:from>
    <xdr:to>
      <xdr:col>1</xdr:col>
      <xdr:colOff>1343574</xdr:colOff>
      <xdr:row>1046</xdr:row>
      <xdr:rowOff>1082526</xdr:rowOff>
    </xdr:to>
    <xdr:pic>
      <xdr:nvPicPr>
        <xdr:cNvPr id="1056" name="1062 Imagen" descr="http://emersonxsomx.com.br/assets/uploads/2018/10/d2603.jpg">
          <a:extLst>
            <a:ext uri="{FF2B5EF4-FFF2-40B4-BE49-F238E27FC236}">
              <a16:creationId xmlns:a16="http://schemas.microsoft.com/office/drawing/2014/main" id="{63FCC125-9764-4BEE-A375-5816E2EFA2AA}"/>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65087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1045</xdr:row>
      <xdr:rowOff>46043</xdr:rowOff>
    </xdr:from>
    <xdr:to>
      <xdr:col>1</xdr:col>
      <xdr:colOff>1505785</xdr:colOff>
      <xdr:row>1045</xdr:row>
      <xdr:rowOff>1138146</xdr:rowOff>
    </xdr:to>
    <xdr:pic>
      <xdr:nvPicPr>
        <xdr:cNvPr id="1057" name="1071 Imagen">
          <a:extLst>
            <a:ext uri="{FF2B5EF4-FFF2-40B4-BE49-F238E27FC236}">
              <a16:creationId xmlns:a16="http://schemas.microsoft.com/office/drawing/2014/main" id="{399CF3CD-349D-4FE9-A425-2281A89903B2}"/>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5210418"/>
          <a:ext cx="1371314" cy="1092103"/>
        </a:xfrm>
        <a:prstGeom prst="rect">
          <a:avLst/>
        </a:prstGeom>
      </xdr:spPr>
    </xdr:pic>
    <xdr:clientData/>
  </xdr:twoCellAnchor>
  <xdr:twoCellAnchor>
    <xdr:from>
      <xdr:col>1</xdr:col>
      <xdr:colOff>256933</xdr:colOff>
      <xdr:row>1042</xdr:row>
      <xdr:rowOff>31433</xdr:rowOff>
    </xdr:from>
    <xdr:to>
      <xdr:col>1</xdr:col>
      <xdr:colOff>1384058</xdr:colOff>
      <xdr:row>1042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F2FF2129-1966-45FC-9788-DB6668ED112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13953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1043</xdr:row>
      <xdr:rowOff>27231</xdr:rowOff>
    </xdr:from>
    <xdr:to>
      <xdr:col>1</xdr:col>
      <xdr:colOff>1384058</xdr:colOff>
      <xdr:row>1043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909CF0BF-1C69-4CBA-99C8-198309BFC554}"/>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26579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1055</xdr:row>
      <xdr:rowOff>75454</xdr:rowOff>
    </xdr:from>
    <xdr:to>
      <xdr:col>1</xdr:col>
      <xdr:colOff>1268961</xdr:colOff>
      <xdr:row>1055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2BE8AD3F-F118-46DD-AFBF-DE0C5249A292}"/>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7908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1044</xdr:row>
      <xdr:rowOff>23029</xdr:rowOff>
    </xdr:from>
    <xdr:to>
      <xdr:col>1</xdr:col>
      <xdr:colOff>1411272</xdr:colOff>
      <xdr:row>1044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B0FDC88B-212F-46EC-AD4C-3D961538C84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39205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1059</xdr:row>
      <xdr:rowOff>201706</xdr:rowOff>
    </xdr:from>
    <xdr:to>
      <xdr:col>1</xdr:col>
      <xdr:colOff>1173256</xdr:colOff>
      <xdr:row>1059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E5C98FCA-B4D4-473D-A1B7-AF9874C81398}"/>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3101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278464</xdr:rowOff>
    </xdr:from>
    <xdr:to>
      <xdr:col>1</xdr:col>
      <xdr:colOff>1163731</xdr:colOff>
      <xdr:row>1060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55A929C7-214D-4EC5-B619-4B130D6F5376}"/>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444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1061</xdr:row>
      <xdr:rowOff>250451</xdr:rowOff>
    </xdr:from>
    <xdr:to>
      <xdr:col>1</xdr:col>
      <xdr:colOff>1182781</xdr:colOff>
      <xdr:row>1061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0691789F-42BF-48EB-8801-753A59D40EC9}"/>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5684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224817</xdr:rowOff>
    </xdr:from>
    <xdr:to>
      <xdr:col>1</xdr:col>
      <xdr:colOff>1173256</xdr:colOff>
      <xdr:row>1062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AB78E164-3871-4771-86D2-224FF32B1E87}"/>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6925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1063</xdr:row>
      <xdr:rowOff>230140</xdr:rowOff>
    </xdr:from>
    <xdr:to>
      <xdr:col>1</xdr:col>
      <xdr:colOff>1173256</xdr:colOff>
      <xdr:row>1063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3EF7CEB1-120B-4F77-A8CD-E58F620D0E7E}"/>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8197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275942</xdr:rowOff>
    </xdr:from>
    <xdr:to>
      <xdr:col>1</xdr:col>
      <xdr:colOff>1173256</xdr:colOff>
      <xdr:row>1064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F2B9D86E-2566-4052-9B5C-F0EAF53EAD16}"/>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9509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224117</xdr:rowOff>
    </xdr:from>
    <xdr:to>
      <xdr:col>1</xdr:col>
      <xdr:colOff>1163731</xdr:colOff>
      <xdr:row>1065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1B7FD64A-3470-4007-B6FF-A150BC65B103}"/>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4072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303117</xdr:rowOff>
    </xdr:from>
    <xdr:to>
      <xdr:col>1</xdr:col>
      <xdr:colOff>1163731</xdr:colOff>
      <xdr:row>1070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4A231231-B824-4EE1-AC89-CDA4AE4BBF8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71381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1066</xdr:row>
      <xdr:rowOff>219914</xdr:rowOff>
    </xdr:from>
    <xdr:to>
      <xdr:col>1</xdr:col>
      <xdr:colOff>1173256</xdr:colOff>
      <xdr:row>1066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72F2CAEB-4788-4019-AC5E-4595B5F52CAC}"/>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41987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215712</xdr:rowOff>
    </xdr:from>
    <xdr:to>
      <xdr:col>1</xdr:col>
      <xdr:colOff>1173256</xdr:colOff>
      <xdr:row>1067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07348AC6-CFD4-4058-9766-AA4F1B2CA375}"/>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325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1068</xdr:row>
      <xdr:rowOff>201985</xdr:rowOff>
    </xdr:from>
    <xdr:to>
      <xdr:col>1</xdr:col>
      <xdr:colOff>1154206</xdr:colOff>
      <xdr:row>1068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45330BB7-2C0F-41D4-8107-BB19DB4AA3E7}"/>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450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221595</xdr:rowOff>
    </xdr:from>
    <xdr:to>
      <xdr:col>1</xdr:col>
      <xdr:colOff>1154206</xdr:colOff>
      <xdr:row>1069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AFABED4E-1C41-4CA9-AE75-9EB41E31CFBE}"/>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57897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1071</xdr:row>
      <xdr:rowOff>280147</xdr:rowOff>
    </xdr:from>
    <xdr:to>
      <xdr:col>1</xdr:col>
      <xdr:colOff>1154206</xdr:colOff>
      <xdr:row>1071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35A879D4-EDC7-43BB-B1D1-47EDF94C3DC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83819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156710</xdr:rowOff>
    </xdr:from>
    <xdr:to>
      <xdr:col>1</xdr:col>
      <xdr:colOff>1170079</xdr:colOff>
      <xdr:row>1075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5DBCE73A-9E30-4D18-81F5-978251A910AC}"/>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3325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1076</xdr:row>
      <xdr:rowOff>235848</xdr:rowOff>
    </xdr:from>
    <xdr:to>
      <xdr:col>1</xdr:col>
      <xdr:colOff>1180662</xdr:colOff>
      <xdr:row>1076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B5293626-0370-470A-B22F-34F198B258FD}"/>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46717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140368</xdr:rowOff>
    </xdr:from>
    <xdr:to>
      <xdr:col>1</xdr:col>
      <xdr:colOff>1170079</xdr:colOff>
      <xdr:row>1077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9A83311C-42BF-46A5-B7EE-2E7759F7662F}"/>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5843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1078</xdr:row>
      <xdr:rowOff>133520</xdr:rowOff>
    </xdr:from>
    <xdr:to>
      <xdr:col>1</xdr:col>
      <xdr:colOff>1170079</xdr:colOff>
      <xdr:row>1078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9A505FA1-CD9E-4C7A-9764-A7302DBAF791}"/>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710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1079</xdr:row>
      <xdr:rowOff>227211</xdr:rowOff>
    </xdr:from>
    <xdr:to>
      <xdr:col>1</xdr:col>
      <xdr:colOff>1170079</xdr:colOff>
      <xdr:row>1079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60C60CC2-5BB9-4B8D-BF73-1A442FBB2C92}"/>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84636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1080</xdr:row>
      <xdr:rowOff>171416</xdr:rowOff>
    </xdr:from>
    <xdr:to>
      <xdr:col>1</xdr:col>
      <xdr:colOff>1159496</xdr:colOff>
      <xdr:row>1080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4122CB00-0BEB-486D-A816-22B033E3FAB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9674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1081</xdr:row>
      <xdr:rowOff>271461</xdr:rowOff>
    </xdr:from>
    <xdr:to>
      <xdr:col>1</xdr:col>
      <xdr:colOff>1189924</xdr:colOff>
      <xdr:row>1081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6F3CE819-13B8-4EB1-B0E8-AB4D61D04ECF}"/>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610415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1082</xdr:row>
      <xdr:rowOff>92904</xdr:rowOff>
    </xdr:from>
    <xdr:to>
      <xdr:col>1</xdr:col>
      <xdr:colOff>1155264</xdr:colOff>
      <xdr:row>1082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47B719FC-79F1-4ADD-B509-798961EF04C4}"/>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621298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1083</xdr:row>
      <xdr:rowOff>70180</xdr:rowOff>
    </xdr:from>
    <xdr:to>
      <xdr:col>1</xdr:col>
      <xdr:colOff>1154206</xdr:colOff>
      <xdr:row>1083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F76A35C2-332A-4E15-A9FF-17175808D2CC}"/>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3373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1087</xdr:row>
      <xdr:rowOff>123224</xdr:rowOff>
    </xdr:from>
    <xdr:to>
      <xdr:col>1</xdr:col>
      <xdr:colOff>1178019</xdr:colOff>
      <xdr:row>1087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D5820848-46E5-42CA-AE92-DAB0DC219084}"/>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84942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1085</xdr:row>
      <xdr:rowOff>167346</xdr:rowOff>
    </xdr:from>
    <xdr:to>
      <xdr:col>1</xdr:col>
      <xdr:colOff>1261363</xdr:colOff>
      <xdr:row>1085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86124427-00E2-45BA-A77E-909AE570DE01}"/>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60047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1234470</xdr:rowOff>
    </xdr:from>
    <xdr:to>
      <xdr:col>1</xdr:col>
      <xdr:colOff>1163731</xdr:colOff>
      <xdr:row>1088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C0E95D8B-DE69-446B-91E9-FC57CAF575E7}"/>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96054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1086</xdr:row>
      <xdr:rowOff>105195</xdr:rowOff>
    </xdr:from>
    <xdr:to>
      <xdr:col>1</xdr:col>
      <xdr:colOff>1189923</xdr:colOff>
      <xdr:row>1086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F588163C-4238-4B68-AC00-73E0E8BF5BF6}"/>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72093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1084</xdr:row>
      <xdr:rowOff>255972</xdr:rowOff>
    </xdr:from>
    <xdr:to>
      <xdr:col>1</xdr:col>
      <xdr:colOff>1201831</xdr:colOff>
      <xdr:row>1084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E33EF81D-8999-41D3-B66F-BD65B07ED31E}"/>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48265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1072</xdr:row>
      <xdr:rowOff>269594</xdr:rowOff>
    </xdr:from>
    <xdr:to>
      <xdr:col>1</xdr:col>
      <xdr:colOff>1189922</xdr:colOff>
      <xdr:row>1072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08FCFCA5-585A-412B-991E-FD10EE1B6DF7}"/>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96382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1074</xdr:row>
      <xdr:rowOff>250347</xdr:rowOff>
    </xdr:from>
    <xdr:to>
      <xdr:col>1</xdr:col>
      <xdr:colOff>1214532</xdr:colOff>
      <xdr:row>1074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EFC1D1B2-A01C-41FF-95FA-1D11549866D9}"/>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521526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1073</xdr:row>
      <xdr:rowOff>253485</xdr:rowOff>
    </xdr:from>
    <xdr:to>
      <xdr:col>1</xdr:col>
      <xdr:colOff>1273271</xdr:colOff>
      <xdr:row>1073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D40C20F9-32BB-4E93-A5F4-E2350C35B366}"/>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508889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240506</xdr:rowOff>
    </xdr:from>
    <xdr:to>
      <xdr:col>1</xdr:col>
      <xdr:colOff>1141319</xdr:colOff>
      <xdr:row>1091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20B4EFF7-610D-42E1-B06D-54354097372F}"/>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3678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194422</xdr:rowOff>
    </xdr:from>
    <xdr:to>
      <xdr:col>1</xdr:col>
      <xdr:colOff>1150844</xdr:colOff>
      <xdr:row>1098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A19CF27E-8989-4EA5-924C-CE7183E16798}"/>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82500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1089</xdr:row>
      <xdr:rowOff>246530</xdr:rowOff>
    </xdr:from>
    <xdr:to>
      <xdr:col>1</xdr:col>
      <xdr:colOff>1131794</xdr:colOff>
      <xdr:row>1089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9606064B-2037-4807-8565-8A8C9FBDB877}"/>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71151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174252</xdr:rowOff>
    </xdr:from>
    <xdr:to>
      <xdr:col>1</xdr:col>
      <xdr:colOff>1141319</xdr:colOff>
      <xdr:row>1096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1BCAB0C5-34D4-4138-93FB-BFAB6D280FEA}"/>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9946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197224</xdr:rowOff>
    </xdr:from>
    <xdr:to>
      <xdr:col>1</xdr:col>
      <xdr:colOff>1150844</xdr:colOff>
      <xdr:row>1103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4F86D528-5A2B-4082-9BEF-3281206BF437}"/>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8837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265998</xdr:rowOff>
    </xdr:from>
    <xdr:to>
      <xdr:col>1</xdr:col>
      <xdr:colOff>1141319</xdr:colOff>
      <xdr:row>1094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1535EEF0-11BB-4F68-8AEA-5C76A8AB401F}"/>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750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205628</xdr:rowOff>
    </xdr:from>
    <xdr:to>
      <xdr:col>1</xdr:col>
      <xdr:colOff>1150844</xdr:colOff>
      <xdr:row>1101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5FB00C53-4E7B-4901-8CD5-2FA4984065AF}"/>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631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224398</xdr:rowOff>
    </xdr:from>
    <xdr:to>
      <xdr:col>1</xdr:col>
      <xdr:colOff>1150844</xdr:colOff>
      <xdr:row>1092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27F274F0-3F38-4FF6-BC9B-4130D4D5B6F3}"/>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4929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225939</xdr:rowOff>
    </xdr:from>
    <xdr:to>
      <xdr:col>1</xdr:col>
      <xdr:colOff>1150844</xdr:colOff>
      <xdr:row>1099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51A562EC-5A7D-483F-A63B-6871B63E0460}"/>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3798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1090</xdr:row>
      <xdr:rowOff>266139</xdr:rowOff>
    </xdr:from>
    <xdr:to>
      <xdr:col>1</xdr:col>
      <xdr:colOff>1141319</xdr:colOff>
      <xdr:row>1090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30E913EB-3DD1-428B-8C06-4430DEB3602F}"/>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72437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193862</xdr:rowOff>
    </xdr:from>
    <xdr:to>
      <xdr:col>1</xdr:col>
      <xdr:colOff>1141319</xdr:colOff>
      <xdr:row>1097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EB480D36-125D-4E8F-98C3-4770060AA086}"/>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81233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237985</xdr:rowOff>
    </xdr:from>
    <xdr:to>
      <xdr:col>1</xdr:col>
      <xdr:colOff>1141319</xdr:colOff>
      <xdr:row>1095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3B98EBE2-8929-49FF-8F23-B69D15BB7D2A}"/>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8743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1102</xdr:row>
      <xdr:rowOff>165708</xdr:rowOff>
    </xdr:from>
    <xdr:to>
      <xdr:col>1</xdr:col>
      <xdr:colOff>1150844</xdr:colOff>
      <xdr:row>1102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92FF2044-4BAE-48B9-84A1-073C0C48492F}"/>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7539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232102</xdr:rowOff>
    </xdr:from>
    <xdr:to>
      <xdr:col>1</xdr:col>
      <xdr:colOff>1141319</xdr:colOff>
      <xdr:row>1093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B7EAC971-A934-46B9-8C69-F9164A5AB0EA}"/>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6204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186018</xdr:rowOff>
    </xdr:from>
    <xdr:to>
      <xdr:col>1</xdr:col>
      <xdr:colOff>1150844</xdr:colOff>
      <xdr:row>1100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FC1AFFB7-323C-4887-83A7-8BE42F5E0DA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50257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1104</xdr:row>
      <xdr:rowOff>201706</xdr:rowOff>
    </xdr:from>
    <xdr:to>
      <xdr:col>1</xdr:col>
      <xdr:colOff>1153367</xdr:colOff>
      <xdr:row>1104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EE8B3731-5FD3-4542-9B1F-9F4A21A1EEC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90108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1108</xdr:row>
      <xdr:rowOff>192041</xdr:rowOff>
    </xdr:from>
    <xdr:to>
      <xdr:col>1</xdr:col>
      <xdr:colOff>1129555</xdr:colOff>
      <xdr:row>1108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5CDCF1C8-5F77-449E-BAD7-E4BB2108C95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5166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1106</xdr:row>
      <xdr:rowOff>40906</xdr:rowOff>
    </xdr:from>
    <xdr:to>
      <xdr:col>1</xdr:col>
      <xdr:colOff>1172417</xdr:colOff>
      <xdr:row>1106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B280E7EB-1397-4B80-A6C3-7DF2BBAB04C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924816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1109</xdr:row>
      <xdr:rowOff>190221</xdr:rowOff>
    </xdr:from>
    <xdr:to>
      <xdr:col>1</xdr:col>
      <xdr:colOff>1189085</xdr:colOff>
      <xdr:row>1109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2FD32DE1-DA4E-44A7-A79F-D72353D1729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6431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1107</xdr:row>
      <xdr:rowOff>177194</xdr:rowOff>
    </xdr:from>
    <xdr:to>
      <xdr:col>1</xdr:col>
      <xdr:colOff>1139080</xdr:colOff>
      <xdr:row>1107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08EF98B8-AA29-4001-833E-BCBB47B8399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3884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1113</xdr:row>
      <xdr:rowOff>173412</xdr:rowOff>
    </xdr:from>
    <xdr:to>
      <xdr:col>1</xdr:col>
      <xdr:colOff>1134317</xdr:colOff>
      <xdr:row>1113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A0122A73-F5B9-4FC8-BC6C-7D5A0173EE4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40148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1105</xdr:row>
      <xdr:rowOff>239134</xdr:rowOff>
    </xdr:from>
    <xdr:to>
      <xdr:col>1</xdr:col>
      <xdr:colOff>1291478</xdr:colOff>
      <xdr:row>1105</xdr:row>
      <xdr:rowOff>1026530</xdr:rowOff>
    </xdr:to>
    <xdr:pic>
      <xdr:nvPicPr>
        <xdr:cNvPr id="1113" name="Imagen 1112">
          <a:extLst>
            <a:ext uri="{FF2B5EF4-FFF2-40B4-BE49-F238E27FC236}">
              <a16:creationId xmlns:a16="http://schemas.microsoft.com/office/drawing/2014/main" id="{E788F53F-8D39-4344-B000-DB23D1DDB9CE}"/>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91413009"/>
          <a:ext cx="1190625" cy="787396"/>
        </a:xfrm>
        <a:prstGeom prst="rect">
          <a:avLst/>
        </a:prstGeom>
      </xdr:spPr>
    </xdr:pic>
    <xdr:clientData/>
  </xdr:twoCellAnchor>
  <xdr:twoCellAnchor>
    <xdr:from>
      <xdr:col>1</xdr:col>
      <xdr:colOff>243730</xdr:colOff>
      <xdr:row>1114</xdr:row>
      <xdr:rowOff>122380</xdr:rowOff>
    </xdr:from>
    <xdr:to>
      <xdr:col>1</xdr:col>
      <xdr:colOff>1196230</xdr:colOff>
      <xdr:row>1114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2B2A9EF1-F95B-4019-B650-2177BDE7E4E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2697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1115</xdr:row>
      <xdr:rowOff>130084</xdr:rowOff>
    </xdr:from>
    <xdr:to>
      <xdr:col>1</xdr:col>
      <xdr:colOff>1172414</xdr:colOff>
      <xdr:row>1115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E3E530A7-6B24-402E-BB2F-639B6044A6B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3972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1116</xdr:row>
      <xdr:rowOff>102073</xdr:rowOff>
    </xdr:from>
    <xdr:to>
      <xdr:col>1</xdr:col>
      <xdr:colOff>1208137</xdr:colOff>
      <xdr:row>1116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FC4484F7-3F1B-4BD2-93F7-3A10E487C29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521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81062</xdr:rowOff>
    </xdr:from>
    <xdr:to>
      <xdr:col>1</xdr:col>
      <xdr:colOff>1208137</xdr:colOff>
      <xdr:row>1121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F4F8542A-95AC-4D80-8082-C8300132822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11524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1111</xdr:row>
      <xdr:rowOff>170709</xdr:rowOff>
    </xdr:from>
    <xdr:to>
      <xdr:col>1</xdr:col>
      <xdr:colOff>1172418</xdr:colOff>
      <xdr:row>1111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0C542419-499E-40DA-950C-66C406BB151E}"/>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894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1117</xdr:row>
      <xdr:rowOff>121684</xdr:rowOff>
    </xdr:from>
    <xdr:to>
      <xdr:col>1</xdr:col>
      <xdr:colOff>1184324</xdr:colOff>
      <xdr:row>1117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5261E69F-FA55-4E70-A7C1-EEFE30A5445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649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1118</xdr:row>
      <xdr:rowOff>93668</xdr:rowOff>
    </xdr:from>
    <xdr:to>
      <xdr:col>1</xdr:col>
      <xdr:colOff>1148605</xdr:colOff>
      <xdr:row>1118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4D5C1BB4-0102-406E-B661-A96A84A26DD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7736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1112</xdr:row>
      <xdr:rowOff>178414</xdr:rowOff>
    </xdr:from>
    <xdr:to>
      <xdr:col>1</xdr:col>
      <xdr:colOff>1208137</xdr:colOff>
      <xdr:row>1112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C154DEE4-3493-4A3B-ABAC-605C9B05912D}"/>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022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1110</xdr:row>
      <xdr:rowOff>139193</xdr:rowOff>
    </xdr:from>
    <xdr:to>
      <xdr:col>1</xdr:col>
      <xdr:colOff>1172418</xdr:colOff>
      <xdr:row>1110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B864BF41-7395-46EA-86F0-42BEFA0307F8}"/>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7647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1120</xdr:row>
      <xdr:rowOff>109076</xdr:rowOff>
    </xdr:from>
    <xdr:to>
      <xdr:col>1</xdr:col>
      <xdr:colOff>1208137</xdr:colOff>
      <xdr:row>1120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EFCD0A7B-9FE4-4CBB-9E2B-046854C0C246}"/>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028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1119</xdr:row>
      <xdr:rowOff>113280</xdr:rowOff>
    </xdr:from>
    <xdr:to>
      <xdr:col>1</xdr:col>
      <xdr:colOff>1267668</xdr:colOff>
      <xdr:row>1119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5527BD7F-15BF-49E5-87CA-26121FF48B0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9022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1131</xdr:row>
      <xdr:rowOff>172987</xdr:rowOff>
    </xdr:from>
    <xdr:to>
      <xdr:col>1</xdr:col>
      <xdr:colOff>1283073</xdr:colOff>
      <xdr:row>1131</xdr:row>
      <xdr:rowOff>1101674</xdr:rowOff>
    </xdr:to>
    <xdr:pic>
      <xdr:nvPicPr>
        <xdr:cNvPr id="1125" name="14 Imagen">
          <a:extLst>
            <a:ext uri="{FF2B5EF4-FFF2-40B4-BE49-F238E27FC236}">
              <a16:creationId xmlns:a16="http://schemas.microsoft.com/office/drawing/2014/main" id="{AF938922-5661-48C5-9801-79B47887B6D1}"/>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4284312"/>
          <a:ext cx="1238249" cy="928687"/>
        </a:xfrm>
        <a:prstGeom prst="rect">
          <a:avLst/>
        </a:prstGeom>
      </xdr:spPr>
    </xdr:pic>
    <xdr:clientData/>
  </xdr:twoCellAnchor>
  <xdr:twoCellAnchor>
    <xdr:from>
      <xdr:col>1</xdr:col>
      <xdr:colOff>171029</xdr:colOff>
      <xdr:row>1142</xdr:row>
      <xdr:rowOff>104536</xdr:rowOff>
    </xdr:from>
    <xdr:to>
      <xdr:col>1</xdr:col>
      <xdr:colOff>1123529</xdr:colOff>
      <xdr:row>1142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001C3FB7-F9EE-4971-A05E-465C1A2DECD6}"/>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8150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1138</xdr:row>
      <xdr:rowOff>157062</xdr:rowOff>
    </xdr:from>
    <xdr:to>
      <xdr:col>1</xdr:col>
      <xdr:colOff>1140196</xdr:colOff>
      <xdr:row>1138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184BB79F-2DC0-4CDE-A054-8C2011577C6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3136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1132</xdr:row>
      <xdr:rowOff>122745</xdr:rowOff>
    </xdr:from>
    <xdr:to>
      <xdr:col>1</xdr:col>
      <xdr:colOff>1128290</xdr:colOff>
      <xdr:row>1132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95314C52-F8BC-45F0-A4A5-85126BA2151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550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1128</xdr:row>
      <xdr:rowOff>172892</xdr:rowOff>
    </xdr:from>
    <xdr:to>
      <xdr:col>1</xdr:col>
      <xdr:colOff>1114003</xdr:colOff>
      <xdr:row>1128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61C95BA1-22D2-4A15-B298-B2A6EFC484F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20483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1126</xdr:row>
      <xdr:rowOff>159865</xdr:rowOff>
    </xdr:from>
    <xdr:to>
      <xdr:col>1</xdr:col>
      <xdr:colOff>1116384</xdr:colOff>
      <xdr:row>1126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ABB4C9F7-EF49-4B3F-8170-2A792A37B0D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79370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76523</xdr:rowOff>
    </xdr:from>
    <xdr:to>
      <xdr:col>1</xdr:col>
      <xdr:colOff>1123529</xdr:colOff>
      <xdr:row>1143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A8420FFE-01EC-47AF-8FF5-23F6E7554BDE}"/>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9389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1140</xdr:row>
      <xdr:rowOff>124847</xdr:rowOff>
    </xdr:from>
    <xdr:to>
      <xdr:col>1</xdr:col>
      <xdr:colOff>1123529</xdr:colOff>
      <xdr:row>1140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7C142BDD-F37B-428E-BE61-94BDF275DA87}"/>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37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1130</xdr:row>
      <xdr:rowOff>181156</xdr:rowOff>
    </xdr:from>
    <xdr:to>
      <xdr:col>1</xdr:col>
      <xdr:colOff>1118766</xdr:colOff>
      <xdr:row>1130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9B44866A-9398-4547-A6EF-E690CCCE912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3025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1127</xdr:row>
      <xdr:rowOff>167569</xdr:rowOff>
    </xdr:from>
    <xdr:to>
      <xdr:col>1</xdr:col>
      <xdr:colOff>1140196</xdr:colOff>
      <xdr:row>1127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7BFBD805-6A0D-4B32-889B-42CB8E4EAA9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9211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1144</xdr:row>
      <xdr:rowOff>69939</xdr:rowOff>
    </xdr:from>
    <xdr:to>
      <xdr:col>1</xdr:col>
      <xdr:colOff>1123529</xdr:colOff>
      <xdr:row>1144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CC0BF39A-BE1C-4009-A8BE-28E791E766D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40649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113361</xdr:rowOff>
    </xdr:from>
    <xdr:to>
      <xdr:col>1</xdr:col>
      <xdr:colOff>1123529</xdr:colOff>
      <xdr:row>1145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47C1121D-79D4-4D2F-A4DA-BAF0CF29F11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41960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1139</xdr:row>
      <xdr:rowOff>317966</xdr:rowOff>
    </xdr:from>
    <xdr:to>
      <xdr:col>1</xdr:col>
      <xdr:colOff>1223205</xdr:colOff>
      <xdr:row>1139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7E86613E-4787-41D8-AE99-55160FE06807}"/>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45638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1136</xdr:row>
      <xdr:rowOff>306760</xdr:rowOff>
    </xdr:from>
    <xdr:to>
      <xdr:col>1</xdr:col>
      <xdr:colOff>1227287</xdr:colOff>
      <xdr:row>1136</xdr:row>
      <xdr:rowOff>937785</xdr:rowOff>
    </xdr:to>
    <xdr:pic>
      <xdr:nvPicPr>
        <xdr:cNvPr id="1138" name="4216 Imagen">
          <a:extLst>
            <a:ext uri="{FF2B5EF4-FFF2-40B4-BE49-F238E27FC236}">
              <a16:creationId xmlns:a16="http://schemas.microsoft.com/office/drawing/2014/main" id="{C70AE082-BB46-4892-9947-2039D3CE877F}"/>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30752210"/>
          <a:ext cx="1113156" cy="631025"/>
        </a:xfrm>
        <a:prstGeom prst="rect">
          <a:avLst/>
        </a:prstGeom>
      </xdr:spPr>
    </xdr:pic>
    <xdr:clientData/>
  </xdr:twoCellAnchor>
  <xdr:twoCellAnchor>
    <xdr:from>
      <xdr:col>1</xdr:col>
      <xdr:colOff>56729</xdr:colOff>
      <xdr:row>1137</xdr:row>
      <xdr:rowOff>243022</xdr:rowOff>
    </xdr:from>
    <xdr:to>
      <xdr:col>1</xdr:col>
      <xdr:colOff>1274911</xdr:colOff>
      <xdr:row>1137</xdr:row>
      <xdr:rowOff>933584</xdr:rowOff>
    </xdr:to>
    <xdr:pic>
      <xdr:nvPicPr>
        <xdr:cNvPr id="1139" name="1184 Imagen">
          <a:extLst>
            <a:ext uri="{FF2B5EF4-FFF2-40B4-BE49-F238E27FC236}">
              <a16:creationId xmlns:a16="http://schemas.microsoft.com/office/drawing/2014/main" id="{5BB27E0F-4AD8-490D-9AA5-0F90AE3FC185}"/>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31955297"/>
          <a:ext cx="1218182" cy="690562"/>
        </a:xfrm>
        <a:prstGeom prst="rect">
          <a:avLst/>
        </a:prstGeom>
      </xdr:spPr>
    </xdr:pic>
    <xdr:clientData/>
  </xdr:twoCellAnchor>
  <xdr:twoCellAnchor>
    <xdr:from>
      <xdr:col>1</xdr:col>
      <xdr:colOff>111594</xdr:colOff>
      <xdr:row>1134</xdr:row>
      <xdr:rowOff>222295</xdr:rowOff>
    </xdr:from>
    <xdr:to>
      <xdr:col>1</xdr:col>
      <xdr:colOff>1456906</xdr:colOff>
      <xdr:row>1134</xdr:row>
      <xdr:rowOff>1023870</xdr:rowOff>
    </xdr:to>
    <xdr:pic>
      <xdr:nvPicPr>
        <xdr:cNvPr id="1140" name="1484 Imagen">
          <a:extLst>
            <a:ext uri="{FF2B5EF4-FFF2-40B4-BE49-F238E27FC236}">
              <a16:creationId xmlns:a16="http://schemas.microsoft.com/office/drawing/2014/main" id="{393BFE77-FB7D-4C3C-890E-3D6579CF81FA}"/>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8134095"/>
          <a:ext cx="1345312" cy="801575"/>
        </a:xfrm>
        <a:prstGeom prst="rect">
          <a:avLst/>
        </a:prstGeom>
      </xdr:spPr>
    </xdr:pic>
    <xdr:clientData/>
  </xdr:twoCellAnchor>
  <xdr:twoCellAnchor>
    <xdr:from>
      <xdr:col>1</xdr:col>
      <xdr:colOff>117057</xdr:colOff>
      <xdr:row>1135</xdr:row>
      <xdr:rowOff>294294</xdr:rowOff>
    </xdr:from>
    <xdr:to>
      <xdr:col>1</xdr:col>
      <xdr:colOff>1230213</xdr:colOff>
      <xdr:row>1135</xdr:row>
      <xdr:rowOff>925319</xdr:rowOff>
    </xdr:to>
    <xdr:pic>
      <xdr:nvPicPr>
        <xdr:cNvPr id="1141" name="1176 Imagen">
          <a:extLst>
            <a:ext uri="{FF2B5EF4-FFF2-40B4-BE49-F238E27FC236}">
              <a16:creationId xmlns:a16="http://schemas.microsoft.com/office/drawing/2014/main" id="{7A44E7DC-6A87-4C28-96FC-0531BDD79B32}"/>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9472919"/>
          <a:ext cx="1113156" cy="631025"/>
        </a:xfrm>
        <a:prstGeom prst="rect">
          <a:avLst/>
        </a:prstGeom>
      </xdr:spPr>
    </xdr:pic>
    <xdr:clientData/>
  </xdr:twoCellAnchor>
  <xdr:twoCellAnchor>
    <xdr:from>
      <xdr:col>1</xdr:col>
      <xdr:colOff>247230</xdr:colOff>
      <xdr:row>1122</xdr:row>
      <xdr:rowOff>246529</xdr:rowOff>
    </xdr:from>
    <xdr:to>
      <xdr:col>1</xdr:col>
      <xdr:colOff>1199730</xdr:colOff>
      <xdr:row>1122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305B1B81-ECEC-4E5C-8F84-A10A765A5D4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295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1123</xdr:row>
      <xdr:rowOff>198104</xdr:rowOff>
    </xdr:from>
    <xdr:to>
      <xdr:col>1</xdr:col>
      <xdr:colOff>1245654</xdr:colOff>
      <xdr:row>1123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C7FCC668-2CEA-45EF-AF15-BAC6632B75F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4174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1125</xdr:row>
      <xdr:rowOff>222016</xdr:rowOff>
    </xdr:from>
    <xdr:to>
      <xdr:col>1</xdr:col>
      <xdr:colOff>1175917</xdr:colOff>
      <xdr:row>1125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C7A5A1C7-1DF6-4AED-BF2A-106508D46E06}"/>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6732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1129</xdr:row>
      <xdr:rowOff>191599</xdr:rowOff>
    </xdr:from>
    <xdr:to>
      <xdr:col>1</xdr:col>
      <xdr:colOff>1233747</xdr:colOff>
      <xdr:row>1129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ACF797DE-8673-4CD1-A280-7C6ECB6DEDF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21769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1133</xdr:row>
      <xdr:rowOff>265978</xdr:rowOff>
    </xdr:from>
    <xdr:to>
      <xdr:col>1</xdr:col>
      <xdr:colOff>1402134</xdr:colOff>
      <xdr:row>1133</xdr:row>
      <xdr:rowOff>992355</xdr:rowOff>
    </xdr:to>
    <xdr:pic>
      <xdr:nvPicPr>
        <xdr:cNvPr id="1146" name="1484 Imagen">
          <a:extLst>
            <a:ext uri="{FF2B5EF4-FFF2-40B4-BE49-F238E27FC236}">
              <a16:creationId xmlns:a16="http://schemas.microsoft.com/office/drawing/2014/main" id="{D89348D6-475A-484F-92B0-81AAC779042A}"/>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6910953"/>
          <a:ext cx="1219104" cy="726377"/>
        </a:xfrm>
        <a:prstGeom prst="rect">
          <a:avLst/>
        </a:prstGeom>
      </xdr:spPr>
    </xdr:pic>
    <xdr:clientData/>
  </xdr:twoCellAnchor>
  <xdr:twoCellAnchor>
    <xdr:from>
      <xdr:col>1</xdr:col>
      <xdr:colOff>282950</xdr:colOff>
      <xdr:row>1141</xdr:row>
      <xdr:rowOff>119063</xdr:rowOff>
    </xdr:from>
    <xdr:to>
      <xdr:col>1</xdr:col>
      <xdr:colOff>1273550</xdr:colOff>
      <xdr:row>1141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E0F47E7D-3348-4E18-A44B-2850BDD21020}"/>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68986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1124</xdr:row>
      <xdr:rowOff>90146</xdr:rowOff>
    </xdr:from>
    <xdr:to>
      <xdr:col>1</xdr:col>
      <xdr:colOff>1356212</xdr:colOff>
      <xdr:row>1124</xdr:row>
      <xdr:rowOff>1192325</xdr:rowOff>
    </xdr:to>
    <xdr:pic>
      <xdr:nvPicPr>
        <xdr:cNvPr id="1148" name="Imagen 1147" descr="Warwick P6,5/P6,5-90*x3M-RCL 30253 TC D/GOLD.">
          <a:extLst>
            <a:ext uri="{FF2B5EF4-FFF2-40B4-BE49-F238E27FC236}">
              <a16:creationId xmlns:a16="http://schemas.microsoft.com/office/drawing/2014/main" id="{94089932-E65A-4610-97E5-915D0CC1205F}"/>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53336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1159</xdr:row>
      <xdr:rowOff>52624</xdr:rowOff>
    </xdr:from>
    <xdr:to>
      <xdr:col>1</xdr:col>
      <xdr:colOff>1306575</xdr:colOff>
      <xdr:row>1159</xdr:row>
      <xdr:rowOff>1171812</xdr:rowOff>
    </xdr:to>
    <xdr:pic>
      <xdr:nvPicPr>
        <xdr:cNvPr id="1149" name="21 Imagen">
          <a:extLst>
            <a:ext uri="{FF2B5EF4-FFF2-40B4-BE49-F238E27FC236}">
              <a16:creationId xmlns:a16="http://schemas.microsoft.com/office/drawing/2014/main" id="{F98571A1-0F37-487A-8E97-93BC8B22F9E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9635049"/>
          <a:ext cx="1119188" cy="1119188"/>
        </a:xfrm>
        <a:prstGeom prst="rect">
          <a:avLst/>
        </a:prstGeom>
      </xdr:spPr>
    </xdr:pic>
    <xdr:clientData/>
  </xdr:twoCellAnchor>
  <xdr:twoCellAnchor>
    <xdr:from>
      <xdr:col>1</xdr:col>
      <xdr:colOff>246918</xdr:colOff>
      <xdr:row>1149</xdr:row>
      <xdr:rowOff>155761</xdr:rowOff>
    </xdr:from>
    <xdr:to>
      <xdr:col>1</xdr:col>
      <xdr:colOff>1199418</xdr:colOff>
      <xdr:row>1149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50F9AE56-5B42-4E30-BCDD-5B5A0B2E3C7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7069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1151</xdr:row>
      <xdr:rowOff>160964</xdr:rowOff>
    </xdr:from>
    <xdr:to>
      <xdr:col>1</xdr:col>
      <xdr:colOff>1214726</xdr:colOff>
      <xdr:row>1151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DC9B7039-C3B1-423F-A860-E294D7A69F81}"/>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9608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199284</xdr:rowOff>
    </xdr:from>
    <xdr:to>
      <xdr:col>1</xdr:col>
      <xdr:colOff>1194316</xdr:colOff>
      <xdr:row>1152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BC6A641A-12DF-4193-BCBA-BD99AFFAB8AA}"/>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50913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1153</xdr:row>
      <xdr:rowOff>93031</xdr:rowOff>
    </xdr:from>
    <xdr:to>
      <xdr:col>1</xdr:col>
      <xdr:colOff>1194316</xdr:colOff>
      <xdr:row>1153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719C55AC-F7F4-40A4-8249-72B8347FF72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5207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1154</xdr:row>
      <xdr:rowOff>184080</xdr:rowOff>
    </xdr:from>
    <xdr:to>
      <xdr:col>1</xdr:col>
      <xdr:colOff>1216427</xdr:colOff>
      <xdr:row>1154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62354608-0BF2-4D76-87CD-498EADF6C69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34323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1155</xdr:row>
      <xdr:rowOff>184977</xdr:rowOff>
    </xdr:from>
    <xdr:to>
      <xdr:col>1</xdr:col>
      <xdr:colOff>1230035</xdr:colOff>
      <xdr:row>1155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810C4210-510F-4EE4-AFC3-C00AFE89D7E8}"/>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470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201706</xdr:rowOff>
    </xdr:from>
    <xdr:to>
      <xdr:col>1</xdr:col>
      <xdr:colOff>1206563</xdr:colOff>
      <xdr:row>1146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8AEC0338-E9DF-430C-9CF2-E4AC9A3419A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315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1148</xdr:row>
      <xdr:rowOff>169489</xdr:rowOff>
    </xdr:from>
    <xdr:to>
      <xdr:col>1</xdr:col>
      <xdr:colOff>1206563</xdr:colOff>
      <xdr:row>1148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3FA42A49-6593-4AB5-B1E3-0590978B4FA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5816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1147</xdr:row>
      <xdr:rowOff>185598</xdr:rowOff>
    </xdr:from>
    <xdr:to>
      <xdr:col>1</xdr:col>
      <xdr:colOff>1206563</xdr:colOff>
      <xdr:row>1147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3DF7234A-8C28-4A08-AB09-390EE4C4C93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4566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157864</xdr:rowOff>
    </xdr:from>
    <xdr:to>
      <xdr:col>1</xdr:col>
      <xdr:colOff>1194316</xdr:colOff>
      <xdr:row>1157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8C49D274-0CBE-4B2A-829F-AFCECADFDB18}"/>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7206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126447</xdr:rowOff>
    </xdr:from>
    <xdr:to>
      <xdr:col>1</xdr:col>
      <xdr:colOff>1180709</xdr:colOff>
      <xdr:row>1158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353E844C-5D41-44CB-865E-9A96AAC625B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8442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150459</xdr:rowOff>
    </xdr:from>
    <xdr:to>
      <xdr:col>1</xdr:col>
      <xdr:colOff>1194316</xdr:colOff>
      <xdr:row>1162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6BF7591C-D285-4F2A-B626-8EF36C0DCC07}"/>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353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114841</xdr:rowOff>
    </xdr:from>
    <xdr:to>
      <xdr:col>1</xdr:col>
      <xdr:colOff>1180709</xdr:colOff>
      <xdr:row>1164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548ECB04-ED44-4F9A-ABED-6A9FA656A00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6031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1160</xdr:row>
      <xdr:rowOff>104436</xdr:rowOff>
    </xdr:from>
    <xdr:to>
      <xdr:col>1</xdr:col>
      <xdr:colOff>1180709</xdr:colOff>
      <xdr:row>1160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0F47F63E-16FF-4317-B20C-AA9527149FF9}"/>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60953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119044</xdr:rowOff>
    </xdr:from>
    <xdr:to>
      <xdr:col>1</xdr:col>
      <xdr:colOff>1180709</xdr:colOff>
      <xdr:row>1163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F1E6457D-432F-4C31-8EF4-B5FD98D8ED4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47687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1161</xdr:row>
      <xdr:rowOff>113841</xdr:rowOff>
    </xdr:from>
    <xdr:to>
      <xdr:col>1</xdr:col>
      <xdr:colOff>1207923</xdr:colOff>
      <xdr:row>1161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3E121ABD-4EEF-449B-87DC-B6DAAAF0C3A4}"/>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6222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1170</xdr:row>
      <xdr:rowOff>64994</xdr:rowOff>
    </xdr:from>
    <xdr:to>
      <xdr:col>1</xdr:col>
      <xdr:colOff>1225613</xdr:colOff>
      <xdr:row>1170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A9A7EEA0-D3FE-4D87-8053-D430C210EBF6}"/>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3582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1150</xdr:row>
      <xdr:rowOff>62247</xdr:rowOff>
    </xdr:from>
    <xdr:to>
      <xdr:col>1</xdr:col>
      <xdr:colOff>1032732</xdr:colOff>
      <xdr:row>1150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206FBA01-F4D5-4F05-B1FA-03EE802C80DF}"/>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82432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1156</xdr:row>
      <xdr:rowOff>196197</xdr:rowOff>
    </xdr:from>
    <xdr:to>
      <xdr:col>1</xdr:col>
      <xdr:colOff>1211323</xdr:colOff>
      <xdr:row>1156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05C2416A-AAD3-4EE4-A45B-0BF558E31DCB}"/>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5978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1165</xdr:row>
      <xdr:rowOff>32235</xdr:rowOff>
    </xdr:from>
    <xdr:to>
      <xdr:col>1</xdr:col>
      <xdr:colOff>1309221</xdr:colOff>
      <xdr:row>1165</xdr:row>
      <xdr:rowOff>1136211</xdr:rowOff>
    </xdr:to>
    <xdr:pic>
      <xdr:nvPicPr>
        <xdr:cNvPr id="1169" name="Imagen 1168" descr="Resultado de imagen para RST NY1CP DRUMMER B.">
          <a:extLst>
            <a:ext uri="{FF2B5EF4-FFF2-40B4-BE49-F238E27FC236}">
              <a16:creationId xmlns:a16="http://schemas.microsoft.com/office/drawing/2014/main" id="{B5A5F6D8-FB58-4E94-B8DE-9A0C6C268577}"/>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72156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1166</xdr:row>
      <xdr:rowOff>164681</xdr:rowOff>
    </xdr:from>
    <xdr:to>
      <xdr:col>1</xdr:col>
      <xdr:colOff>1388286</xdr:colOff>
      <xdr:row>1166</xdr:row>
      <xdr:rowOff>1258042</xdr:rowOff>
    </xdr:to>
    <xdr:pic>
      <xdr:nvPicPr>
        <xdr:cNvPr id="1170" name="Imagen 1169" descr="Resultado de imagen para RST NY1CP DRUMMER G.">
          <a:extLst>
            <a:ext uri="{FF2B5EF4-FFF2-40B4-BE49-F238E27FC236}">
              <a16:creationId xmlns:a16="http://schemas.microsoft.com/office/drawing/2014/main" id="{955FFA7A-B0B7-411E-9CEC-24F6B6819F57}"/>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86148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1167</xdr:row>
      <xdr:rowOff>184762</xdr:rowOff>
    </xdr:from>
    <xdr:to>
      <xdr:col>1</xdr:col>
      <xdr:colOff>1362138</xdr:colOff>
      <xdr:row>1167</xdr:row>
      <xdr:rowOff>957345</xdr:rowOff>
    </xdr:to>
    <xdr:pic>
      <xdr:nvPicPr>
        <xdr:cNvPr id="1171" name="Imagen 1170" descr="Resultado de imagen para RST NB1CE BULB G">
          <a:extLst>
            <a:ext uri="{FF2B5EF4-FFF2-40B4-BE49-F238E27FC236}">
              <a16:creationId xmlns:a16="http://schemas.microsoft.com/office/drawing/2014/main" id="{D41924B6-C5C3-4C05-8117-01BA889B2F31}"/>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99017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1168</xdr:row>
      <xdr:rowOff>112702</xdr:rowOff>
    </xdr:from>
    <xdr:to>
      <xdr:col>1</xdr:col>
      <xdr:colOff>1263775</xdr:colOff>
      <xdr:row>1168</xdr:row>
      <xdr:rowOff>1234535</xdr:rowOff>
    </xdr:to>
    <xdr:pic>
      <xdr:nvPicPr>
        <xdr:cNvPr id="1172" name="Imagen 1171">
          <a:extLst>
            <a:ext uri="{FF2B5EF4-FFF2-40B4-BE49-F238E27FC236}">
              <a16:creationId xmlns:a16="http://schemas.microsoft.com/office/drawing/2014/main" id="{317CE67A-1282-42EA-B548-429884C997C4}"/>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71096552"/>
          <a:ext cx="1121833" cy="1121833"/>
        </a:xfrm>
        <a:prstGeom prst="rect">
          <a:avLst/>
        </a:prstGeom>
      </xdr:spPr>
    </xdr:pic>
    <xdr:clientData/>
  </xdr:twoCellAnchor>
  <xdr:twoCellAnchor>
    <xdr:from>
      <xdr:col>1</xdr:col>
      <xdr:colOff>155640</xdr:colOff>
      <xdr:row>1169</xdr:row>
      <xdr:rowOff>112858</xdr:rowOff>
    </xdr:from>
    <xdr:to>
      <xdr:col>1</xdr:col>
      <xdr:colOff>1362140</xdr:colOff>
      <xdr:row>1169</xdr:row>
      <xdr:rowOff>980692</xdr:rowOff>
    </xdr:to>
    <xdr:pic>
      <xdr:nvPicPr>
        <xdr:cNvPr id="1173" name="Imagen 1172">
          <a:extLst>
            <a:ext uri="{FF2B5EF4-FFF2-40B4-BE49-F238E27FC236}">
              <a16:creationId xmlns:a16="http://schemas.microsoft.com/office/drawing/2014/main" id="{58F2143C-C5FE-4DBC-A6A7-9170CF562D2F}"/>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72363533"/>
          <a:ext cx="1206500" cy="867834"/>
        </a:xfrm>
        <a:prstGeom prst="rect">
          <a:avLst/>
        </a:prstGeom>
      </xdr:spPr>
    </xdr:pic>
    <xdr:clientData/>
  </xdr:twoCellAnchor>
  <xdr:twoCellAnchor>
    <xdr:from>
      <xdr:col>1</xdr:col>
      <xdr:colOff>209180</xdr:colOff>
      <xdr:row>1171</xdr:row>
      <xdr:rowOff>34728</xdr:rowOff>
    </xdr:from>
    <xdr:to>
      <xdr:col>1</xdr:col>
      <xdr:colOff>1317484</xdr:colOff>
      <xdr:row>1171</xdr:row>
      <xdr:rowOff>1230645</xdr:rowOff>
    </xdr:to>
    <xdr:pic>
      <xdr:nvPicPr>
        <xdr:cNvPr id="1174" name="Imagen 1173">
          <a:extLst>
            <a:ext uri="{FF2B5EF4-FFF2-40B4-BE49-F238E27FC236}">
              <a16:creationId xmlns:a16="http://schemas.microsoft.com/office/drawing/2014/main" id="{A8879EC2-3578-4B16-8F9E-801E1392DD77}"/>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4819053"/>
          <a:ext cx="1108304" cy="1195917"/>
        </a:xfrm>
        <a:prstGeom prst="rect">
          <a:avLst/>
        </a:prstGeom>
      </xdr:spPr>
    </xdr:pic>
    <xdr:clientData/>
  </xdr:twoCellAnchor>
  <xdr:twoCellAnchor>
    <xdr:from>
      <xdr:col>1</xdr:col>
      <xdr:colOff>130266</xdr:colOff>
      <xdr:row>1174</xdr:row>
      <xdr:rowOff>77229</xdr:rowOff>
    </xdr:from>
    <xdr:to>
      <xdr:col>1</xdr:col>
      <xdr:colOff>1082766</xdr:colOff>
      <xdr:row>1174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444E5F9F-B857-4927-B79C-FE4B89BADDD6}"/>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8662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116450</xdr:rowOff>
    </xdr:from>
    <xdr:to>
      <xdr:col>1</xdr:col>
      <xdr:colOff>1082766</xdr:colOff>
      <xdr:row>1176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A0DD0A7B-96DC-409F-875B-57509C084C2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81234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1178</xdr:row>
      <xdr:rowOff>68358</xdr:rowOff>
    </xdr:from>
    <xdr:to>
      <xdr:col>1</xdr:col>
      <xdr:colOff>1074828</xdr:colOff>
      <xdr:row>1178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E382FDB9-D1BD-4804-BD98-BF373A9B2A09}"/>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3720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1180</xdr:row>
      <xdr:rowOff>63922</xdr:rowOff>
    </xdr:from>
    <xdr:to>
      <xdr:col>1</xdr:col>
      <xdr:colOff>1082766</xdr:colOff>
      <xdr:row>1180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C17B41BC-B12D-4FF9-A394-3BC73C6B77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62496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1181</xdr:row>
      <xdr:rowOff>67657</xdr:rowOff>
    </xdr:from>
    <xdr:to>
      <xdr:col>1</xdr:col>
      <xdr:colOff>1064245</xdr:colOff>
      <xdr:row>1181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26F79D3D-86E3-437B-9B9B-56F8F1AB85C2}"/>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7520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1179</xdr:row>
      <xdr:rowOff>90353</xdr:rowOff>
    </xdr:from>
    <xdr:to>
      <xdr:col>1</xdr:col>
      <xdr:colOff>1106581</xdr:colOff>
      <xdr:row>1179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0EB8C129-0E75-47C4-868B-A8E0795DE0F6}"/>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5009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1177</xdr:row>
      <xdr:rowOff>97959</xdr:rowOff>
    </xdr:from>
    <xdr:to>
      <xdr:col>1</xdr:col>
      <xdr:colOff>1080385</xdr:colOff>
      <xdr:row>1177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16FE6417-1591-4711-91E9-C6157EFD8A68}"/>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82483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1184</xdr:row>
      <xdr:rowOff>121862</xdr:rowOff>
    </xdr:from>
    <xdr:to>
      <xdr:col>1</xdr:col>
      <xdr:colOff>1223543</xdr:colOff>
      <xdr:row>1184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F0BF3E1A-E786-40BF-A545-1D666DEFFDA1}"/>
            </a:ext>
          </a:extLst>
        </xdr:cNvPr>
        <xdr:cNvPicPr>
          <a:picLocks noChangeArrowheads="1"/>
        </xdr:cNvPicPr>
      </xdr:nvPicPr>
      <xdr:blipFill>
        <a:blip xmlns:r="http://schemas.openxmlformats.org/officeDocument/2006/relationships" r:embed="rId996" cstate="email"/>
        <a:stretch>
          <a:fillRect/>
        </a:stretch>
      </xdr:blipFill>
      <xdr:spPr bwMode="auto">
        <a:xfrm>
          <a:off x="1218777" y="14913749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1183</xdr:row>
      <xdr:rowOff>68641</xdr:rowOff>
    </xdr:from>
    <xdr:to>
      <xdr:col>1</xdr:col>
      <xdr:colOff>1189226</xdr:colOff>
      <xdr:row>1183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E5AC7B78-C6A9-483B-938B-DA94270CB4BE}"/>
            </a:ext>
          </a:extLst>
        </xdr:cNvPr>
        <xdr:cNvPicPr>
          <a:picLocks noChangeArrowheads="1"/>
        </xdr:cNvPicPr>
      </xdr:nvPicPr>
      <xdr:blipFill>
        <a:blip xmlns:r="http://schemas.openxmlformats.org/officeDocument/2006/relationships" r:embed="rId996" cstate="email"/>
        <a:stretch>
          <a:fillRect/>
        </a:stretch>
      </xdr:blipFill>
      <xdr:spPr bwMode="auto">
        <a:xfrm>
          <a:off x="1184460" y="14900548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1182</xdr:row>
      <xdr:rowOff>18215</xdr:rowOff>
    </xdr:from>
    <xdr:to>
      <xdr:col>1</xdr:col>
      <xdr:colOff>1154208</xdr:colOff>
      <xdr:row>1182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F7938565-8A6A-4A63-A4BC-84ED7BA4181F}"/>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87376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1173</xdr:row>
      <xdr:rowOff>115564</xdr:rowOff>
    </xdr:from>
    <xdr:to>
      <xdr:col>1</xdr:col>
      <xdr:colOff>1106577</xdr:colOff>
      <xdr:row>1173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A23B180D-0D0C-4AB5-8FD2-E99A9D8EB020}"/>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7433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1172</xdr:row>
      <xdr:rowOff>49657</xdr:rowOff>
    </xdr:from>
    <xdr:to>
      <xdr:col>1</xdr:col>
      <xdr:colOff>1253423</xdr:colOff>
      <xdr:row>1172</xdr:row>
      <xdr:rowOff>1159506</xdr:rowOff>
    </xdr:to>
    <xdr:pic>
      <xdr:nvPicPr>
        <xdr:cNvPr id="1186" name="Imagen 1185" descr="Resultado de imagen para 46300 ML 5B 040/130">
          <a:extLst>
            <a:ext uri="{FF2B5EF4-FFF2-40B4-BE49-F238E27FC236}">
              <a16:creationId xmlns:a16="http://schemas.microsoft.com/office/drawing/2014/main" id="{65503EBC-B0A8-469A-906A-903D5FA56F4B}"/>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61008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1174</xdr:row>
      <xdr:rowOff>1249941</xdr:rowOff>
    </xdr:from>
    <xdr:to>
      <xdr:col>1</xdr:col>
      <xdr:colOff>919396</xdr:colOff>
      <xdr:row>1175</xdr:row>
      <xdr:rowOff>1214445</xdr:rowOff>
    </xdr:to>
    <xdr:pic>
      <xdr:nvPicPr>
        <xdr:cNvPr id="1187" name="Imagen 1186">
          <a:extLst>
            <a:ext uri="{FF2B5EF4-FFF2-40B4-BE49-F238E27FC236}">
              <a16:creationId xmlns:a16="http://schemas.microsoft.com/office/drawing/2014/main" id="{954B8E53-9CDC-4D8F-9AD4-AC0191AA960E}"/>
            </a:ext>
          </a:extLst>
        </xdr:cNvPr>
        <xdr:cNvPicPr>
          <a:picLocks noChangeAspect="1"/>
        </xdr:cNvPicPr>
      </xdr:nvPicPr>
      <xdr:blipFill>
        <a:blip xmlns:r="http://schemas.openxmlformats.org/officeDocument/2006/relationships" r:embed="rId999"/>
        <a:stretch>
          <a:fillRect/>
        </a:stretch>
      </xdr:blipFill>
      <xdr:spPr>
        <a:xfrm>
          <a:off x="1513436" y="1479834741"/>
          <a:ext cx="520385" cy="1231329"/>
        </a:xfrm>
        <a:prstGeom prst="rect">
          <a:avLst/>
        </a:prstGeom>
      </xdr:spPr>
    </xdr:pic>
    <xdr:clientData/>
  </xdr:twoCellAnchor>
  <xdr:twoCellAnchor>
    <xdr:from>
      <xdr:col>1</xdr:col>
      <xdr:colOff>207075</xdr:colOff>
      <xdr:row>1199</xdr:row>
      <xdr:rowOff>95796</xdr:rowOff>
    </xdr:from>
    <xdr:to>
      <xdr:col>1</xdr:col>
      <xdr:colOff>1159575</xdr:colOff>
      <xdr:row>1199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5E7E7B69-5EE1-4A1B-A1E9-450823F707A3}"/>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10351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235324</xdr:rowOff>
    </xdr:from>
    <xdr:to>
      <xdr:col>1</xdr:col>
      <xdr:colOff>1159575</xdr:colOff>
      <xdr:row>1185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5E969D4A-53DE-4067-B4A4-01DB125AD707}"/>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2755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68638</xdr:rowOff>
    </xdr:from>
    <xdr:to>
      <xdr:col>1</xdr:col>
      <xdr:colOff>1159575</xdr:colOff>
      <xdr:row>1202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40D882B1-6093-4E5C-A511-FECDDF4E4EE1}"/>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412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1187</xdr:row>
      <xdr:rowOff>192524</xdr:rowOff>
    </xdr:from>
    <xdr:to>
      <xdr:col>1</xdr:col>
      <xdr:colOff>1159575</xdr:colOff>
      <xdr:row>1187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67D73CFD-10E3-4856-933D-412B325935C6}"/>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5246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187000</xdr:rowOff>
    </xdr:from>
    <xdr:to>
      <xdr:col>1</xdr:col>
      <xdr:colOff>1159575</xdr:colOff>
      <xdr:row>1188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ABC4B10D-FFDB-4866-A0A3-858A9DFFD3D7}"/>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65073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58522</xdr:rowOff>
    </xdr:from>
    <xdr:to>
      <xdr:col>1</xdr:col>
      <xdr:colOff>1155607</xdr:colOff>
      <xdr:row>1200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2798ACC4-A3F4-4014-9D7D-21172B39254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1580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1189</xdr:row>
      <xdr:rowOff>140465</xdr:rowOff>
    </xdr:from>
    <xdr:to>
      <xdr:col>1</xdr:col>
      <xdr:colOff>1167513</xdr:colOff>
      <xdr:row>1189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A8FCC21C-2C2F-46CE-8750-63012B6538A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7727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1191</xdr:row>
      <xdr:rowOff>96341</xdr:rowOff>
    </xdr:from>
    <xdr:to>
      <xdr:col>1</xdr:col>
      <xdr:colOff>1179419</xdr:colOff>
      <xdr:row>1191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8057FC71-FEDB-448B-86BA-69F603FD7CE5}"/>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500217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1192</xdr:row>
      <xdr:rowOff>80234</xdr:rowOff>
    </xdr:from>
    <xdr:to>
      <xdr:col>1</xdr:col>
      <xdr:colOff>1155607</xdr:colOff>
      <xdr:row>1192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7843C932-FF1E-4D40-A941-5C9AB35CB8E0}"/>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501467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1198</xdr:row>
      <xdr:rowOff>90739</xdr:rowOff>
    </xdr:from>
    <xdr:to>
      <xdr:col>1</xdr:col>
      <xdr:colOff>1153227</xdr:colOff>
      <xdr:row>1198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C822DA13-850F-452D-8072-70C33231AC28}"/>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90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76031</xdr:rowOff>
    </xdr:from>
    <xdr:to>
      <xdr:col>1</xdr:col>
      <xdr:colOff>1155607</xdr:colOff>
      <xdr:row>1193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FCB2B8FB-7170-4BD4-98EB-6C75424DF48F}"/>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273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1194</xdr:row>
      <xdr:rowOff>74211</xdr:rowOff>
    </xdr:from>
    <xdr:to>
      <xdr:col>1</xdr:col>
      <xdr:colOff>1150845</xdr:colOff>
      <xdr:row>1194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D9083090-CF22-4088-9966-3D2ABA71601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3995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1195</xdr:row>
      <xdr:rowOff>67627</xdr:rowOff>
    </xdr:from>
    <xdr:to>
      <xdr:col>1</xdr:col>
      <xdr:colOff>1167513</xdr:colOff>
      <xdr:row>1195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F89E82A5-FFFF-4085-B1EA-48ABEB7C3B62}"/>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5255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1196</xdr:row>
      <xdr:rowOff>75331</xdr:rowOff>
    </xdr:from>
    <xdr:to>
      <xdr:col>1</xdr:col>
      <xdr:colOff>1167513</xdr:colOff>
      <xdr:row>1196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DB1E57CB-073B-4141-94E9-BEBB7B393207}"/>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6530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71128</xdr:rowOff>
    </xdr:from>
    <xdr:to>
      <xdr:col>1</xdr:col>
      <xdr:colOff>1155607</xdr:colOff>
      <xdr:row>1197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559BCBD9-40CD-4966-BC29-6CEEDD8DBA91}"/>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7792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1201</xdr:row>
      <xdr:rowOff>66225</xdr:rowOff>
    </xdr:from>
    <xdr:to>
      <xdr:col>1</xdr:col>
      <xdr:colOff>1155607</xdr:colOff>
      <xdr:row>1201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FAC20B6D-432D-456C-AFD1-653239B27A2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285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1186</xdr:row>
      <xdr:rowOff>139575</xdr:rowOff>
    </xdr:from>
    <xdr:to>
      <xdr:col>1</xdr:col>
      <xdr:colOff>1262766</xdr:colOff>
      <xdr:row>1186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157F5CED-5C5B-4C7E-8CBC-EC4A85638147}"/>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39262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1211</xdr:row>
      <xdr:rowOff>129566</xdr:rowOff>
    </xdr:from>
    <xdr:to>
      <xdr:col>1</xdr:col>
      <xdr:colOff>1302177</xdr:colOff>
      <xdr:row>1211</xdr:row>
      <xdr:rowOff>1013070</xdr:rowOff>
    </xdr:to>
    <xdr:pic>
      <xdr:nvPicPr>
        <xdr:cNvPr id="1205" name="13 Imagen">
          <a:extLst>
            <a:ext uri="{FF2B5EF4-FFF2-40B4-BE49-F238E27FC236}">
              <a16:creationId xmlns:a16="http://schemas.microsoft.com/office/drawing/2014/main" id="{2A6433B9-C282-4EA9-940E-C46C940FA6C5}"/>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5586891"/>
          <a:ext cx="1214438" cy="883504"/>
        </a:xfrm>
        <a:prstGeom prst="rect">
          <a:avLst/>
        </a:prstGeom>
      </xdr:spPr>
    </xdr:pic>
    <xdr:clientData/>
  </xdr:twoCellAnchor>
  <xdr:twoCellAnchor>
    <xdr:from>
      <xdr:col>1</xdr:col>
      <xdr:colOff>200452</xdr:colOff>
      <xdr:row>1208</xdr:row>
      <xdr:rowOff>30815</xdr:rowOff>
    </xdr:from>
    <xdr:to>
      <xdr:col>1</xdr:col>
      <xdr:colOff>1369545</xdr:colOff>
      <xdr:row>1208</xdr:row>
      <xdr:rowOff>1114284</xdr:rowOff>
    </xdr:to>
    <xdr:pic>
      <xdr:nvPicPr>
        <xdr:cNvPr id="1206" name="9 Imagen">
          <a:extLst>
            <a:ext uri="{FF2B5EF4-FFF2-40B4-BE49-F238E27FC236}">
              <a16:creationId xmlns:a16="http://schemas.microsoft.com/office/drawing/2014/main" id="{4C3E7AFE-629C-4E84-8034-36CC81EA0F56}"/>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21687665"/>
          <a:ext cx="1169093" cy="1083469"/>
        </a:xfrm>
        <a:prstGeom prst="rect">
          <a:avLst/>
        </a:prstGeom>
      </xdr:spPr>
    </xdr:pic>
    <xdr:clientData/>
  </xdr:twoCellAnchor>
  <xdr:twoCellAnchor>
    <xdr:from>
      <xdr:col>1</xdr:col>
      <xdr:colOff>227812</xdr:colOff>
      <xdr:row>1210</xdr:row>
      <xdr:rowOff>154263</xdr:rowOff>
    </xdr:from>
    <xdr:to>
      <xdr:col>1</xdr:col>
      <xdr:colOff>1180312</xdr:colOff>
      <xdr:row>1210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09FFCE91-36D6-4FC2-9BEB-0A31ECA2E697}"/>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4344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1216</xdr:row>
      <xdr:rowOff>162360</xdr:rowOff>
    </xdr:from>
    <xdr:to>
      <xdr:col>1</xdr:col>
      <xdr:colOff>1142633</xdr:colOff>
      <xdr:row>1216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84512AFA-B71E-4B8A-8EFE-6F33344F67D8}"/>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319538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152933</xdr:rowOff>
    </xdr:from>
    <xdr:to>
      <xdr:col>1</xdr:col>
      <xdr:colOff>1308179</xdr:colOff>
      <xdr:row>1207</xdr:row>
      <xdr:rowOff>1056575</xdr:rowOff>
    </xdr:to>
    <xdr:pic>
      <xdr:nvPicPr>
        <xdr:cNvPr id="1209" name="1161 Imagen" descr="Resultado de imagen para pedalboard warwick rbo">
          <a:extLst>
            <a:ext uri="{FF2B5EF4-FFF2-40B4-BE49-F238E27FC236}">
              <a16:creationId xmlns:a16="http://schemas.microsoft.com/office/drawing/2014/main" id="{DCD2ADCB-385B-439C-A821-EFEBB44D66E7}"/>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205429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1204</xdr:row>
      <xdr:rowOff>192882</xdr:rowOff>
    </xdr:from>
    <xdr:to>
      <xdr:col>1</xdr:col>
      <xdr:colOff>1400259</xdr:colOff>
      <xdr:row>1204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BEBE68C1-03D0-49AA-9070-C0D5AE12FCC8}"/>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67824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1215</xdr:row>
      <xdr:rowOff>0</xdr:rowOff>
    </xdr:from>
    <xdr:to>
      <xdr:col>2</xdr:col>
      <xdr:colOff>138458</xdr:colOff>
      <xdr:row>1215</xdr:row>
      <xdr:rowOff>0</xdr:rowOff>
    </xdr:to>
    <xdr:pic>
      <xdr:nvPicPr>
        <xdr:cNvPr id="1211" name="Imagen 1210">
          <a:extLst>
            <a:ext uri="{FF2B5EF4-FFF2-40B4-BE49-F238E27FC236}">
              <a16:creationId xmlns:a16="http://schemas.microsoft.com/office/drawing/2014/main" id="{EC3EB707-F515-4364-866A-72726DF4F0C9}"/>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9686474"/>
          <a:ext cx="0" cy="1676301"/>
        </a:xfrm>
        <a:prstGeom prst="rect">
          <a:avLst/>
        </a:prstGeom>
      </xdr:spPr>
    </xdr:pic>
    <xdr:clientData/>
  </xdr:twoCellAnchor>
  <xdr:twoCellAnchor>
    <xdr:from>
      <xdr:col>1</xdr:col>
      <xdr:colOff>504458</xdr:colOff>
      <xdr:row>1215</xdr:row>
      <xdr:rowOff>0</xdr:rowOff>
    </xdr:from>
    <xdr:to>
      <xdr:col>1</xdr:col>
      <xdr:colOff>1085483</xdr:colOff>
      <xdr:row>1215</xdr:row>
      <xdr:rowOff>1086751</xdr:rowOff>
    </xdr:to>
    <xdr:pic>
      <xdr:nvPicPr>
        <xdr:cNvPr id="1212" name="4 Imagen">
          <a:extLst>
            <a:ext uri="{FF2B5EF4-FFF2-40B4-BE49-F238E27FC236}">
              <a16:creationId xmlns:a16="http://schemas.microsoft.com/office/drawing/2014/main" id="{5DDFDD7B-BAF9-45D8-A020-7D72C472DBC9}"/>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3052462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1203</xdr:row>
      <xdr:rowOff>123265</xdr:rowOff>
    </xdr:from>
    <xdr:to>
      <xdr:col>1</xdr:col>
      <xdr:colOff>1436224</xdr:colOff>
      <xdr:row>1203</xdr:row>
      <xdr:rowOff>1085289</xdr:rowOff>
    </xdr:to>
    <xdr:pic>
      <xdr:nvPicPr>
        <xdr:cNvPr id="1213" name="Imagen 1212" descr="RockBoard DUO 2.0, Pedalboard with Gig Bag | W-Music Distribution">
          <a:extLst>
            <a:ext uri="{FF2B5EF4-FFF2-40B4-BE49-F238E27FC236}">
              <a16:creationId xmlns:a16="http://schemas.microsoft.com/office/drawing/2014/main" id="{D9AF2F4A-DD74-4BC4-8F80-38248F671C15}"/>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54459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1212</xdr:row>
      <xdr:rowOff>49026</xdr:rowOff>
    </xdr:from>
    <xdr:to>
      <xdr:col>1</xdr:col>
      <xdr:colOff>1305509</xdr:colOff>
      <xdr:row>1212</xdr:row>
      <xdr:rowOff>1239649</xdr:rowOff>
    </xdr:to>
    <xdr:pic>
      <xdr:nvPicPr>
        <xdr:cNvPr id="1214" name="Imagen 1213">
          <a:extLst>
            <a:ext uri="{FF2B5EF4-FFF2-40B4-BE49-F238E27FC236}">
              <a16:creationId xmlns:a16="http://schemas.microsoft.com/office/drawing/2014/main" id="{2E6D19AD-3197-4963-BABC-3857E72C0376}"/>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6773176"/>
          <a:ext cx="1108511" cy="1190623"/>
        </a:xfrm>
        <a:prstGeom prst="rect">
          <a:avLst/>
        </a:prstGeom>
      </xdr:spPr>
    </xdr:pic>
    <xdr:clientData/>
  </xdr:twoCellAnchor>
  <xdr:twoCellAnchor>
    <xdr:from>
      <xdr:col>1</xdr:col>
      <xdr:colOff>96245</xdr:colOff>
      <xdr:row>1205</xdr:row>
      <xdr:rowOff>28114</xdr:rowOff>
    </xdr:from>
    <xdr:to>
      <xdr:col>1</xdr:col>
      <xdr:colOff>1334495</xdr:colOff>
      <xdr:row>1205</xdr:row>
      <xdr:rowOff>1216335</xdr:rowOff>
    </xdr:to>
    <xdr:pic>
      <xdr:nvPicPr>
        <xdr:cNvPr id="1215" name="Imagen 1214">
          <a:extLst>
            <a:ext uri="{FF2B5EF4-FFF2-40B4-BE49-F238E27FC236}">
              <a16:creationId xmlns:a16="http://schemas.microsoft.com/office/drawing/2014/main" id="{0946A486-8ECC-4CA9-9266-B6B735FF54DB}"/>
            </a:ext>
          </a:extLst>
        </xdr:cNvPr>
        <xdr:cNvPicPr>
          <a:picLocks noChangeAspect="1"/>
        </xdr:cNvPicPr>
      </xdr:nvPicPr>
      <xdr:blipFill>
        <a:blip xmlns:r="http://schemas.openxmlformats.org/officeDocument/2006/relationships" r:embed="rId1026"/>
        <a:stretch>
          <a:fillRect/>
        </a:stretch>
      </xdr:blipFill>
      <xdr:spPr>
        <a:xfrm>
          <a:off x="1210670" y="1517884489"/>
          <a:ext cx="1238250" cy="1188221"/>
        </a:xfrm>
        <a:prstGeom prst="rect">
          <a:avLst/>
        </a:prstGeom>
      </xdr:spPr>
    </xdr:pic>
    <xdr:clientData/>
  </xdr:twoCellAnchor>
  <xdr:twoCellAnchor>
    <xdr:from>
      <xdr:col>1</xdr:col>
      <xdr:colOff>262731</xdr:colOff>
      <xdr:row>1206</xdr:row>
      <xdr:rowOff>36721</xdr:rowOff>
    </xdr:from>
    <xdr:to>
      <xdr:col>1</xdr:col>
      <xdr:colOff>1283267</xdr:colOff>
      <xdr:row>1206</xdr:row>
      <xdr:rowOff>1247906</xdr:rowOff>
    </xdr:to>
    <xdr:pic>
      <xdr:nvPicPr>
        <xdr:cNvPr id="1216" name="Imagen 1215">
          <a:extLst>
            <a:ext uri="{FF2B5EF4-FFF2-40B4-BE49-F238E27FC236}">
              <a16:creationId xmlns:a16="http://schemas.microsoft.com/office/drawing/2014/main" id="{13E969E5-A0C4-4044-AAFD-110348D0B984}"/>
            </a:ext>
          </a:extLst>
        </xdr:cNvPr>
        <xdr:cNvPicPr>
          <a:picLocks noChangeAspect="1"/>
        </xdr:cNvPicPr>
      </xdr:nvPicPr>
      <xdr:blipFill>
        <a:blip xmlns:r="http://schemas.openxmlformats.org/officeDocument/2006/relationships" r:embed="rId1027"/>
        <a:stretch>
          <a:fillRect/>
        </a:stretch>
      </xdr:blipFill>
      <xdr:spPr>
        <a:xfrm>
          <a:off x="1377156" y="1519159921"/>
          <a:ext cx="1020536" cy="1211185"/>
        </a:xfrm>
        <a:prstGeom prst="rect">
          <a:avLst/>
        </a:prstGeom>
      </xdr:spPr>
    </xdr:pic>
    <xdr:clientData/>
  </xdr:twoCellAnchor>
  <xdr:twoCellAnchor>
    <xdr:from>
      <xdr:col>1</xdr:col>
      <xdr:colOff>533237</xdr:colOff>
      <xdr:row>1216</xdr:row>
      <xdr:rowOff>1169403</xdr:rowOff>
    </xdr:from>
    <xdr:to>
      <xdr:col>1</xdr:col>
      <xdr:colOff>1018928</xdr:colOff>
      <xdr:row>1217</xdr:row>
      <xdr:rowOff>1168480</xdr:rowOff>
    </xdr:to>
    <xdr:pic>
      <xdr:nvPicPr>
        <xdr:cNvPr id="1217" name="Imagen 1216">
          <a:extLst>
            <a:ext uri="{FF2B5EF4-FFF2-40B4-BE49-F238E27FC236}">
              <a16:creationId xmlns:a16="http://schemas.microsoft.com/office/drawing/2014/main" id="{04B819D6-3C66-4BDC-984C-83BADE8C90E4}"/>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335095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39364D18-5336-4D69-A2CC-DFE1BF457D91}"/>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BD75E791-3BE7-450D-89C6-04F63402A1E3}"/>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D91374B9-6D8C-4F12-A9F9-7746CE8B9200}"/>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76D5BA59-2657-4E92-AB54-400C14C43DAF}"/>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CE50B748-4FB5-4CA6-812F-A23F51F1E46A}"/>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70581234-89FD-49B5-B386-605B53F64F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29FEA713-9ADB-4656-AEDA-9774DB6F08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FD205274-E152-45A0-B2AD-F299CFEE09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B249FC4E-C534-4930-91CC-1E2C692B95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A107BAC1-2C2D-44A2-ADCE-7C38DF83B7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D7F64A5D-69B6-4D99-AC52-651BBE337524}"/>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3B3A2722-8AC1-42F8-B519-83DC738B46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DF9205C9-0CEE-4044-ABB2-156F27FD81D7}"/>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547B5C3F-5F37-4A26-9EAD-5994CE937D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CBE856F9-BEB5-436E-87E7-ED9C11D8D2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2EA0EEBB-F528-4EBB-A5C4-F2A2626CE5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BFE6A4B2-0208-4F11-A67B-994A10682FAB}"/>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A6BE37DF-058E-4251-8F96-6D9CC471937C}"/>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1214</xdr:row>
      <xdr:rowOff>119062</xdr:rowOff>
    </xdr:from>
    <xdr:to>
      <xdr:col>1</xdr:col>
      <xdr:colOff>1498117</xdr:colOff>
      <xdr:row>1214</xdr:row>
      <xdr:rowOff>1119187</xdr:rowOff>
    </xdr:to>
    <xdr:pic>
      <xdr:nvPicPr>
        <xdr:cNvPr id="1236" name="Imagen 1235">
          <a:extLst>
            <a:ext uri="{FF2B5EF4-FFF2-40B4-BE49-F238E27FC236}">
              <a16:creationId xmlns:a16="http://schemas.microsoft.com/office/drawing/2014/main" id="{A9B3DDBA-FF51-425B-A0D5-D2105162C4BF}"/>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9376862"/>
          <a:ext cx="1426679" cy="1000125"/>
        </a:xfrm>
        <a:prstGeom prst="rect">
          <a:avLst/>
        </a:prstGeom>
      </xdr:spPr>
    </xdr:pic>
    <xdr:clientData/>
  </xdr:twoCellAnchor>
  <xdr:twoCellAnchor>
    <xdr:from>
      <xdr:col>1</xdr:col>
      <xdr:colOff>35719</xdr:colOff>
      <xdr:row>1213</xdr:row>
      <xdr:rowOff>59532</xdr:rowOff>
    </xdr:from>
    <xdr:to>
      <xdr:col>1</xdr:col>
      <xdr:colOff>1376127</xdr:colOff>
      <xdr:row>1213</xdr:row>
      <xdr:rowOff>1214438</xdr:rowOff>
    </xdr:to>
    <xdr:pic>
      <xdr:nvPicPr>
        <xdr:cNvPr id="1237" name="Imagen 1236">
          <a:extLst>
            <a:ext uri="{FF2B5EF4-FFF2-40B4-BE49-F238E27FC236}">
              <a16:creationId xmlns:a16="http://schemas.microsoft.com/office/drawing/2014/main" id="{03139B75-B18F-44ED-A657-02F99C412CDC}"/>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8050507"/>
          <a:ext cx="1340408" cy="1154906"/>
        </a:xfrm>
        <a:prstGeom prst="rect">
          <a:avLst/>
        </a:prstGeom>
      </xdr:spPr>
    </xdr:pic>
    <xdr:clientData/>
  </xdr:twoCellAnchor>
  <xdr:twoCellAnchor>
    <xdr:from>
      <xdr:col>1</xdr:col>
      <xdr:colOff>83343</xdr:colOff>
      <xdr:row>1209</xdr:row>
      <xdr:rowOff>154781</xdr:rowOff>
    </xdr:from>
    <xdr:to>
      <xdr:col>2</xdr:col>
      <xdr:colOff>423</xdr:colOff>
      <xdr:row>1209</xdr:row>
      <xdr:rowOff>1047750</xdr:rowOff>
    </xdr:to>
    <xdr:pic>
      <xdr:nvPicPr>
        <xdr:cNvPr id="1238" name="Imagen 1237">
          <a:extLst>
            <a:ext uri="{FF2B5EF4-FFF2-40B4-BE49-F238E27FC236}">
              <a16:creationId xmlns:a16="http://schemas.microsoft.com/office/drawing/2014/main" id="{2F9BDD57-5415-44C0-9CA8-F6EDFFEC5883}"/>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3078456"/>
          <a:ext cx="1431555" cy="892969"/>
        </a:xfrm>
        <a:prstGeom prst="rect">
          <a:avLst/>
        </a:prstGeom>
      </xdr:spPr>
    </xdr:pic>
    <xdr:clientData/>
  </xdr:twoCellAnchor>
  <xdr:twoCellAnchor>
    <xdr:from>
      <xdr:col>4</xdr:col>
      <xdr:colOff>0</xdr:colOff>
      <xdr:row>1213</xdr:row>
      <xdr:rowOff>0</xdr:rowOff>
    </xdr:from>
    <xdr:to>
      <xdr:col>4</xdr:col>
      <xdr:colOff>778467</xdr:colOff>
      <xdr:row>1213</xdr:row>
      <xdr:rowOff>785811</xdr:rowOff>
    </xdr:to>
    <xdr:pic>
      <xdr:nvPicPr>
        <xdr:cNvPr id="1239" name="Imagen 1238">
          <a:extLst>
            <a:ext uri="{FF2B5EF4-FFF2-40B4-BE49-F238E27FC236}">
              <a16:creationId xmlns:a16="http://schemas.microsoft.com/office/drawing/2014/main" id="{D94C611F-222D-42D6-95D3-5662FB7E30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7990975"/>
          <a:ext cx="778467" cy="785811"/>
        </a:xfrm>
        <a:prstGeom prst="rect">
          <a:avLst/>
        </a:prstGeom>
      </xdr:spPr>
    </xdr:pic>
    <xdr:clientData/>
  </xdr:twoCellAnchor>
  <xdr:twoCellAnchor>
    <xdr:from>
      <xdr:col>4</xdr:col>
      <xdr:colOff>0</xdr:colOff>
      <xdr:row>1214</xdr:row>
      <xdr:rowOff>0</xdr:rowOff>
    </xdr:from>
    <xdr:to>
      <xdr:col>4</xdr:col>
      <xdr:colOff>778467</xdr:colOff>
      <xdr:row>1214</xdr:row>
      <xdr:rowOff>785811</xdr:rowOff>
    </xdr:to>
    <xdr:pic>
      <xdr:nvPicPr>
        <xdr:cNvPr id="1240" name="Imagen 1239">
          <a:extLst>
            <a:ext uri="{FF2B5EF4-FFF2-40B4-BE49-F238E27FC236}">
              <a16:creationId xmlns:a16="http://schemas.microsoft.com/office/drawing/2014/main" id="{B2EF14B2-7A73-4FDA-BCD0-F989301F05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9257800"/>
          <a:ext cx="778467" cy="785811"/>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241" name="Imagen 1240">
          <a:extLst>
            <a:ext uri="{FF2B5EF4-FFF2-40B4-BE49-F238E27FC236}">
              <a16:creationId xmlns:a16="http://schemas.microsoft.com/office/drawing/2014/main" id="{20F47452-5618-436E-9901-779A04E97E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30B15CAF-12B1-4311-B02B-EF21798F2D06}"/>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2022D95C-235C-4704-B351-29B802374999}"/>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8E85FB7E-CDF2-45CE-90EA-9A68BC103B01}"/>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F35A18BA-5510-40E4-AFB4-FC3586FEDD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BDF5072D-4127-4F56-8CFB-5E4C445AAA47}"/>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6A21DA25-B99C-47A1-8CC7-25DD29B8D5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A94187BD-E922-42D3-8151-855B3F9448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4E4C57BC-0A71-461B-A5C3-35433F2F73EE}"/>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84006F04-6A42-443E-825C-308CFB98C101}"/>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C7200E58-3D76-457F-BA8A-B77FEAECA06C}"/>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1019</xdr:row>
      <xdr:rowOff>11206</xdr:rowOff>
    </xdr:from>
    <xdr:to>
      <xdr:col>1</xdr:col>
      <xdr:colOff>1199030</xdr:colOff>
      <xdr:row>1019</xdr:row>
      <xdr:rowOff>1205065</xdr:rowOff>
    </xdr:to>
    <xdr:pic>
      <xdr:nvPicPr>
        <xdr:cNvPr id="1252" name="Imagen 1251">
          <a:extLst>
            <a:ext uri="{FF2B5EF4-FFF2-40B4-BE49-F238E27FC236}">
              <a16:creationId xmlns:a16="http://schemas.microsoft.com/office/drawing/2014/main" id="{36F74B6F-68B0-4056-BEF2-73A58BDD3AA3}"/>
            </a:ext>
          </a:extLst>
        </xdr:cNvPr>
        <xdr:cNvPicPr>
          <a:picLocks noChangeAspect="1"/>
        </xdr:cNvPicPr>
      </xdr:nvPicPr>
      <xdr:blipFill>
        <a:blip xmlns:r="http://schemas.openxmlformats.org/officeDocument/2006/relationships" r:embed="rId1048"/>
        <a:stretch>
          <a:fillRect/>
        </a:stretch>
      </xdr:blipFill>
      <xdr:spPr>
        <a:xfrm>
          <a:off x="1529042" y="128223813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F00BF02E-0A88-4E6C-9385-1DB0D0BED18E}"/>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FE9CD588-A0BD-4C79-868C-1844541286F9}"/>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DAF9415F-DD7B-4307-8120-D8B7C3FE5D14}"/>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1D165E9F-D25B-42AA-8D72-82B1ABB53D02}"/>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4CAE6B42-D8B6-4826-8A7A-6F95F7A64E21}"/>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37F32EC1-12B1-4690-8722-5980E3704CCC}"/>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172652E6-B75E-4082-8B19-BD59BF5EF9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E4846B7A-36CE-48FA-9B19-15BF8A1C0F75}"/>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C3668F61-5208-4D42-BD21-E1A824FE0C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82B020DE-9CBC-43A5-8EBB-4246F8718C5E}"/>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4B4AFBC3-AD9A-447B-91D6-AC9B4410A4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D8FC9328-A10D-4F0A-A0D3-6CB2FAE816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4DBE9B96-0092-4E8F-993A-BA6F3CB5E153}"/>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E9F33BD0-A1BC-43D4-8A6E-AFAEBE6D5EB1}"/>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C8B2C669-9EE1-445D-937A-0FA1C8C8E2B7}"/>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81C9A419-3A5E-47B3-A29C-9CF6B5A7BB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95F9B277-88BA-4843-AB8D-F8DFFA5131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79322FD4-CC54-4082-AFB6-9C8C848E4995}"/>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A139E0B4-CA95-40F8-A3F3-3820907DA966}"/>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67E4AFCD-8601-427F-B85B-DEEC6B13E9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30EC23F0-417C-4789-A153-F0A0750BD31E}"/>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5F3D51D1-7B20-4117-B1C4-8342F73122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75BA02B9-795E-4037-A35C-98EC7565F7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D79E4DFA-1174-413F-BCF1-20E3685947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7A85D18E-863C-4439-B9F5-19D37B62A32A}"/>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BDAEA415-820A-4644-A241-38AB51D04139}"/>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0DA6652F-9D5E-46BA-9FCE-928479D7EBB6}"/>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30F84DA4-F42B-438D-88BC-184D46BBC939}"/>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3C72C2F8-5720-405D-85A8-128B2A149D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1033</xdr:row>
      <xdr:rowOff>134471</xdr:rowOff>
    </xdr:from>
    <xdr:to>
      <xdr:col>1</xdr:col>
      <xdr:colOff>1187824</xdr:colOff>
      <xdr:row>1033</xdr:row>
      <xdr:rowOff>1067086</xdr:rowOff>
    </xdr:to>
    <xdr:pic>
      <xdr:nvPicPr>
        <xdr:cNvPr id="1282" name="Imagen 1281">
          <a:extLst>
            <a:ext uri="{FF2B5EF4-FFF2-40B4-BE49-F238E27FC236}">
              <a16:creationId xmlns:a16="http://schemas.microsoft.com/office/drawing/2014/main" id="{A69A2CFE-E56E-4772-A966-80BB5FECD37B}"/>
            </a:ext>
          </a:extLst>
        </xdr:cNvPr>
        <xdr:cNvPicPr>
          <a:picLocks noChangeAspect="1"/>
        </xdr:cNvPicPr>
      </xdr:nvPicPr>
      <xdr:blipFill>
        <a:blip xmlns:r="http://schemas.openxmlformats.org/officeDocument/2006/relationships" r:embed="rId1065"/>
        <a:stretch>
          <a:fillRect/>
        </a:stretch>
      </xdr:blipFill>
      <xdr:spPr>
        <a:xfrm>
          <a:off x="1439397" y="1300096946"/>
          <a:ext cx="862852" cy="932615"/>
        </a:xfrm>
        <a:prstGeom prst="rect">
          <a:avLst/>
        </a:prstGeom>
      </xdr:spPr>
    </xdr:pic>
    <xdr:clientData/>
  </xdr:twoCellAnchor>
  <xdr:twoCellAnchor>
    <xdr:from>
      <xdr:col>1</xdr:col>
      <xdr:colOff>313766</xdr:colOff>
      <xdr:row>1034</xdr:row>
      <xdr:rowOff>134471</xdr:rowOff>
    </xdr:from>
    <xdr:to>
      <xdr:col>1</xdr:col>
      <xdr:colOff>1240608</xdr:colOff>
      <xdr:row>1034</xdr:row>
      <xdr:rowOff>1131795</xdr:rowOff>
    </xdr:to>
    <xdr:pic>
      <xdr:nvPicPr>
        <xdr:cNvPr id="1283" name="Imagen 1282">
          <a:extLst>
            <a:ext uri="{FF2B5EF4-FFF2-40B4-BE49-F238E27FC236}">
              <a16:creationId xmlns:a16="http://schemas.microsoft.com/office/drawing/2014/main" id="{30E51ACA-3FC5-46C8-BF10-ADDC4F027580}"/>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301363771"/>
          <a:ext cx="926842" cy="997324"/>
        </a:xfrm>
        <a:prstGeom prst="rect">
          <a:avLst/>
        </a:prstGeom>
      </xdr:spPr>
    </xdr:pic>
    <xdr:clientData/>
  </xdr:twoCellAnchor>
  <xdr:twoCellAnchor>
    <xdr:from>
      <xdr:col>1</xdr:col>
      <xdr:colOff>145678</xdr:colOff>
      <xdr:row>1035</xdr:row>
      <xdr:rowOff>11206</xdr:rowOff>
    </xdr:from>
    <xdr:to>
      <xdr:col>1</xdr:col>
      <xdr:colOff>1384942</xdr:colOff>
      <xdr:row>1035</xdr:row>
      <xdr:rowOff>1255059</xdr:rowOff>
    </xdr:to>
    <xdr:pic>
      <xdr:nvPicPr>
        <xdr:cNvPr id="1284" name="Imagen 1283">
          <a:extLst>
            <a:ext uri="{FF2B5EF4-FFF2-40B4-BE49-F238E27FC236}">
              <a16:creationId xmlns:a16="http://schemas.microsoft.com/office/drawing/2014/main" id="{DA4D93C1-66A6-4605-A916-8239E3FBFEF5}"/>
            </a:ext>
          </a:extLst>
        </xdr:cNvPr>
        <xdr:cNvPicPr>
          <a:picLocks noChangeAspect="1"/>
        </xdr:cNvPicPr>
      </xdr:nvPicPr>
      <xdr:blipFill>
        <a:blip xmlns:r="http://schemas.openxmlformats.org/officeDocument/2006/relationships" r:embed="rId1067"/>
        <a:stretch>
          <a:fillRect/>
        </a:stretch>
      </xdr:blipFill>
      <xdr:spPr>
        <a:xfrm>
          <a:off x="1260103" y="1302507331"/>
          <a:ext cx="1239264" cy="1243853"/>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5" name="Imagen 1284">
          <a:extLst>
            <a:ext uri="{FF2B5EF4-FFF2-40B4-BE49-F238E27FC236}">
              <a16:creationId xmlns:a16="http://schemas.microsoft.com/office/drawing/2014/main" id="{055BAFFE-3158-4D05-9E82-6CB76420E7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86" name="Imagen 1285">
          <a:extLst>
            <a:ext uri="{FF2B5EF4-FFF2-40B4-BE49-F238E27FC236}">
              <a16:creationId xmlns:a16="http://schemas.microsoft.com/office/drawing/2014/main" id="{D8679815-0988-47A2-9DA5-ED39F7BCBF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87" name="Imagen 1286">
          <a:extLst>
            <a:ext uri="{FF2B5EF4-FFF2-40B4-BE49-F238E27FC236}">
              <a16:creationId xmlns:a16="http://schemas.microsoft.com/office/drawing/2014/main" id="{95276F69-3714-4BD3-B291-883D63B6EB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1</xdr:col>
      <xdr:colOff>336176</xdr:colOff>
      <xdr:row>1029</xdr:row>
      <xdr:rowOff>235324</xdr:rowOff>
    </xdr:from>
    <xdr:to>
      <xdr:col>1</xdr:col>
      <xdr:colOff>1221441</xdr:colOff>
      <xdr:row>1029</xdr:row>
      <xdr:rowOff>1071064</xdr:rowOff>
    </xdr:to>
    <xdr:pic>
      <xdr:nvPicPr>
        <xdr:cNvPr id="1288" name="Imagen 1287">
          <a:extLst>
            <a:ext uri="{FF2B5EF4-FFF2-40B4-BE49-F238E27FC236}">
              <a16:creationId xmlns:a16="http://schemas.microsoft.com/office/drawing/2014/main" id="{A6E2ED8C-9D1F-4937-B598-767C1CDE61BA}"/>
            </a:ext>
          </a:extLst>
        </xdr:cNvPr>
        <xdr:cNvPicPr>
          <a:picLocks noChangeAspect="1"/>
        </xdr:cNvPicPr>
      </xdr:nvPicPr>
      <xdr:blipFill>
        <a:blip xmlns:r="http://schemas.openxmlformats.org/officeDocument/2006/relationships" r:embed="rId1068"/>
        <a:stretch>
          <a:fillRect/>
        </a:stretch>
      </xdr:blipFill>
      <xdr:spPr>
        <a:xfrm>
          <a:off x="1450601" y="1295130499"/>
          <a:ext cx="885265" cy="835740"/>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89" name="Imagen 1288">
          <a:extLst>
            <a:ext uri="{FF2B5EF4-FFF2-40B4-BE49-F238E27FC236}">
              <a16:creationId xmlns:a16="http://schemas.microsoft.com/office/drawing/2014/main" id="{0FAA0D46-9861-4820-9AAA-0CDC60B0B4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0" name="Imagen 1289">
          <a:extLst>
            <a:ext uri="{FF2B5EF4-FFF2-40B4-BE49-F238E27FC236}">
              <a16:creationId xmlns:a16="http://schemas.microsoft.com/office/drawing/2014/main" id="{68A7FB8E-E420-4218-813F-050626DD22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91" name="Imagen 1290">
          <a:extLst>
            <a:ext uri="{FF2B5EF4-FFF2-40B4-BE49-F238E27FC236}">
              <a16:creationId xmlns:a16="http://schemas.microsoft.com/office/drawing/2014/main" id="{3439B801-1C2D-4B7E-9FD1-9A684D6075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92" name="Imagen 1291">
          <a:extLst>
            <a:ext uri="{FF2B5EF4-FFF2-40B4-BE49-F238E27FC236}">
              <a16:creationId xmlns:a16="http://schemas.microsoft.com/office/drawing/2014/main" id="{63134A5D-DD50-4D9B-A3F1-3C2C196D7B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1</xdr:col>
      <xdr:colOff>313764</xdr:colOff>
      <xdr:row>1030</xdr:row>
      <xdr:rowOff>224118</xdr:rowOff>
    </xdr:from>
    <xdr:to>
      <xdr:col>1</xdr:col>
      <xdr:colOff>1232647</xdr:colOff>
      <xdr:row>1030</xdr:row>
      <xdr:rowOff>1097383</xdr:rowOff>
    </xdr:to>
    <xdr:pic>
      <xdr:nvPicPr>
        <xdr:cNvPr id="1293" name="Imagen 1292">
          <a:extLst>
            <a:ext uri="{FF2B5EF4-FFF2-40B4-BE49-F238E27FC236}">
              <a16:creationId xmlns:a16="http://schemas.microsoft.com/office/drawing/2014/main" id="{8CE71B99-B114-4CED-AB74-E8945DD763D5}"/>
            </a:ext>
          </a:extLst>
        </xdr:cNvPr>
        <xdr:cNvPicPr>
          <a:picLocks noChangeAspect="1"/>
        </xdr:cNvPicPr>
      </xdr:nvPicPr>
      <xdr:blipFill>
        <a:blip xmlns:r="http://schemas.openxmlformats.org/officeDocument/2006/relationships" r:embed="rId1069"/>
        <a:stretch>
          <a:fillRect/>
        </a:stretch>
      </xdr:blipFill>
      <xdr:spPr>
        <a:xfrm>
          <a:off x="1428189" y="1296386118"/>
          <a:ext cx="918883" cy="873265"/>
        </a:xfrm>
        <a:prstGeom prst="rect">
          <a:avLst/>
        </a:prstGeom>
      </xdr:spPr>
    </xdr:pic>
    <xdr:clientData/>
  </xdr:twoCellAnchor>
  <xdr:twoCellAnchor>
    <xdr:from>
      <xdr:col>1</xdr:col>
      <xdr:colOff>224118</xdr:colOff>
      <xdr:row>1031</xdr:row>
      <xdr:rowOff>78441</xdr:rowOff>
    </xdr:from>
    <xdr:to>
      <xdr:col>1</xdr:col>
      <xdr:colOff>1344707</xdr:colOff>
      <xdr:row>1031</xdr:row>
      <xdr:rowOff>1143398</xdr:rowOff>
    </xdr:to>
    <xdr:pic>
      <xdr:nvPicPr>
        <xdr:cNvPr id="1294" name="Imagen 1293">
          <a:extLst>
            <a:ext uri="{FF2B5EF4-FFF2-40B4-BE49-F238E27FC236}">
              <a16:creationId xmlns:a16="http://schemas.microsoft.com/office/drawing/2014/main" id="{0E3E1172-EF3D-4EAD-BBB2-A79530930164}"/>
            </a:ext>
          </a:extLst>
        </xdr:cNvPr>
        <xdr:cNvPicPr>
          <a:picLocks noChangeAspect="1"/>
        </xdr:cNvPicPr>
      </xdr:nvPicPr>
      <xdr:blipFill>
        <a:blip xmlns:r="http://schemas.openxmlformats.org/officeDocument/2006/relationships" r:embed="rId1069"/>
        <a:stretch>
          <a:fillRect/>
        </a:stretch>
      </xdr:blipFill>
      <xdr:spPr>
        <a:xfrm>
          <a:off x="1338543" y="1297507266"/>
          <a:ext cx="1120589" cy="1064957"/>
        </a:xfrm>
        <a:prstGeom prst="rect">
          <a:avLst/>
        </a:prstGeom>
      </xdr:spPr>
    </xdr:pic>
    <xdr:clientData/>
  </xdr:twoCellAnchor>
  <xdr:twoCellAnchor>
    <xdr:from>
      <xdr:col>1</xdr:col>
      <xdr:colOff>78440</xdr:colOff>
      <xdr:row>1032</xdr:row>
      <xdr:rowOff>33619</xdr:rowOff>
    </xdr:from>
    <xdr:to>
      <xdr:col>1</xdr:col>
      <xdr:colOff>1344705</xdr:colOff>
      <xdr:row>1032</xdr:row>
      <xdr:rowOff>1227267</xdr:rowOff>
    </xdr:to>
    <xdr:pic>
      <xdr:nvPicPr>
        <xdr:cNvPr id="1295" name="Imagen 1294">
          <a:extLst>
            <a:ext uri="{FF2B5EF4-FFF2-40B4-BE49-F238E27FC236}">
              <a16:creationId xmlns:a16="http://schemas.microsoft.com/office/drawing/2014/main" id="{FF8C9940-996F-4A33-8194-A047B1F4A177}"/>
            </a:ext>
          </a:extLst>
        </xdr:cNvPr>
        <xdr:cNvPicPr>
          <a:picLocks noChangeAspect="1"/>
        </xdr:cNvPicPr>
      </xdr:nvPicPr>
      <xdr:blipFill>
        <a:blip xmlns:r="http://schemas.openxmlformats.org/officeDocument/2006/relationships" r:embed="rId1070"/>
        <a:stretch>
          <a:fillRect/>
        </a:stretch>
      </xdr:blipFill>
      <xdr:spPr>
        <a:xfrm>
          <a:off x="1192865" y="1298729269"/>
          <a:ext cx="1266265" cy="1193648"/>
        </a:xfrm>
        <a:prstGeom prst="rect">
          <a:avLst/>
        </a:prstGeom>
      </xdr:spPr>
    </xdr:pic>
    <xdr:clientData/>
  </xdr:twoCellAnchor>
  <xdr:twoCellAnchor>
    <xdr:from>
      <xdr:col>1</xdr:col>
      <xdr:colOff>179294</xdr:colOff>
      <xdr:row>1028</xdr:row>
      <xdr:rowOff>78442</xdr:rowOff>
    </xdr:from>
    <xdr:to>
      <xdr:col>1</xdr:col>
      <xdr:colOff>1344706</xdr:colOff>
      <xdr:row>1028</xdr:row>
      <xdr:rowOff>1195582</xdr:rowOff>
    </xdr:to>
    <xdr:pic>
      <xdr:nvPicPr>
        <xdr:cNvPr id="1296" name="Imagen 1295">
          <a:extLst>
            <a:ext uri="{FF2B5EF4-FFF2-40B4-BE49-F238E27FC236}">
              <a16:creationId xmlns:a16="http://schemas.microsoft.com/office/drawing/2014/main" id="{A924BC5F-DBE5-4ED3-A690-572E9AD7B346}"/>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3706792"/>
          <a:ext cx="1165412" cy="1117140"/>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7" name="Imagen 1296">
          <a:extLst>
            <a:ext uri="{FF2B5EF4-FFF2-40B4-BE49-F238E27FC236}">
              <a16:creationId xmlns:a16="http://schemas.microsoft.com/office/drawing/2014/main" id="{2BA80BF9-1E44-4023-B8E5-8B3EF22F17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EE381080-D185-4007-B3D8-6E2BF3AC6F7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1CDC42EF-1794-4115-8DD8-35F1F8D3878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6BCBD0D1-8580-4798-9F1F-B8156AE9A45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93C7BCB4-5BD5-4812-83AF-2A9ADF698C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D478B4E5-D4A7-4B25-A4C9-588F21F776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EDB22E49-EC60-4884-9C6E-7CD456D4FD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256968F2-AAD7-4A79-8218-8068FBCF61F7}"/>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FAFB4234-2E25-4EE7-BF70-7C11A7AF3784}"/>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C9CACA22-700A-4839-BFBE-9FF4E3584E63}"/>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4E9A0062-46D9-4BED-A79D-1EDF4D2DA53F}"/>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31342DF9-0283-48CB-AB88-7FE5BBA5F0F3}"/>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5125B5FC-8589-4759-9A91-54BB43D04935}"/>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EDBCC043-607F-4DA4-B0DD-888A46817F74}"/>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8E62A9D5-9D41-4ADC-99E1-B6E9045B48CF}"/>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F897D7CB-22E5-4D38-9D26-86528017EF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EEAA5540-6CD7-465F-AFCF-CEC1D1F5C2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4A439404-48B8-422B-87A4-98239D61D3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1DB53EC1-DEB9-4BD0-A6CE-5070DFC275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1EEB1703-473F-4563-B0FC-7ED5671965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20C494B5-2162-4190-AE59-01924D02B6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53096429-2AE7-4277-8A2B-C68CE19079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BC3620D9-8C23-4FB1-9306-DACB37BD31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37749411-1548-41CB-9AEA-6F64B2A3BC5B}"/>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10624A29-145F-4FA8-827A-2B6C82EF5FEA}"/>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3A4337DB-4C6C-4BD6-9924-FA1CE99CE38F}"/>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4FC2FA51-84FE-491C-B237-36CB1BD02358}"/>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5709E9E5-15E7-4372-B9A7-B764B5F1D2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C164FBD3-026F-409C-8E68-308EE353E8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798768BA-E475-414F-9640-A39862068B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AF71F5E2-ACD1-47BC-B4D2-1B6F8A532E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2ED4727A-C52C-472A-A850-B29A415729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7AB6792C-431E-455C-9B77-71652E5965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5214DB18-7EFE-40B7-9259-5CFBC27573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ED12E092-09EB-4823-BB30-BDFA43E5C3F1}"/>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D742C1BE-1CFA-4906-A339-DB41D9FEAA0F}"/>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B9B998F1-B140-4CB3-AD1A-6E0CAE6A342B}"/>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F939F624-34AD-4241-9FBB-F040ACF5CB0C}"/>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0B1F3294-B77A-4EAD-A90E-9FCE5DC5BAA9}"/>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1AD70483-1893-428E-9561-A7F450D563AD}"/>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494686A2-C55F-4E81-92F9-4F71838A81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4D28E818-B3D1-4356-8191-B0F8EB20EC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B6BD55AE-A048-447C-BBB9-05F969E98D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883EA735-E7EA-44C1-A40B-D01B94449E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E9E4ED53-A0DE-438E-86F7-CC27EF44F1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855CEA52-7D47-4583-B349-79DA02790E35}"/>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A16C717E-85B3-4D29-B58C-53C72811DF9A}"/>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5DF9940A-4D52-4F15-AD43-1EB73C05079C}"/>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F680EDDC-690C-4DA5-BF25-127F7D64F183}"/>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D043B91D-8EF6-4F14-BD5D-BADFF470A687}"/>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298BF5CF-7920-406D-B373-54DA750E1A21}"/>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F6A0F7DE-D0A7-4DF2-BF17-EC34D1B32F38}"/>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7660C8DA-78FC-4FB6-9808-6518ABF77054}"/>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157AE17D-C91E-4F7C-A54B-6BBB78306228}"/>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67CF27D5-19D1-4949-8927-BD7242CF7222}"/>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5D311645-1856-4EB4-A913-2CAF8380CF03}"/>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E2CA9254-5AC6-4C6F-A6D9-65F3E97258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5639416A-119E-43AE-80B7-46AA1C083D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E7C7BA88-2E73-449B-9E1B-9253DE0527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267642C6-4CB3-41A4-AD76-127AF779C0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E0BD2530-64E2-4049-90CC-7CA8281FA7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C5D9B7B3-71C4-47CE-B9EE-CCDE5E540C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7413A230-2F80-4C54-A1C9-DBCF2EF4AA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73D24818-6B8A-46C4-9B3A-F3D3461139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91F0DABA-B6EB-48C1-8902-188316A505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7E6CB7BC-20AF-4B3C-AED9-2E5B0C0542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6ADBE0CA-3FFA-4B29-BFC4-3EC8C6F0B0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5D0DBEDB-6E89-40A8-827E-467CD70F17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CC706D6F-3AC7-4936-8BDB-64E571A1B42A}"/>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42B903D6-5A56-40DD-8294-316CE62BF7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D75EE7A2-9F38-4E44-BED0-2A69CC7074E3}"/>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3A25AAE4-C0BD-420B-BC90-51CB3D4F5A39}"/>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EBC2F226-F422-4920-847E-84E5BA31BA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3E2FFE7D-F3B9-4C03-AC60-F49EEC337419}"/>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5C0F76DD-A5CD-4EDA-B4B1-704FF212D40F}"/>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CF67EA52-61D0-4ED7-AC69-630837073BCF}"/>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DA4FC9A6-629D-4582-840E-707ABFE51FB0}"/>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57D38817-C773-46E2-B3B9-357D89FA6A5D}"/>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9ED5E04D-AD8F-4FBF-A4E5-F669A14BB6A2}"/>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014BA33F-6F65-470D-82C6-81CD19C4B43A}"/>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A3DC3621-16ED-494C-A0B8-D5ABB7B3D58D}"/>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E4BBEF4C-D414-4D8F-B20E-9735E66EEE66}"/>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4094A8C8-A742-4964-B609-BDEC8D1D85DB}"/>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3271DCD0-636D-43F0-93EB-487D251C9453}"/>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E6CB252D-CD4A-48C6-BB73-E6EEF258DE1E}"/>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5C356446-CABE-40B7-A677-E701D929DBA7}"/>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CCE86C7D-A6BB-41B6-974C-0586FD82EC95}"/>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04FFB96A-6B65-46AA-BD76-4DD60A1BFEF9}"/>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6D7D5BCE-0FA3-4838-974C-F2F5FDD1D189}"/>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B46CD8F6-23B8-44EA-8E62-1DCBADA9E9F1}"/>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CD0A86B6-8408-4253-9817-BC62964B0F4C}"/>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9795AD18-2AC2-4C59-8430-FC184D047E0C}"/>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21C6ED7D-73C9-4F1F-861F-FA200A4A2814}"/>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1984D244-CBCD-46EA-8331-D8ED6220301C}"/>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7E1A71AE-8B04-4369-8045-2A3C833EDF3E}"/>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FB188ED1-3FE3-4DE6-A627-47E33977C600}"/>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51ECE81F-F38C-48B1-B362-A5BF07428F42}"/>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29BC5F9D-EE32-4712-AADE-BE792E4EB803}"/>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A8673098-4B09-46FC-9302-51371B213A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F8CE3334-02FE-4698-BF01-57A5FBA764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5C07FDCD-52DE-46CE-B5B2-16137F3981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5CF9A1EA-4C7E-415D-92E7-8FAD24E488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E038B614-2039-4681-BE49-044C119158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CF4272E0-F7DD-4D97-B922-C25A8E8780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B0F3A384-4F8F-4B71-977E-4EF9CA8A95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1540EDED-4949-4577-BDD3-0EC086FE4F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8209CC70-D6D0-48DD-9C0F-142CFD0EFD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08C1D52E-0B9A-4A8E-8806-DF1F0F35E1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4DFC1BDC-6520-4B05-B2F9-DAE68B527D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BA5E1C43-22F3-4AE8-8370-5E2591C5FA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F591F169-D266-4604-BDEE-C87C7EEA5E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C323F491-C2B6-4056-B8DC-75EF8C45A3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C79C16C1-4FC8-41DB-A249-63EF9A031A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474CC978-635F-47A7-95AD-4FD57B2B9B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3F52A9C7-6696-4BD5-99B7-1CDE92B6E1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E60D76E4-6DE9-4BAD-8011-99637589E8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CE47F8E4-8CB5-4275-8D79-57C23126A5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D525FB40-5E52-46F7-9D9B-8CDA5CDD9F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2A75F4E2-74E8-482F-93C7-79FD9E2796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F6C36470-0E43-4178-8EEB-57EBD6DA8F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48AE74A7-F7C1-4772-BF96-DB3EF32B45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B4970010-A661-4D8B-9C4D-345AF2ACFF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92257255-8763-4A22-BD9B-2A54BB7672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EBBE6753-9872-4DE6-9C40-0506385C62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43133946-5BC7-4CD5-8703-09D7601BC0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FBDF6D8B-92A1-4118-B464-5F37D045BD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C06253B2-58AF-41BE-8122-A1C265E3BC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ADFFE750-5C12-424A-87A8-0C2458408B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D7A4D032-BF3D-4F69-98A3-F9D82AA921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31F8E43E-60E4-448C-94B0-876729FC08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306DA83D-34EE-4D03-937E-FD1D512057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F83BF76C-EEF7-4A5F-AA56-E4F9EA19F6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C19988D6-62D0-4D11-8145-6A224AE6C4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557BB712-FB52-496E-AC20-E81561A3BB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8CBE91ED-25D5-4BA1-BDA3-AA5486D568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1056A4E3-5861-4259-8BB1-C04872B3AD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5C081490-BC47-458C-832F-31BD49EAC2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A388B44F-8F29-488A-A629-65A3331E88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201E2D08-E103-401B-BC52-8C1645334E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99AF9B53-B4B7-4ADD-84D4-E62332D22E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964966EF-BEEA-40F0-8548-CB0B88C165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96C8D325-895D-44F1-9451-18C2F9C0E4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CE385294-643A-42A5-8C9C-850B94B205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0B17EFC3-BCA4-4199-94B1-40D2214C5A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61167FE5-47B4-48BE-9085-189527D1B7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D28A5C80-AC68-4D31-BF9C-6BABAA42FAB4}"/>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D166A25D-8DFB-4659-9140-426386B21A94}"/>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00DB09B7-D7A1-48EE-B067-47DD885C238E}"/>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96083AB9-6EF6-4719-B4BF-CAC13A8BACF1}"/>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2418D8F9-A6DF-4E88-8256-23E93BCBF648}"/>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B8687178-BBC9-4F0C-AB25-CA74A0F0105B}"/>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7951DFF3-5CC2-4A15-A4C7-9896177978DD}"/>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C6272FDA-294B-4596-A166-9BFACEA38DBC}"/>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2AAAABCE-1A37-4754-BEBC-3284E575D506}"/>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D0C9BF00-080C-4CAB-93A1-056DFEBAAA86}"/>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05D9113C-404D-4D9B-AC6E-421FC619090D}"/>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5453E42A-4AD9-4E37-9020-869F71FFC006}"/>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74303DCD-7598-4161-9458-DFC332AA3652}"/>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5DF1E425-E039-4953-A962-B7A87885BC9F}"/>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9A416531-8F7E-41CE-B0E8-99F8B0ABB94F}"/>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D9BFFC9B-11B9-421C-B4BB-007E25AA9002}"/>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82FF897D-1EC3-4029-869E-0514F999E6D2}"/>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F798D7CD-90CD-4133-B06C-AE75023FD2BF}"/>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F8C842D8-A14C-4A72-82C1-240B36890B95}"/>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8AA9C368-D5C7-4FDD-9AC4-B37B3C5F3E31}"/>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338C6CB3-67AE-428C-87D6-D8A8739D4E3B}"/>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DAF6753B-AF2C-4076-B8F6-7321851A3987}"/>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BE3E9574-0069-4AA5-915F-D0E423129481}"/>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1E6CC3D0-1D4E-48CF-BDA4-B5F302A5A74B}"/>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E2355E45-7DA8-44FB-B1D0-76B3C8D66A48}"/>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0382D469-CD06-471D-B965-926E35A919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8BFD6079-A894-4902-A7BF-9B234BAD484F}"/>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946F780A-26F1-49A3-9B49-DCFD1670BC7C}"/>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CBEE45CC-993F-4330-BE46-BB40298FADDF}"/>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C9F752E8-6C9A-4BCA-A227-F8A663D679D8}"/>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03BDE539-CBA6-4F9D-B8CF-F56A7FE87F8C}"/>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0DD869E8-F7BE-4CB2-BDE5-9EB7F19E1DB6}"/>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15504360-9DB1-42FF-AC85-C1900860E003}"/>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BDE8F8BA-75DC-41B6-9C98-745FD752B278}"/>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A7C13A46-893B-4B67-ACF9-2406AA62F666}"/>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twoCellAnchor>
    <xdr:from>
      <xdr:col>1</xdr:col>
      <xdr:colOff>100853</xdr:colOff>
      <xdr:row>960</xdr:row>
      <xdr:rowOff>168089</xdr:rowOff>
    </xdr:from>
    <xdr:to>
      <xdr:col>1</xdr:col>
      <xdr:colOff>1405778</xdr:colOff>
      <xdr:row>960</xdr:row>
      <xdr:rowOff>1080894</xdr:rowOff>
    </xdr:to>
    <xdr:pic>
      <xdr:nvPicPr>
        <xdr:cNvPr id="1477" name="Imagen 1476">
          <a:extLst>
            <a:ext uri="{FF2B5EF4-FFF2-40B4-BE49-F238E27FC236}">
              <a16:creationId xmlns:a16="http://schemas.microsoft.com/office/drawing/2014/main" id="{09D894E3-B285-4D34-8BD5-0899E07CFADB}"/>
            </a:ext>
          </a:extLst>
        </xdr:cNvPr>
        <xdr:cNvPicPr>
          <a:picLocks noChangeAspect="1"/>
        </xdr:cNvPicPr>
      </xdr:nvPicPr>
      <xdr:blipFill>
        <a:blip xmlns:r="http://schemas.openxmlformats.org/officeDocument/2006/relationships" r:embed="rId1163"/>
        <a:stretch>
          <a:fillRect/>
        </a:stretch>
      </xdr:blipFill>
      <xdr:spPr>
        <a:xfrm>
          <a:off x="1215278" y="1207652339"/>
          <a:ext cx="1304925" cy="91280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ADFF99-5B8A-49BD-A58A-9DAE8698D0B4}" name="TablaProductos" displayName="TablaProductos" ref="A10:A1219" totalsRowShown="0" headerRowDxfId="2" dataDxfId="1" headerRowCellStyle="Moneda">
  <autoFilter ref="A10:A1219" xr:uid="{00000000-0009-0000-0100-000003000000}"/>
  <tableColumns count="1">
    <tableColumn id="1" xr3:uid="{55D72623-B830-4449-ADE3-60D82BC052CD}"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39FD2-788E-467A-B318-212929706425}">
  <sheetPr codeName="Hoja1"/>
  <dimension ref="A1:XFC1221"/>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46225</v>
      </c>
      <c r="D7" s="12"/>
      <c r="E7" s="13">
        <v>46225.739628009258</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3707</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3707</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3707</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3707</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3707</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3708</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3707</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3707</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3707</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3707</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3707</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3708</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3708</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3707</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3707</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3707</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3707</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3707</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3707</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3707</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3708</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3707</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3707</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3708</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3707</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3707</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3707</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3707</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3707</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3707</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3707</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3707</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3707</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3707</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3707</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3707</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3707</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3707</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3707</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3707</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3707</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3707</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3707</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3707</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3707</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3707</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3707</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3707</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3707</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3707</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3707</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3707</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3707</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3708</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3707</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3707</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3707</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3707</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3707</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3707</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3707</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3707</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3708</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3708</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3708</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3707</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3707</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3707</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3707</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3707</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3707</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3708</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3707</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3707</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3708</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3707</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3707</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3707</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3707</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3707</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3707</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3708</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3707</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3707</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3707</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3707</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3707</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3707</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3707</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3707</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3707</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3707</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3707</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3707</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3707</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3707</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3707</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3707</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3707</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3707</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3707</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3707</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3707</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3708</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3707</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3707</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3707</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3707</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3707</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3707</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3707</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3707</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3707</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3707</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3707</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3707</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3707</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3707</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3707</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3707</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3707</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3707</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3707</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3707</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3707</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3707</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3707</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3707</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3707</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3707</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3707</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3707</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3707</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3707</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3707</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3707</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3707</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3707</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3707</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3707</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3707</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3707</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3707</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3707</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3707</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3707</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3707</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3707</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3708</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3707</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3707</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3708</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3707</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3707</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3707</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3707</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3707</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3707</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3707</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3707</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3707</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3707</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3707</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3707</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3707</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3707</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3707</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3708</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3707</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3707</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3707</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3707</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3707</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3707</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3708</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3707</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3707</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3707</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3707</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3707</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3707</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3707</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3708</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3708</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3707</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3707</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3707</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3707</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3707</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3707</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3707</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3707</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3707</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3707</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3707</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3707</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3708</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3707</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3707</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3707</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3707</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3708</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3707</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3707</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3707</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3707</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3707</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3708</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3707</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3707</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3707</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3707</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3708</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3707</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3707</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3708</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3707</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3707</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3707</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3707</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3707</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3708</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3708</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3707</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3707</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3707</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3708</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3708</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3708</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3707</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3708</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3707</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3707</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3707</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3707</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3707</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3707</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3707</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3707</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3708</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3707</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3708</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3707</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3707</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3708</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3708</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3708</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3707</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3707</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3707</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3707</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3707</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3707</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3707</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3707</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3707</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3707</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3707</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3707</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3707</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3707</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3707</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3707</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3707</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3707</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3707</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3707</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3708</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3707</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3707</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3707</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3707</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3707</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3707</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3707</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3707</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3708</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3709</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3707</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3707</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3707</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3707</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3707</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3707</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3707</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3707</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3707</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3707</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3707</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3707</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3707</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3707</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3707</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3707</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3707</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3707</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3707</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3707</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3707</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3707</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3707</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3707</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3707</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3707</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3707</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3707</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3707</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3707</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3707</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3707</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3707</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3707</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3707</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3707</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3707</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3707</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3707</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3707</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3707</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3707</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3707</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3707</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3707</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3707</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3707</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3707</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3707</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3707</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3707</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3707</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3707</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3707</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3707</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3708</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3708</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3707</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3707</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3708</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3707</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3707</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3707</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3707</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3707</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3707</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3707</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3707</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3707</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3707</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3707</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3707</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3707</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3707</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3707</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3708</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3707</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3708</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3708</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3707</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3708</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3707</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3707</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3707</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3707</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3707</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3707</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3707</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3707</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3707</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3708</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3707</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3708</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3707</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3707</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3708</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3707</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3707</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3707</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3707</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3707</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3707</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3707</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3707</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3707</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3707</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3707</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3707</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3707</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3707</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3707</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3707</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3707</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3708</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3707</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3707</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3708</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3708</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3707</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3707</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3707</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3707</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3707</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3707</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3707</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3707</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3707</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3707</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3708</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3707</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3708</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3708</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3707</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3707</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3707</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3707</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3708</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3707</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3708</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3707</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334</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3708</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3708</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3707</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3707</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3708</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3708</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3708</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3707</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3707</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334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3707</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3707</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3707</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3707</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334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3707</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3707</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3707</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3707</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3708</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3707</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3707</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3707</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3707</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3707</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3708</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3707</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3707</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3707</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3707</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3707</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3707</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3708</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3707</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3707</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3707</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3707</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3707</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3707</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3708</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3708</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3707</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3707</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3707</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3707</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3707</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3707</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3707</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3707</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334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3707</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3707</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3707</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3707</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3707</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3707</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3707</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3707</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3707</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3707</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3707</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3707</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3707</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3707</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3708</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3707</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3707</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3707</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3707</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3707</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3708</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3707</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3707</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3707</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3707</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3707</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3708</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3707</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3707</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3707</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3707</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3708</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3707</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3707</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3707</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3708</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3708</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3708</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3707</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3708</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3708</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3708</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3708</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3708</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3708</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3707</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3707</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3708</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3707</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3708</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3707</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3707</v>
      </c>
      <c r="J931" s="33"/>
      <c r="K931" s="38" t="str">
        <f t="shared" ref="K931:K1000"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3707</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3707</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3707</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3707</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3707</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3707</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3707</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3708</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3707</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3707</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3707</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3708</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3708</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3707</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3707</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3708</v>
      </c>
      <c r="J960" s="33"/>
      <c r="K960" s="38" t="str">
        <f t="shared" si="15"/>
        <v/>
      </c>
      <c r="L960" s="39">
        <v>295378.90999999997</v>
      </c>
    </row>
    <row r="961" spans="1:12" ht="99.95" customHeight="1" x14ac:dyDescent="0.25">
      <c r="A961" s="33" t="s">
        <v>2909</v>
      </c>
      <c r="B961" s="31"/>
      <c r="C961" s="32" t="s">
        <v>2401</v>
      </c>
      <c r="D961" s="32" t="s">
        <v>2910</v>
      </c>
      <c r="E961" s="68" t="s">
        <v>2911</v>
      </c>
      <c r="F961" s="69" t="s">
        <v>2912</v>
      </c>
      <c r="G961" s="35">
        <v>145203</v>
      </c>
      <c r="H961" s="36">
        <v>0.21</v>
      </c>
      <c r="I961" s="37" t="s">
        <v>3707</v>
      </c>
      <c r="J961" s="33"/>
      <c r="K961" s="38" t="str">
        <f t="shared" si="15"/>
        <v/>
      </c>
      <c r="L961" s="39">
        <v>210834.76</v>
      </c>
    </row>
    <row r="962" spans="1:12" ht="99.95" customHeight="1" x14ac:dyDescent="0.25">
      <c r="A962" s="33" t="s">
        <v>2913</v>
      </c>
      <c r="B962" s="31"/>
      <c r="C962" s="32" t="s">
        <v>2401</v>
      </c>
      <c r="D962" s="32" t="s">
        <v>2910</v>
      </c>
      <c r="E962" s="33" t="s">
        <v>2914</v>
      </c>
      <c r="F962" s="32" t="s">
        <v>2915</v>
      </c>
      <c r="G962" s="35">
        <v>173421</v>
      </c>
      <c r="H962" s="36">
        <v>0.21</v>
      </c>
      <c r="I962" s="37" t="s">
        <v>3707</v>
      </c>
      <c r="J962" s="33"/>
      <c r="K962" s="38" t="str">
        <f t="shared" si="15"/>
        <v/>
      </c>
      <c r="L962" s="39">
        <v>251807.29</v>
      </c>
    </row>
    <row r="963" spans="1:12" ht="99.95" customHeight="1" x14ac:dyDescent="0.25">
      <c r="A963" s="33" t="s">
        <v>2916</v>
      </c>
      <c r="B963" s="31"/>
      <c r="C963" s="32" t="s">
        <v>2401</v>
      </c>
      <c r="D963" s="32" t="s">
        <v>2910</v>
      </c>
      <c r="E963" s="33" t="s">
        <v>2917</v>
      </c>
      <c r="F963" s="32" t="s">
        <v>2918</v>
      </c>
      <c r="G963" s="35">
        <v>232171</v>
      </c>
      <c r="H963" s="36">
        <v>0.21</v>
      </c>
      <c r="I963" s="37" t="s">
        <v>3707</v>
      </c>
      <c r="J963" s="33"/>
      <c r="K963" s="38" t="str">
        <f t="shared" si="15"/>
        <v/>
      </c>
      <c r="L963" s="39">
        <v>337112.29</v>
      </c>
    </row>
    <row r="964" spans="1:12" ht="99.95" customHeight="1" x14ac:dyDescent="0.25">
      <c r="A964" s="33" t="s">
        <v>2919</v>
      </c>
      <c r="B964" s="31"/>
      <c r="C964" s="32" t="s">
        <v>2401</v>
      </c>
      <c r="D964" s="32" t="s">
        <v>2910</v>
      </c>
      <c r="E964" s="33" t="s">
        <v>2920</v>
      </c>
      <c r="F964" s="32" t="s">
        <v>2921</v>
      </c>
      <c r="G964" s="35">
        <v>259907</v>
      </c>
      <c r="H964" s="36">
        <v>0.21</v>
      </c>
      <c r="I964" s="37" t="s">
        <v>3707</v>
      </c>
      <c r="J964" s="33"/>
      <c r="K964" s="38" t="str">
        <f t="shared" si="15"/>
        <v/>
      </c>
      <c r="L964" s="39">
        <v>377384.96000000002</v>
      </c>
    </row>
    <row r="965" spans="1:12" ht="99.95" customHeight="1" x14ac:dyDescent="0.25">
      <c r="A965" s="33" t="s">
        <v>2922</v>
      </c>
      <c r="B965" s="31"/>
      <c r="C965" s="32" t="s">
        <v>2401</v>
      </c>
      <c r="D965" s="32" t="s">
        <v>2910</v>
      </c>
      <c r="E965" s="33" t="s">
        <v>2923</v>
      </c>
      <c r="F965" s="32" t="s">
        <v>2924</v>
      </c>
      <c r="G965" s="35">
        <v>10487</v>
      </c>
      <c r="H965" s="36">
        <v>0.21</v>
      </c>
      <c r="I965" s="37" t="s">
        <v>3707</v>
      </c>
      <c r="J965" s="33"/>
      <c r="K965" s="38" t="str">
        <f t="shared" si="15"/>
        <v/>
      </c>
      <c r="L965" s="39">
        <v>15227.12</v>
      </c>
    </row>
    <row r="966" spans="1:12" ht="99.95" customHeight="1" x14ac:dyDescent="0.25">
      <c r="A966" s="33" t="s">
        <v>2925</v>
      </c>
      <c r="B966" s="31"/>
      <c r="C966" s="32" t="s">
        <v>2401</v>
      </c>
      <c r="D966" s="32" t="s">
        <v>2910</v>
      </c>
      <c r="E966" s="33" t="s">
        <v>2926</v>
      </c>
      <c r="F966" s="32" t="s">
        <v>2927</v>
      </c>
      <c r="G966" s="35">
        <v>166227</v>
      </c>
      <c r="H966" s="36">
        <v>0.21</v>
      </c>
      <c r="I966" s="37" t="s">
        <v>3707</v>
      </c>
      <c r="J966" s="33"/>
      <c r="K966" s="38" t="str">
        <f t="shared" si="15"/>
        <v/>
      </c>
      <c r="L966" s="39">
        <v>241361.6</v>
      </c>
    </row>
    <row r="967" spans="1:12" ht="99.95" customHeight="1" x14ac:dyDescent="0.25">
      <c r="A967" s="33"/>
      <c r="B967" s="31"/>
      <c r="C967" s="32"/>
      <c r="D967" s="32"/>
      <c r="E967" s="33"/>
      <c r="F967" s="32"/>
      <c r="G967" s="35"/>
      <c r="H967" s="36"/>
      <c r="I967" s="37"/>
      <c r="J967" s="33"/>
      <c r="K967" s="38"/>
      <c r="L967" s="39"/>
    </row>
    <row r="968" spans="1:12" ht="99.95" customHeight="1" x14ac:dyDescent="0.25">
      <c r="A968" s="33" t="s">
        <v>2928</v>
      </c>
      <c r="B968" s="31"/>
      <c r="C968" s="32" t="s">
        <v>2401</v>
      </c>
      <c r="D968" s="32" t="s">
        <v>2910</v>
      </c>
      <c r="E968" s="33" t="s">
        <v>2929</v>
      </c>
      <c r="F968" s="32" t="s">
        <v>2930</v>
      </c>
      <c r="G968" s="35">
        <v>66670</v>
      </c>
      <c r="H968" s="36">
        <v>0.21</v>
      </c>
      <c r="I968" s="37" t="s">
        <v>3707</v>
      </c>
      <c r="J968" s="33"/>
      <c r="K968" s="38" t="str">
        <f t="shared" si="15"/>
        <v/>
      </c>
      <c r="L968" s="39">
        <v>96804.84</v>
      </c>
    </row>
    <row r="969" spans="1:12" ht="99.95" customHeight="1" x14ac:dyDescent="0.25">
      <c r="A969" s="33" t="s">
        <v>2931</v>
      </c>
      <c r="B969" s="31"/>
      <c r="C969" s="32" t="s">
        <v>2401</v>
      </c>
      <c r="D969" s="32" t="s">
        <v>2910</v>
      </c>
      <c r="E969" s="33" t="s">
        <v>2932</v>
      </c>
      <c r="F969" s="32" t="s">
        <v>2933</v>
      </c>
      <c r="G969" s="35">
        <v>16269</v>
      </c>
      <c r="H969" s="36">
        <v>0.21</v>
      </c>
      <c r="I969" s="37" t="s">
        <v>3707</v>
      </c>
      <c r="J969" s="33"/>
      <c r="K969" s="38" t="str">
        <f t="shared" si="15"/>
        <v/>
      </c>
      <c r="L969" s="39">
        <v>23622.59</v>
      </c>
    </row>
    <row r="970" spans="1:12" ht="99.95" customHeight="1" x14ac:dyDescent="0.25">
      <c r="A970" s="33" t="s">
        <v>2934</v>
      </c>
      <c r="B970" s="31"/>
      <c r="C970" s="32" t="s">
        <v>2401</v>
      </c>
      <c r="D970" s="32" t="s">
        <v>2910</v>
      </c>
      <c r="E970" s="33" t="s">
        <v>2935</v>
      </c>
      <c r="F970" s="32" t="s">
        <v>2936</v>
      </c>
      <c r="G970" s="35">
        <v>13691</v>
      </c>
      <c r="H970" s="36">
        <v>0.21</v>
      </c>
      <c r="I970" s="37" t="s">
        <v>3707</v>
      </c>
      <c r="J970" s="33"/>
      <c r="K970" s="38" t="str">
        <f t="shared" si="15"/>
        <v/>
      </c>
      <c r="L970" s="39">
        <v>19879.330000000002</v>
      </c>
    </row>
    <row r="971" spans="1:12" ht="99.95" customHeight="1" x14ac:dyDescent="0.25">
      <c r="A971" s="41" t="s">
        <v>2937</v>
      </c>
      <c r="B971" s="31"/>
      <c r="C971" s="32" t="s">
        <v>2401</v>
      </c>
      <c r="D971" s="32" t="s">
        <v>2634</v>
      </c>
      <c r="E971" s="33" t="s">
        <v>2938</v>
      </c>
      <c r="F971" s="32" t="s">
        <v>2939</v>
      </c>
      <c r="G971" s="35">
        <v>56225</v>
      </c>
      <c r="H971" s="36">
        <v>0.21</v>
      </c>
      <c r="I971" s="37" t="s">
        <v>334</v>
      </c>
      <c r="J971" s="33"/>
      <c r="K971" s="38" t="str">
        <f t="shared" si="15"/>
        <v/>
      </c>
      <c r="L971" s="39">
        <v>81638.7</v>
      </c>
    </row>
    <row r="972" spans="1:12" ht="99.95" customHeight="1" x14ac:dyDescent="0.25">
      <c r="A972" s="41" t="s">
        <v>2940</v>
      </c>
      <c r="B972" s="31"/>
      <c r="C972" s="32" t="s">
        <v>2401</v>
      </c>
      <c r="D972" s="32" t="s">
        <v>2941</v>
      </c>
      <c r="E972" s="33" t="s">
        <v>2942</v>
      </c>
      <c r="F972" s="32" t="s">
        <v>2943</v>
      </c>
      <c r="G972" s="35">
        <v>43247</v>
      </c>
      <c r="H972" s="36">
        <v>0.21</v>
      </c>
      <c r="I972" s="37" t="s">
        <v>334</v>
      </c>
      <c r="J972" s="33"/>
      <c r="K972" s="38" t="str">
        <f t="shared" si="15"/>
        <v/>
      </c>
      <c r="L972" s="39">
        <v>62794.64</v>
      </c>
    </row>
    <row r="973" spans="1:12" ht="99.95" customHeight="1" x14ac:dyDescent="0.25">
      <c r="A973" s="41" t="s">
        <v>2944</v>
      </c>
      <c r="B973" s="31"/>
      <c r="C973" s="32" t="s">
        <v>2401</v>
      </c>
      <c r="D973" s="32" t="s">
        <v>2910</v>
      </c>
      <c r="E973" s="33" t="s">
        <v>2945</v>
      </c>
      <c r="F973" s="32" t="s">
        <v>2946</v>
      </c>
      <c r="G973" s="35">
        <v>24448</v>
      </c>
      <c r="H973" s="36">
        <v>0.21</v>
      </c>
      <c r="I973" s="37" t="s">
        <v>3707</v>
      </c>
      <c r="J973" s="33"/>
      <c r="K973" s="38" t="str">
        <f t="shared" si="15"/>
        <v/>
      </c>
      <c r="L973" s="39">
        <v>35498.5</v>
      </c>
    </row>
    <row r="974" spans="1:12" ht="99.95" customHeight="1" x14ac:dyDescent="0.25">
      <c r="A974" s="41" t="s">
        <v>2947</v>
      </c>
      <c r="B974" s="31"/>
      <c r="C974" s="32" t="s">
        <v>2401</v>
      </c>
      <c r="D974" s="32" t="s">
        <v>2948</v>
      </c>
      <c r="E974" s="33" t="s">
        <v>2949</v>
      </c>
      <c r="F974" s="32" t="s">
        <v>2950</v>
      </c>
      <c r="G974" s="35">
        <v>25503</v>
      </c>
      <c r="H974" s="36">
        <v>0.21</v>
      </c>
      <c r="I974" s="37" t="s">
        <v>3707</v>
      </c>
      <c r="J974" s="33"/>
      <c r="K974" s="38" t="str">
        <f t="shared" si="15"/>
        <v/>
      </c>
      <c r="L974" s="39">
        <v>37030.36</v>
      </c>
    </row>
    <row r="975" spans="1:12" ht="99.95" customHeight="1" x14ac:dyDescent="0.25">
      <c r="A975" s="41" t="s">
        <v>2951</v>
      </c>
      <c r="B975" s="31"/>
      <c r="C975" s="32" t="s">
        <v>2401</v>
      </c>
      <c r="D975" s="32" t="s">
        <v>2634</v>
      </c>
      <c r="E975" s="33" t="s">
        <v>2952</v>
      </c>
      <c r="F975" s="32" t="s">
        <v>2953</v>
      </c>
      <c r="G975" s="35">
        <v>21246</v>
      </c>
      <c r="H975" s="36">
        <v>0.21</v>
      </c>
      <c r="I975" s="37" t="s">
        <v>334</v>
      </c>
      <c r="J975" s="33"/>
      <c r="K975" s="38" t="str">
        <f t="shared" si="15"/>
        <v/>
      </c>
      <c r="L975" s="39">
        <v>30849.19</v>
      </c>
    </row>
    <row r="976" spans="1:12" ht="99.95" customHeight="1" x14ac:dyDescent="0.25">
      <c r="A976" s="41" t="s">
        <v>2954</v>
      </c>
      <c r="B976" s="31"/>
      <c r="C976" s="32" t="s">
        <v>2401</v>
      </c>
      <c r="D976" s="32" t="s">
        <v>2634</v>
      </c>
      <c r="E976" s="33" t="s">
        <v>2955</v>
      </c>
      <c r="F976" s="32" t="s">
        <v>2956</v>
      </c>
      <c r="G976" s="35">
        <v>23602</v>
      </c>
      <c r="H976" s="36">
        <v>0.21</v>
      </c>
      <c r="I976" s="37" t="s">
        <v>334</v>
      </c>
      <c r="J976" s="33"/>
      <c r="K976" s="38" t="str">
        <f t="shared" si="15"/>
        <v/>
      </c>
      <c r="L976" s="39">
        <v>34270.1</v>
      </c>
    </row>
    <row r="977" spans="1:12" ht="99.95" customHeight="1" x14ac:dyDescent="0.25">
      <c r="A977" s="41" t="s">
        <v>2957</v>
      </c>
      <c r="B977" s="31"/>
      <c r="C977" s="32" t="s">
        <v>2401</v>
      </c>
      <c r="D977" s="32" t="s">
        <v>2634</v>
      </c>
      <c r="E977" s="33" t="s">
        <v>2958</v>
      </c>
      <c r="F977" s="32" t="s">
        <v>2959</v>
      </c>
      <c r="G977" s="35">
        <v>65338</v>
      </c>
      <c r="H977" s="36">
        <v>0.21</v>
      </c>
      <c r="I977" s="37" t="s">
        <v>334</v>
      </c>
      <c r="J977" s="33"/>
      <c r="K977" s="38" t="str">
        <f t="shared" si="15"/>
        <v/>
      </c>
      <c r="L977" s="39">
        <v>94870.78</v>
      </c>
    </row>
    <row r="978" spans="1:12" ht="99.95" customHeight="1" x14ac:dyDescent="0.25">
      <c r="A978" s="41" t="s">
        <v>2960</v>
      </c>
      <c r="B978" s="31"/>
      <c r="C978" s="32" t="s">
        <v>2401</v>
      </c>
      <c r="D978" s="32" t="s">
        <v>1393</v>
      </c>
      <c r="E978" s="33" t="s">
        <v>2961</v>
      </c>
      <c r="F978" s="32" t="s">
        <v>2962</v>
      </c>
      <c r="G978" s="35">
        <v>52093</v>
      </c>
      <c r="H978" s="36">
        <v>0.21</v>
      </c>
      <c r="I978" s="37" t="s">
        <v>334</v>
      </c>
      <c r="J978" s="33"/>
      <c r="K978" s="38" t="str">
        <f t="shared" si="15"/>
        <v/>
      </c>
      <c r="L978" s="39">
        <v>75639.039999999994</v>
      </c>
    </row>
    <row r="979" spans="1:12" ht="99.95" customHeight="1" x14ac:dyDescent="0.25">
      <c r="A979" s="33" t="s">
        <v>2963</v>
      </c>
      <c r="B979" s="31"/>
      <c r="C979" s="32" t="s">
        <v>2401</v>
      </c>
      <c r="D979" s="32" t="s">
        <v>1389</v>
      </c>
      <c r="E979" s="33" t="s">
        <v>2964</v>
      </c>
      <c r="F979" s="32" t="s">
        <v>2965</v>
      </c>
      <c r="G979" s="35">
        <v>136138</v>
      </c>
      <c r="H979" s="36">
        <v>0.21</v>
      </c>
      <c r="I979" s="37" t="s">
        <v>3707</v>
      </c>
      <c r="J979" s="33"/>
      <c r="K979" s="38" t="str">
        <f t="shared" si="15"/>
        <v/>
      </c>
      <c r="L979" s="39">
        <v>197672.38</v>
      </c>
    </row>
    <row r="980" spans="1:12" ht="99.95" customHeight="1" x14ac:dyDescent="0.25">
      <c r="A980" s="33" t="s">
        <v>2966</v>
      </c>
      <c r="B980" s="31"/>
      <c r="C980" s="32" t="s">
        <v>2401</v>
      </c>
      <c r="D980" s="32" t="s">
        <v>1389</v>
      </c>
      <c r="E980" s="33" t="s">
        <v>2967</v>
      </c>
      <c r="F980" s="32" t="s">
        <v>2968</v>
      </c>
      <c r="G980" s="35">
        <v>63470</v>
      </c>
      <c r="H980" s="36">
        <v>0.21</v>
      </c>
      <c r="I980" s="37" t="s">
        <v>3707</v>
      </c>
      <c r="J980" s="33"/>
      <c r="K980" s="38" t="str">
        <f t="shared" si="15"/>
        <v/>
      </c>
      <c r="L980" s="39">
        <v>92158.44</v>
      </c>
    </row>
    <row r="981" spans="1:12" ht="99.95" customHeight="1" x14ac:dyDescent="0.25">
      <c r="A981" s="33" t="s">
        <v>2969</v>
      </c>
      <c r="B981" s="31"/>
      <c r="C981" s="32" t="s">
        <v>2401</v>
      </c>
      <c r="D981" s="32" t="s">
        <v>1393</v>
      </c>
      <c r="E981" s="33" t="s">
        <v>2970</v>
      </c>
      <c r="F981" s="32" t="s">
        <v>2971</v>
      </c>
      <c r="G981" s="35">
        <v>140404</v>
      </c>
      <c r="H981" s="36">
        <v>0.21</v>
      </c>
      <c r="I981" s="37" t="s">
        <v>334</v>
      </c>
      <c r="J981" s="33"/>
      <c r="K981" s="38" t="str">
        <f t="shared" si="15"/>
        <v/>
      </c>
      <c r="L981" s="39">
        <v>203866.61</v>
      </c>
    </row>
    <row r="982" spans="1:12" ht="99.95" customHeight="1" x14ac:dyDescent="0.25">
      <c r="A982" s="41" t="s">
        <v>2972</v>
      </c>
      <c r="B982" s="31"/>
      <c r="C982" s="32" t="s">
        <v>2401</v>
      </c>
      <c r="D982" s="32" t="s">
        <v>1389</v>
      </c>
      <c r="E982" s="33" t="s">
        <v>2973</v>
      </c>
      <c r="F982" s="32" t="s">
        <v>2974</v>
      </c>
      <c r="G982" s="35">
        <v>173383</v>
      </c>
      <c r="H982" s="36">
        <v>0.21</v>
      </c>
      <c r="I982" s="37" t="s">
        <v>334</v>
      </c>
      <c r="J982" s="33"/>
      <c r="K982" s="38" t="str">
        <f t="shared" si="15"/>
        <v/>
      </c>
      <c r="L982" s="39">
        <v>251752.12</v>
      </c>
    </row>
    <row r="983" spans="1:12" ht="99.95" customHeight="1" x14ac:dyDescent="0.25">
      <c r="A983" s="41" t="s">
        <v>2975</v>
      </c>
      <c r="B983" s="31"/>
      <c r="C983" s="32" t="s">
        <v>2401</v>
      </c>
      <c r="D983" s="32" t="s">
        <v>1393</v>
      </c>
      <c r="E983" s="33" t="s">
        <v>2976</v>
      </c>
      <c r="F983" s="32" t="s">
        <v>2977</v>
      </c>
      <c r="G983" s="35">
        <v>49158</v>
      </c>
      <c r="H983" s="36">
        <v>0.21</v>
      </c>
      <c r="I983" s="37" t="s">
        <v>334</v>
      </c>
      <c r="J983" s="33"/>
      <c r="K983" s="38" t="str">
        <f t="shared" si="15"/>
        <v/>
      </c>
      <c r="L983" s="39">
        <v>71377.42</v>
      </c>
    </row>
    <row r="984" spans="1:12" ht="99.95" customHeight="1" x14ac:dyDescent="0.25">
      <c r="A984" s="41" t="s">
        <v>2978</v>
      </c>
      <c r="B984" s="31"/>
      <c r="C984" s="32" t="s">
        <v>2401</v>
      </c>
      <c r="D984" s="32" t="s">
        <v>2941</v>
      </c>
      <c r="E984" s="33" t="s">
        <v>2979</v>
      </c>
      <c r="F984" s="32" t="s">
        <v>2980</v>
      </c>
      <c r="G984" s="35">
        <v>96537</v>
      </c>
      <c r="H984" s="36">
        <v>0.21</v>
      </c>
      <c r="I984" s="37" t="s">
        <v>3707</v>
      </c>
      <c r="J984" s="33"/>
      <c r="K984" s="38" t="str">
        <f t="shared" si="15"/>
        <v/>
      </c>
      <c r="L984" s="39">
        <v>140171.72</v>
      </c>
    </row>
    <row r="985" spans="1:12" ht="99.95" customHeight="1" x14ac:dyDescent="0.25">
      <c r="A985" s="33" t="s">
        <v>2981</v>
      </c>
      <c r="B985" s="31"/>
      <c r="C985" s="32" t="s">
        <v>2401</v>
      </c>
      <c r="D985" s="32" t="s">
        <v>2941</v>
      </c>
      <c r="E985" s="33" t="s">
        <v>2982</v>
      </c>
      <c r="F985" s="32" t="s">
        <v>2983</v>
      </c>
      <c r="G985" s="35">
        <v>168672</v>
      </c>
      <c r="H985" s="36">
        <v>0.21</v>
      </c>
      <c r="I985" s="37" t="s">
        <v>3708</v>
      </c>
      <c r="J985" s="33"/>
      <c r="K985" s="38" t="str">
        <f t="shared" si="15"/>
        <v/>
      </c>
      <c r="L985" s="39">
        <v>244911.74</v>
      </c>
    </row>
    <row r="986" spans="1:12" ht="99.95" customHeight="1" x14ac:dyDescent="0.25">
      <c r="A986" s="41" t="s">
        <v>2984</v>
      </c>
      <c r="B986" s="31"/>
      <c r="C986" s="32" t="s">
        <v>2401</v>
      </c>
      <c r="D986" s="32" t="s">
        <v>2941</v>
      </c>
      <c r="E986" s="33" t="s">
        <v>2985</v>
      </c>
      <c r="F986" s="32" t="s">
        <v>2986</v>
      </c>
      <c r="G986" s="35">
        <v>104805</v>
      </c>
      <c r="H986" s="36">
        <v>0.21</v>
      </c>
      <c r="I986" s="37" t="s">
        <v>3708</v>
      </c>
      <c r="J986" s="33"/>
      <c r="K986" s="38" t="str">
        <f t="shared" si="15"/>
        <v/>
      </c>
      <c r="L986" s="39">
        <v>152176.85999999999</v>
      </c>
    </row>
    <row r="987" spans="1:12" ht="99.95" customHeight="1" x14ac:dyDescent="0.25">
      <c r="A987" s="41" t="s">
        <v>2987</v>
      </c>
      <c r="B987" s="31"/>
      <c r="C987" s="32" t="s">
        <v>2401</v>
      </c>
      <c r="D987" s="32" t="s">
        <v>2988</v>
      </c>
      <c r="E987" s="33" t="s">
        <v>2989</v>
      </c>
      <c r="F987" s="32" t="s">
        <v>2990</v>
      </c>
      <c r="G987" s="35">
        <v>112228</v>
      </c>
      <c r="H987" s="36">
        <v>0.21</v>
      </c>
      <c r="I987" s="37" t="s">
        <v>334</v>
      </c>
      <c r="J987" s="33"/>
      <c r="K987" s="38" t="str">
        <f t="shared" si="15"/>
        <v/>
      </c>
      <c r="L987" s="39">
        <v>162955.06</v>
      </c>
    </row>
    <row r="988" spans="1:12" ht="99.95" customHeight="1" x14ac:dyDescent="0.25">
      <c r="A988" s="41" t="s">
        <v>2991</v>
      </c>
      <c r="B988" s="31"/>
      <c r="C988" s="32" t="s">
        <v>2401</v>
      </c>
      <c r="D988" s="32" t="s">
        <v>2910</v>
      </c>
      <c r="E988" s="33" t="s">
        <v>2932</v>
      </c>
      <c r="F988" s="32" t="s">
        <v>2933</v>
      </c>
      <c r="G988" s="35">
        <v>16269</v>
      </c>
      <c r="H988" s="36">
        <v>0.21</v>
      </c>
      <c r="I988" s="37" t="s">
        <v>334</v>
      </c>
      <c r="J988" s="33"/>
      <c r="K988" s="38" t="str">
        <f t="shared" si="15"/>
        <v/>
      </c>
      <c r="L988" s="39">
        <v>23622.59</v>
      </c>
    </row>
    <row r="989" spans="1:12" ht="99.95" customHeight="1" x14ac:dyDescent="0.25">
      <c r="A989" s="41" t="s">
        <v>2992</v>
      </c>
      <c r="B989" s="31"/>
      <c r="C989" s="32" t="s">
        <v>2401</v>
      </c>
      <c r="D989" s="32" t="s">
        <v>1393</v>
      </c>
      <c r="E989" s="33" t="s">
        <v>2993</v>
      </c>
      <c r="F989" s="32" t="s">
        <v>2994</v>
      </c>
      <c r="G989" s="35">
        <v>37248</v>
      </c>
      <c r="H989" s="36">
        <v>0.21</v>
      </c>
      <c r="I989" s="37" t="s">
        <v>3707</v>
      </c>
      <c r="J989" s="33"/>
      <c r="K989" s="38" t="str">
        <f t="shared" si="15"/>
        <v/>
      </c>
      <c r="L989" s="39">
        <v>54084.1</v>
      </c>
    </row>
    <row r="990" spans="1:12" ht="99.95" customHeight="1" x14ac:dyDescent="0.25">
      <c r="A990" s="41" t="s">
        <v>2995</v>
      </c>
      <c r="B990" s="31"/>
      <c r="C990" s="32" t="s">
        <v>2401</v>
      </c>
      <c r="D990" s="32" t="s">
        <v>1393</v>
      </c>
      <c r="E990" s="33" t="s">
        <v>2996</v>
      </c>
      <c r="F990" s="32" t="s">
        <v>2997</v>
      </c>
      <c r="G990" s="35">
        <v>40049</v>
      </c>
      <c r="H990" s="36">
        <v>0.21</v>
      </c>
      <c r="I990" s="37" t="s">
        <v>3708</v>
      </c>
      <c r="J990" s="33"/>
      <c r="K990" s="38" t="str">
        <f t="shared" si="15"/>
        <v/>
      </c>
      <c r="L990" s="39">
        <v>58151.15</v>
      </c>
    </row>
    <row r="991" spans="1:12" ht="99.95" customHeight="1" x14ac:dyDescent="0.25">
      <c r="A991" s="41" t="s">
        <v>2998</v>
      </c>
      <c r="B991" s="31"/>
      <c r="C991" s="32" t="s">
        <v>2401</v>
      </c>
      <c r="D991" s="32" t="s">
        <v>1389</v>
      </c>
      <c r="E991" s="33" t="s">
        <v>2999</v>
      </c>
      <c r="F991" s="32" t="s">
        <v>3000</v>
      </c>
      <c r="G991" s="35">
        <v>166227</v>
      </c>
      <c r="H991" s="36">
        <v>0.21</v>
      </c>
      <c r="I991" s="37" t="s">
        <v>334</v>
      </c>
      <c r="J991" s="33"/>
      <c r="K991" s="38" t="str">
        <f t="shared" si="15"/>
        <v/>
      </c>
      <c r="L991" s="39">
        <v>241361.6</v>
      </c>
    </row>
    <row r="992" spans="1:12" ht="99.95" customHeight="1" x14ac:dyDescent="0.25">
      <c r="A992" s="41" t="s">
        <v>3001</v>
      </c>
      <c r="B992" s="31"/>
      <c r="C992" s="32" t="s">
        <v>2401</v>
      </c>
      <c r="D992" s="32" t="s">
        <v>1393</v>
      </c>
      <c r="E992" s="33" t="s">
        <v>3002</v>
      </c>
      <c r="F992" s="32" t="s">
        <v>3003</v>
      </c>
      <c r="G992" s="35">
        <v>112272</v>
      </c>
      <c r="H992" s="36">
        <v>0.21</v>
      </c>
      <c r="I992" s="37" t="s">
        <v>334</v>
      </c>
      <c r="J992" s="33"/>
      <c r="K992" s="38" t="str">
        <f t="shared" si="15"/>
        <v/>
      </c>
      <c r="L992" s="39">
        <v>163018.94</v>
      </c>
    </row>
    <row r="993" spans="1:12" ht="99.95" customHeight="1" x14ac:dyDescent="0.25">
      <c r="A993" s="41" t="s">
        <v>3004</v>
      </c>
      <c r="B993" s="31"/>
      <c r="C993" s="32" t="s">
        <v>2401</v>
      </c>
      <c r="D993" s="32" t="s">
        <v>1393</v>
      </c>
      <c r="E993" s="33" t="s">
        <v>3005</v>
      </c>
      <c r="F993" s="32" t="s">
        <v>3006</v>
      </c>
      <c r="G993" s="35">
        <v>10845</v>
      </c>
      <c r="H993" s="36">
        <v>0.21</v>
      </c>
      <c r="I993" s="37" t="s">
        <v>3707</v>
      </c>
      <c r="J993" s="33"/>
      <c r="K993" s="38" t="str">
        <f t="shared" si="15"/>
        <v/>
      </c>
      <c r="L993" s="39">
        <v>15746.94</v>
      </c>
    </row>
    <row r="994" spans="1:12" ht="99.95" customHeight="1" x14ac:dyDescent="0.25">
      <c r="A994" s="41" t="s">
        <v>3007</v>
      </c>
      <c r="B994" s="31"/>
      <c r="C994" s="32" t="s">
        <v>2401</v>
      </c>
      <c r="D994" s="32" t="s">
        <v>1393</v>
      </c>
      <c r="E994" s="33" t="s">
        <v>3008</v>
      </c>
      <c r="F994" s="32" t="s">
        <v>3009</v>
      </c>
      <c r="G994" s="35">
        <v>11109</v>
      </c>
      <c r="H994" s="36">
        <v>0.21</v>
      </c>
      <c r="I994" s="37" t="s">
        <v>3707</v>
      </c>
      <c r="J994" s="33"/>
      <c r="K994" s="38" t="str">
        <f t="shared" si="15"/>
        <v/>
      </c>
      <c r="L994" s="39">
        <v>16130.27</v>
      </c>
    </row>
    <row r="995" spans="1:12" ht="99.95" customHeight="1" x14ac:dyDescent="0.25">
      <c r="A995" s="41" t="s">
        <v>3010</v>
      </c>
      <c r="B995" s="31"/>
      <c r="C995" s="32" t="s">
        <v>2401</v>
      </c>
      <c r="D995" s="32" t="s">
        <v>1393</v>
      </c>
      <c r="E995" s="33" t="s">
        <v>3011</v>
      </c>
      <c r="F995" s="32" t="s">
        <v>3012</v>
      </c>
      <c r="G995" s="35">
        <v>80939</v>
      </c>
      <c r="H995" s="36">
        <v>0.21</v>
      </c>
      <c r="I995" s="37" t="s">
        <v>334</v>
      </c>
      <c r="J995" s="33"/>
      <c r="K995" s="38" t="str">
        <f t="shared" si="15"/>
        <v/>
      </c>
      <c r="L995" s="39">
        <v>117523.43</v>
      </c>
    </row>
    <row r="996" spans="1:12" ht="99.95" customHeight="1" x14ac:dyDescent="0.25">
      <c r="A996" s="33" t="s">
        <v>3013</v>
      </c>
      <c r="B996" s="31"/>
      <c r="C996" s="32" t="s">
        <v>2401</v>
      </c>
      <c r="D996" s="32" t="s">
        <v>1393</v>
      </c>
      <c r="E996" s="33" t="s">
        <v>3014</v>
      </c>
      <c r="F996" s="32" t="s">
        <v>3015</v>
      </c>
      <c r="G996" s="35">
        <v>32314</v>
      </c>
      <c r="H996" s="36">
        <v>0.21</v>
      </c>
      <c r="I996" s="37" t="s">
        <v>334</v>
      </c>
      <c r="J996" s="33"/>
      <c r="K996" s="38" t="str">
        <f t="shared" si="15"/>
        <v/>
      </c>
      <c r="L996" s="39">
        <v>46919.93</v>
      </c>
    </row>
    <row r="997" spans="1:12" ht="99.95" customHeight="1" x14ac:dyDescent="0.25">
      <c r="A997" s="41" t="s">
        <v>3016</v>
      </c>
      <c r="B997" s="31"/>
      <c r="C997" s="32" t="s">
        <v>2401</v>
      </c>
      <c r="D997" s="32" t="s">
        <v>2634</v>
      </c>
      <c r="E997" s="33" t="s">
        <v>3017</v>
      </c>
      <c r="F997" s="32" t="s">
        <v>3018</v>
      </c>
      <c r="G997" s="35">
        <v>14847</v>
      </c>
      <c r="H997" s="36">
        <v>0.21</v>
      </c>
      <c r="I997" s="37" t="s">
        <v>334</v>
      </c>
      <c r="J997" s="33"/>
      <c r="K997" s="38" t="str">
        <f t="shared" si="15"/>
        <v/>
      </c>
      <c r="L997" s="39">
        <v>21557.84</v>
      </c>
    </row>
    <row r="998" spans="1:12" ht="99.95" customHeight="1" x14ac:dyDescent="0.25">
      <c r="A998" s="41" t="s">
        <v>3019</v>
      </c>
      <c r="B998" s="31"/>
      <c r="C998" s="32" t="s">
        <v>2401</v>
      </c>
      <c r="D998" s="32" t="s">
        <v>2634</v>
      </c>
      <c r="E998" s="33" t="s">
        <v>3020</v>
      </c>
      <c r="F998" s="32" t="s">
        <v>3021</v>
      </c>
      <c r="G998" s="35">
        <v>20625</v>
      </c>
      <c r="H998" s="36">
        <v>0.21</v>
      </c>
      <c r="I998" s="37" t="s">
        <v>334</v>
      </c>
      <c r="J998" s="33"/>
      <c r="K998" s="38" t="str">
        <f t="shared" si="15"/>
        <v/>
      </c>
      <c r="L998" s="39">
        <v>29947.5</v>
      </c>
    </row>
    <row r="999" spans="1:12" ht="99.95" customHeight="1" x14ac:dyDescent="0.25">
      <c r="A999" s="33" t="s">
        <v>3022</v>
      </c>
      <c r="B999" s="31"/>
      <c r="C999" s="32" t="s">
        <v>2401</v>
      </c>
      <c r="D999" s="32" t="s">
        <v>1393</v>
      </c>
      <c r="E999" s="33" t="s">
        <v>3023</v>
      </c>
      <c r="F999" s="32" t="s">
        <v>3024</v>
      </c>
      <c r="G999" s="35">
        <v>98493</v>
      </c>
      <c r="H999" s="36">
        <v>0.21</v>
      </c>
      <c r="I999" s="37" t="s">
        <v>3708</v>
      </c>
      <c r="J999" s="33"/>
      <c r="K999" s="38" t="str">
        <f t="shared" si="15"/>
        <v/>
      </c>
      <c r="L999" s="39">
        <v>143011.84</v>
      </c>
    </row>
    <row r="1000" spans="1:12" ht="99.95" customHeight="1" x14ac:dyDescent="0.25">
      <c r="A1000" s="41" t="s">
        <v>3025</v>
      </c>
      <c r="B1000" s="31"/>
      <c r="C1000" s="32" t="s">
        <v>2401</v>
      </c>
      <c r="D1000" s="32" t="s">
        <v>1393</v>
      </c>
      <c r="E1000" s="33" t="s">
        <v>3026</v>
      </c>
      <c r="F1000" s="32" t="s">
        <v>3027</v>
      </c>
      <c r="G1000" s="35">
        <v>100138</v>
      </c>
      <c r="H1000" s="36">
        <v>0.21</v>
      </c>
      <c r="I1000" s="37" t="s">
        <v>334</v>
      </c>
      <c r="J1000" s="33"/>
      <c r="K1000" s="38" t="str">
        <f t="shared" si="15"/>
        <v/>
      </c>
      <c r="L1000" s="39">
        <v>145400.38</v>
      </c>
    </row>
    <row r="1001" spans="1:12" ht="99.95" customHeight="1" x14ac:dyDescent="0.25">
      <c r="A1001" s="41" t="s">
        <v>3028</v>
      </c>
      <c r="B1001" s="31"/>
      <c r="C1001" s="32" t="s">
        <v>2401</v>
      </c>
      <c r="D1001" s="32" t="s">
        <v>1393</v>
      </c>
      <c r="E1001" s="33" t="s">
        <v>3029</v>
      </c>
      <c r="F1001" s="32" t="s">
        <v>3030</v>
      </c>
      <c r="G1001" s="35">
        <v>35248</v>
      </c>
      <c r="H1001" s="36">
        <v>0.21</v>
      </c>
      <c r="I1001" s="37" t="s">
        <v>334</v>
      </c>
      <c r="J1001" s="33"/>
      <c r="K1001" s="38" t="str">
        <f t="shared" ref="K1001:K1065" si="16">IF(J1001=0,"",(+J1001*G1001))</f>
        <v/>
      </c>
      <c r="L1001" s="39">
        <v>51180.1</v>
      </c>
    </row>
    <row r="1002" spans="1:12" ht="99.95" customHeight="1" x14ac:dyDescent="0.25">
      <c r="A1002" s="41" t="s">
        <v>3031</v>
      </c>
      <c r="B1002" s="31"/>
      <c r="C1002" s="32" t="s">
        <v>2401</v>
      </c>
      <c r="D1002" s="32" t="s">
        <v>1393</v>
      </c>
      <c r="E1002" s="33" t="s">
        <v>3032</v>
      </c>
      <c r="F1002" s="32" t="s">
        <v>3033</v>
      </c>
      <c r="G1002" s="35">
        <v>48405</v>
      </c>
      <c r="H1002" s="36">
        <v>0.21</v>
      </c>
      <c r="I1002" s="37" t="s">
        <v>334</v>
      </c>
      <c r="J1002" s="33"/>
      <c r="K1002" s="38" t="str">
        <f t="shared" si="16"/>
        <v/>
      </c>
      <c r="L1002" s="39">
        <v>70284.06</v>
      </c>
    </row>
    <row r="1003" spans="1:12" ht="99.95" customHeight="1" x14ac:dyDescent="0.25">
      <c r="A1003" s="41" t="s">
        <v>3034</v>
      </c>
      <c r="B1003" s="31"/>
      <c r="C1003" s="32" t="s">
        <v>2401</v>
      </c>
      <c r="D1003" s="32" t="s">
        <v>1393</v>
      </c>
      <c r="E1003" s="33" t="s">
        <v>3035</v>
      </c>
      <c r="F1003" s="32" t="s">
        <v>3036</v>
      </c>
      <c r="G1003" s="35">
        <v>114760</v>
      </c>
      <c r="H1003" s="36">
        <v>0.21</v>
      </c>
      <c r="I1003" s="37" t="s">
        <v>3707</v>
      </c>
      <c r="J1003" s="33"/>
      <c r="K1003" s="38" t="str">
        <f t="shared" si="16"/>
        <v/>
      </c>
      <c r="L1003" s="39">
        <v>166631.51999999999</v>
      </c>
    </row>
    <row r="1004" spans="1:12" ht="99.95" customHeight="1" x14ac:dyDescent="0.25">
      <c r="A1004" s="41" t="s">
        <v>3037</v>
      </c>
      <c r="B1004" s="31"/>
      <c r="C1004" s="32" t="s">
        <v>2401</v>
      </c>
      <c r="D1004" s="32" t="s">
        <v>1389</v>
      </c>
      <c r="E1004" s="33" t="s">
        <v>3038</v>
      </c>
      <c r="F1004" s="32" t="s">
        <v>3039</v>
      </c>
      <c r="G1004" s="35">
        <v>231296</v>
      </c>
      <c r="H1004" s="36">
        <v>0.21</v>
      </c>
      <c r="I1004" s="37" t="s">
        <v>334</v>
      </c>
      <c r="J1004" s="33"/>
      <c r="K1004" s="38" t="str">
        <f t="shared" si="16"/>
        <v/>
      </c>
      <c r="L1004" s="39">
        <v>335841.79</v>
      </c>
    </row>
    <row r="1005" spans="1:12" ht="99.95" customHeight="1" x14ac:dyDescent="0.25">
      <c r="A1005" s="41" t="s">
        <v>3040</v>
      </c>
      <c r="B1005" s="31"/>
      <c r="C1005" s="32" t="s">
        <v>2401</v>
      </c>
      <c r="D1005" s="32" t="s">
        <v>1389</v>
      </c>
      <c r="E1005" s="33" t="s">
        <v>3041</v>
      </c>
      <c r="F1005" s="32" t="s">
        <v>3042</v>
      </c>
      <c r="G1005" s="35">
        <v>37706</v>
      </c>
      <c r="H1005" s="36">
        <v>0.21</v>
      </c>
      <c r="I1005" s="37" t="s">
        <v>334</v>
      </c>
      <c r="J1005" s="33"/>
      <c r="K1005" s="38" t="str">
        <f t="shared" si="16"/>
        <v/>
      </c>
      <c r="L1005" s="39">
        <v>54749.11</v>
      </c>
    </row>
    <row r="1006" spans="1:12" ht="99.95" customHeight="1" x14ac:dyDescent="0.25">
      <c r="A1006" s="41" t="s">
        <v>3043</v>
      </c>
      <c r="B1006" s="31"/>
      <c r="C1006" s="32" t="s">
        <v>2401</v>
      </c>
      <c r="D1006" s="32" t="s">
        <v>1393</v>
      </c>
      <c r="E1006" s="33" t="s">
        <v>3044</v>
      </c>
      <c r="F1006" s="32" t="s">
        <v>3045</v>
      </c>
      <c r="G1006" s="35">
        <v>40714</v>
      </c>
      <c r="H1006" s="36">
        <v>0.21</v>
      </c>
      <c r="I1006" s="37" t="s">
        <v>334</v>
      </c>
      <c r="J1006" s="33"/>
      <c r="K1006" s="38" t="str">
        <f t="shared" si="16"/>
        <v/>
      </c>
      <c r="L1006" s="39">
        <v>59116.73</v>
      </c>
    </row>
    <row r="1007" spans="1:12" ht="99.95" customHeight="1" x14ac:dyDescent="0.25">
      <c r="A1007" s="41" t="s">
        <v>3046</v>
      </c>
      <c r="B1007" s="31"/>
      <c r="C1007" s="32" t="s">
        <v>2401</v>
      </c>
      <c r="D1007" s="32" t="s">
        <v>1393</v>
      </c>
      <c r="E1007" s="33" t="s">
        <v>3047</v>
      </c>
      <c r="F1007" s="32" t="s">
        <v>3048</v>
      </c>
      <c r="G1007" s="35">
        <v>3602</v>
      </c>
      <c r="H1007" s="36">
        <v>0.21</v>
      </c>
      <c r="I1007" s="37" t="s">
        <v>3707</v>
      </c>
      <c r="J1007" s="33"/>
      <c r="K1007" s="38" t="str">
        <f t="shared" si="16"/>
        <v/>
      </c>
      <c r="L1007" s="39">
        <v>5230.1000000000004</v>
      </c>
    </row>
    <row r="1008" spans="1:12" ht="99.95" customHeight="1" x14ac:dyDescent="0.25">
      <c r="A1008" s="41" t="s">
        <v>3049</v>
      </c>
      <c r="B1008" s="31"/>
      <c r="C1008" s="32" t="s">
        <v>2401</v>
      </c>
      <c r="D1008" s="32" t="s">
        <v>1393</v>
      </c>
      <c r="E1008" s="33" t="s">
        <v>3050</v>
      </c>
      <c r="F1008" s="32" t="s">
        <v>3051</v>
      </c>
      <c r="G1008" s="35">
        <v>4002</v>
      </c>
      <c r="H1008" s="36">
        <v>0.21</v>
      </c>
      <c r="I1008" s="37" t="s">
        <v>334</v>
      </c>
      <c r="J1008" s="33"/>
      <c r="K1008" s="38" t="str">
        <f t="shared" si="16"/>
        <v/>
      </c>
      <c r="L1008" s="39">
        <v>5810.9</v>
      </c>
    </row>
    <row r="1009" spans="1:12" ht="99.95" customHeight="1" x14ac:dyDescent="0.25">
      <c r="A1009" s="33" t="s">
        <v>3052</v>
      </c>
      <c r="B1009" s="31"/>
      <c r="C1009" s="32" t="s">
        <v>2401</v>
      </c>
      <c r="D1009" s="32" t="s">
        <v>1389</v>
      </c>
      <c r="E1009" s="33" t="s">
        <v>3053</v>
      </c>
      <c r="F1009" s="32" t="s">
        <v>3054</v>
      </c>
      <c r="G1009" s="35">
        <v>168851</v>
      </c>
      <c r="H1009" s="36">
        <v>0.21</v>
      </c>
      <c r="I1009" s="37" t="s">
        <v>334</v>
      </c>
      <c r="J1009" s="33"/>
      <c r="K1009" s="38" t="str">
        <f t="shared" si="16"/>
        <v/>
      </c>
      <c r="L1009" s="39">
        <v>245171.65</v>
      </c>
    </row>
    <row r="1010" spans="1:12" ht="99.95" customHeight="1" x14ac:dyDescent="0.25">
      <c r="A1010" s="33" t="s">
        <v>3055</v>
      </c>
      <c r="B1010" s="31"/>
      <c r="C1010" s="32" t="s">
        <v>2401</v>
      </c>
      <c r="D1010" s="32" t="s">
        <v>2910</v>
      </c>
      <c r="E1010" s="33" t="s">
        <v>3056</v>
      </c>
      <c r="F1010" s="32" t="s">
        <v>3057</v>
      </c>
      <c r="G1010" s="35">
        <v>197562</v>
      </c>
      <c r="H1010" s="36">
        <v>0.21</v>
      </c>
      <c r="I1010" s="37" t="s">
        <v>3707</v>
      </c>
      <c r="J1010" s="33"/>
      <c r="K1010" s="38" t="str">
        <f t="shared" si="16"/>
        <v/>
      </c>
      <c r="L1010" s="39">
        <v>286860.02</v>
      </c>
    </row>
    <row r="1011" spans="1:12" ht="99.95" customHeight="1" x14ac:dyDescent="0.25">
      <c r="A1011" s="41" t="s">
        <v>3058</v>
      </c>
      <c r="B1011" s="31"/>
      <c r="C1011" s="32" t="s">
        <v>2401</v>
      </c>
      <c r="D1011" s="32" t="s">
        <v>2710</v>
      </c>
      <c r="E1011" s="33" t="s">
        <v>3059</v>
      </c>
      <c r="F1011" s="32" t="s">
        <v>3060</v>
      </c>
      <c r="G1011" s="35">
        <v>30803</v>
      </c>
      <c r="H1011" s="36">
        <v>0.21</v>
      </c>
      <c r="I1011" s="37" t="s">
        <v>334</v>
      </c>
      <c r="J1011" s="33"/>
      <c r="K1011" s="38" t="str">
        <f t="shared" si="16"/>
        <v/>
      </c>
      <c r="L1011" s="39">
        <v>44725.96</v>
      </c>
    </row>
    <row r="1012" spans="1:12" ht="99.95" customHeight="1" x14ac:dyDescent="0.25">
      <c r="A1012" s="41" t="s">
        <v>3061</v>
      </c>
      <c r="B1012" s="31"/>
      <c r="C1012" s="32" t="s">
        <v>2401</v>
      </c>
      <c r="D1012" s="32" t="s">
        <v>2910</v>
      </c>
      <c r="E1012" s="33" t="s">
        <v>3062</v>
      </c>
      <c r="F1012" s="32" t="s">
        <v>3063</v>
      </c>
      <c r="G1012" s="35">
        <v>13691</v>
      </c>
      <c r="H1012" s="36">
        <v>0.21</v>
      </c>
      <c r="I1012" s="37" t="s">
        <v>334</v>
      </c>
      <c r="J1012" s="33"/>
      <c r="K1012" s="38" t="str">
        <f t="shared" si="16"/>
        <v/>
      </c>
      <c r="L1012" s="39">
        <v>19879.330000000002</v>
      </c>
    </row>
    <row r="1013" spans="1:12" ht="99.95" customHeight="1" x14ac:dyDescent="0.25">
      <c r="A1013" s="41" t="s">
        <v>3064</v>
      </c>
      <c r="B1013" s="31"/>
      <c r="C1013" s="32" t="s">
        <v>2401</v>
      </c>
      <c r="D1013" s="32" t="s">
        <v>2910</v>
      </c>
      <c r="E1013" s="33" t="s">
        <v>3065</v>
      </c>
      <c r="F1013" s="32" t="s">
        <v>3066</v>
      </c>
      <c r="G1013" s="35">
        <v>43247</v>
      </c>
      <c r="H1013" s="36">
        <v>0.21</v>
      </c>
      <c r="I1013" s="37" t="s">
        <v>334</v>
      </c>
      <c r="J1013" s="33"/>
      <c r="K1013" s="38" t="str">
        <f t="shared" si="16"/>
        <v/>
      </c>
      <c r="L1013" s="39">
        <v>62794.64</v>
      </c>
    </row>
    <row r="1014" spans="1:12" ht="99.95" customHeight="1" x14ac:dyDescent="0.25">
      <c r="A1014" s="41" t="s">
        <v>3067</v>
      </c>
      <c r="B1014" s="31"/>
      <c r="C1014" s="32" t="s">
        <v>2401</v>
      </c>
      <c r="D1014" s="32" t="s">
        <v>2910</v>
      </c>
      <c r="E1014" s="33" t="s">
        <v>3068</v>
      </c>
      <c r="F1014" s="32" t="s">
        <v>3069</v>
      </c>
      <c r="G1014" s="35">
        <v>78582</v>
      </c>
      <c r="H1014" s="36">
        <v>0.21</v>
      </c>
      <c r="I1014" s="37" t="s">
        <v>334</v>
      </c>
      <c r="J1014" s="33"/>
      <c r="K1014" s="38" t="str">
        <f t="shared" si="16"/>
        <v/>
      </c>
      <c r="L1014" s="39">
        <v>114101.06</v>
      </c>
    </row>
    <row r="1015" spans="1:12" ht="99.95" customHeight="1" x14ac:dyDescent="0.25">
      <c r="A1015" s="33" t="s">
        <v>3070</v>
      </c>
      <c r="B1015" s="31"/>
      <c r="C1015" s="32" t="s">
        <v>2401</v>
      </c>
      <c r="D1015" s="32" t="s">
        <v>2910</v>
      </c>
      <c r="E1015" s="33" t="s">
        <v>3071</v>
      </c>
      <c r="F1015" s="32" t="s">
        <v>3072</v>
      </c>
      <c r="G1015" s="35">
        <v>87026</v>
      </c>
      <c r="H1015" s="36">
        <v>0.21</v>
      </c>
      <c r="I1015" s="37" t="s">
        <v>3707</v>
      </c>
      <c r="J1015" s="33"/>
      <c r="K1015" s="38" t="str">
        <f t="shared" si="16"/>
        <v/>
      </c>
      <c r="L1015" s="39">
        <v>126361.75</v>
      </c>
    </row>
    <row r="1016" spans="1:12" ht="99.95" customHeight="1" x14ac:dyDescent="0.25">
      <c r="A1016" s="41" t="s">
        <v>3073</v>
      </c>
      <c r="B1016" s="31"/>
      <c r="C1016" s="32" t="s">
        <v>2401</v>
      </c>
      <c r="D1016" s="32" t="s">
        <v>2910</v>
      </c>
      <c r="E1016" s="33" t="s">
        <v>3074</v>
      </c>
      <c r="F1016" s="32" t="s">
        <v>3075</v>
      </c>
      <c r="G1016" s="35">
        <v>95916</v>
      </c>
      <c r="H1016" s="36">
        <v>0.21</v>
      </c>
      <c r="I1016" s="37" t="s">
        <v>334</v>
      </c>
      <c r="J1016" s="33"/>
      <c r="K1016" s="38" t="str">
        <f t="shared" si="16"/>
        <v/>
      </c>
      <c r="L1016" s="39">
        <v>139270.03</v>
      </c>
    </row>
    <row r="1017" spans="1:12" ht="99.95" customHeight="1" x14ac:dyDescent="0.25">
      <c r="A1017" s="41" t="s">
        <v>3076</v>
      </c>
      <c r="B1017" s="31"/>
      <c r="C1017" s="32" t="s">
        <v>2401</v>
      </c>
      <c r="D1017" s="32" t="s">
        <v>2910</v>
      </c>
      <c r="E1017" s="33" t="s">
        <v>3077</v>
      </c>
      <c r="F1017" s="32" t="s">
        <v>3078</v>
      </c>
      <c r="G1017" s="35">
        <v>28892</v>
      </c>
      <c r="H1017" s="36">
        <v>0.21</v>
      </c>
      <c r="I1017" s="37" t="s">
        <v>334</v>
      </c>
      <c r="J1017" s="33"/>
      <c r="K1017" s="38" t="str">
        <f t="shared" si="16"/>
        <v/>
      </c>
      <c r="L1017" s="39">
        <v>41951.18</v>
      </c>
    </row>
    <row r="1018" spans="1:12" ht="99.95" customHeight="1" x14ac:dyDescent="0.25">
      <c r="A1018" s="41" t="s">
        <v>3079</v>
      </c>
      <c r="B1018" s="31"/>
      <c r="C1018" s="32" t="s">
        <v>2401</v>
      </c>
      <c r="D1018" s="32" t="s">
        <v>3080</v>
      </c>
      <c r="E1018" s="33" t="s">
        <v>3081</v>
      </c>
      <c r="F1018" s="32" t="s">
        <v>3082</v>
      </c>
      <c r="G1018" s="35">
        <v>69426</v>
      </c>
      <c r="H1018" s="36">
        <v>0.21</v>
      </c>
      <c r="I1018" s="37" t="s">
        <v>3707</v>
      </c>
      <c r="J1018" s="33"/>
      <c r="K1018" s="38" t="str">
        <f t="shared" si="16"/>
        <v/>
      </c>
      <c r="L1018" s="39">
        <v>100806.55</v>
      </c>
    </row>
    <row r="1019" spans="1:12" ht="99.95" customHeight="1" x14ac:dyDescent="0.25">
      <c r="A1019" s="41" t="s">
        <v>3083</v>
      </c>
      <c r="B1019" s="31"/>
      <c r="C1019" s="32" t="s">
        <v>2401</v>
      </c>
      <c r="D1019" s="32" t="s">
        <v>2910</v>
      </c>
      <c r="E1019" s="33" t="s">
        <v>2929</v>
      </c>
      <c r="F1019" s="32" t="s">
        <v>2930</v>
      </c>
      <c r="G1019" s="35">
        <v>66670</v>
      </c>
      <c r="H1019" s="36">
        <v>0.21</v>
      </c>
      <c r="I1019" s="37" t="s">
        <v>334</v>
      </c>
      <c r="J1019" s="33"/>
      <c r="K1019" s="38" t="str">
        <f t="shared" si="16"/>
        <v/>
      </c>
      <c r="L1019" s="39">
        <v>96804.84</v>
      </c>
    </row>
    <row r="1020" spans="1:12" ht="99.95" customHeight="1" x14ac:dyDescent="0.25">
      <c r="A1020" s="41" t="s">
        <v>3084</v>
      </c>
      <c r="B1020" s="31"/>
      <c r="C1020" s="32" t="s">
        <v>2401</v>
      </c>
      <c r="D1020" s="32" t="s">
        <v>1389</v>
      </c>
      <c r="E1020" s="33" t="s">
        <v>3085</v>
      </c>
      <c r="F1020" s="32" t="s">
        <v>3086</v>
      </c>
      <c r="G1020" s="35">
        <v>106626</v>
      </c>
      <c r="H1020" s="36">
        <v>0.21</v>
      </c>
      <c r="I1020" s="37" t="s">
        <v>334</v>
      </c>
      <c r="J1020" s="33"/>
      <c r="K1020" s="38" t="str">
        <f t="shared" si="16"/>
        <v/>
      </c>
      <c r="L1020" s="39">
        <v>154820.95000000001</v>
      </c>
    </row>
    <row r="1021" spans="1:12" ht="99.95" customHeight="1" x14ac:dyDescent="0.25">
      <c r="A1021" s="33" t="s">
        <v>3087</v>
      </c>
      <c r="B1021" s="31"/>
      <c r="C1021" s="32" t="s">
        <v>2401</v>
      </c>
      <c r="D1021" s="32" t="s">
        <v>2948</v>
      </c>
      <c r="E1021" s="33" t="s">
        <v>3088</v>
      </c>
      <c r="F1021" s="32" t="s">
        <v>3089</v>
      </c>
      <c r="G1021" s="35">
        <v>105960</v>
      </c>
      <c r="H1021" s="36">
        <v>0.21</v>
      </c>
      <c r="I1021" s="37" t="s">
        <v>3707</v>
      </c>
      <c r="J1021" s="33"/>
      <c r="K1021" s="38" t="str">
        <f t="shared" si="16"/>
        <v/>
      </c>
      <c r="L1021" s="39">
        <v>153853.92000000001</v>
      </c>
    </row>
    <row r="1022" spans="1:12" ht="99.95" customHeight="1" x14ac:dyDescent="0.25">
      <c r="A1022" s="33" t="s">
        <v>3090</v>
      </c>
      <c r="B1022" s="31"/>
      <c r="C1022" s="32" t="s">
        <v>2401</v>
      </c>
      <c r="D1022" s="32" t="s">
        <v>2948</v>
      </c>
      <c r="E1022" s="33" t="s">
        <v>3091</v>
      </c>
      <c r="F1022" s="32" t="s">
        <v>3092</v>
      </c>
      <c r="G1022" s="35">
        <v>133916</v>
      </c>
      <c r="H1022" s="36">
        <v>0.21</v>
      </c>
      <c r="I1022" s="37" t="s">
        <v>3707</v>
      </c>
      <c r="J1022" s="33"/>
      <c r="K1022" s="38" t="str">
        <f t="shared" si="16"/>
        <v/>
      </c>
      <c r="L1022" s="39">
        <v>194446.03</v>
      </c>
    </row>
    <row r="1023" spans="1:12" ht="99.95" customHeight="1" x14ac:dyDescent="0.25">
      <c r="A1023" s="41" t="s">
        <v>3093</v>
      </c>
      <c r="B1023" s="31"/>
      <c r="C1023" s="32" t="s">
        <v>2401</v>
      </c>
      <c r="D1023" s="32" t="s">
        <v>2910</v>
      </c>
      <c r="E1023" s="33" t="s">
        <v>3094</v>
      </c>
      <c r="F1023" s="32" t="s">
        <v>3095</v>
      </c>
      <c r="G1023" s="35">
        <v>65736</v>
      </c>
      <c r="H1023" s="36">
        <v>0.21</v>
      </c>
      <c r="I1023" s="37" t="s">
        <v>334</v>
      </c>
      <c r="J1023" s="33"/>
      <c r="K1023" s="38" t="str">
        <f t="shared" si="16"/>
        <v/>
      </c>
      <c r="L1023" s="39">
        <v>95448.67</v>
      </c>
    </row>
    <row r="1024" spans="1:12" ht="99.95" customHeight="1" x14ac:dyDescent="0.25">
      <c r="A1024" s="41" t="s">
        <v>3096</v>
      </c>
      <c r="B1024" s="31"/>
      <c r="C1024" s="32" t="s">
        <v>2401</v>
      </c>
      <c r="D1024" s="32" t="s">
        <v>2948</v>
      </c>
      <c r="E1024" s="33" t="s">
        <v>3097</v>
      </c>
      <c r="F1024" s="32" t="s">
        <v>3098</v>
      </c>
      <c r="G1024" s="35">
        <v>96892</v>
      </c>
      <c r="H1024" s="36">
        <v>0.21</v>
      </c>
      <c r="I1024" s="37" t="s">
        <v>3707</v>
      </c>
      <c r="J1024" s="33"/>
      <c r="K1024" s="38" t="str">
        <f t="shared" si="16"/>
        <v/>
      </c>
      <c r="L1024" s="39">
        <v>140687.18</v>
      </c>
    </row>
    <row r="1025" spans="1:12" ht="99.95" customHeight="1" x14ac:dyDescent="0.25">
      <c r="A1025" s="41" t="s">
        <v>3099</v>
      </c>
      <c r="B1025" s="31"/>
      <c r="C1025" s="32" t="s">
        <v>2401</v>
      </c>
      <c r="D1025" s="32" t="s">
        <v>2910</v>
      </c>
      <c r="E1025" s="33" t="s">
        <v>3100</v>
      </c>
      <c r="F1025" s="32" t="s">
        <v>3101</v>
      </c>
      <c r="G1025" s="35">
        <v>64982</v>
      </c>
      <c r="H1025" s="36">
        <v>0.21</v>
      </c>
      <c r="I1025" s="37" t="s">
        <v>334</v>
      </c>
      <c r="J1025" s="33"/>
      <c r="K1025" s="38" t="str">
        <f t="shared" si="16"/>
        <v/>
      </c>
      <c r="L1025" s="39">
        <v>94353.86</v>
      </c>
    </row>
    <row r="1026" spans="1:12" ht="99.95" customHeight="1" x14ac:dyDescent="0.25">
      <c r="A1026" s="33" t="s">
        <v>3102</v>
      </c>
      <c r="B1026" s="31"/>
      <c r="C1026" s="32" t="s">
        <v>2401</v>
      </c>
      <c r="D1026" s="32" t="s">
        <v>2634</v>
      </c>
      <c r="E1026" s="33" t="s">
        <v>3103</v>
      </c>
      <c r="F1026" s="32" t="s">
        <v>2634</v>
      </c>
      <c r="G1026" s="35">
        <v>31425</v>
      </c>
      <c r="H1026" s="36">
        <v>0.21</v>
      </c>
      <c r="I1026" s="37" t="s">
        <v>3707</v>
      </c>
      <c r="J1026" s="33"/>
      <c r="K1026" s="38" t="str">
        <f t="shared" si="16"/>
        <v/>
      </c>
      <c r="L1026" s="39">
        <v>45629.1</v>
      </c>
    </row>
    <row r="1027" spans="1:12" ht="99.95" customHeight="1" x14ac:dyDescent="0.25">
      <c r="A1027" s="41" t="s">
        <v>3104</v>
      </c>
      <c r="B1027" s="31"/>
      <c r="C1027" s="32" t="s">
        <v>2401</v>
      </c>
      <c r="D1027" s="32" t="s">
        <v>2634</v>
      </c>
      <c r="E1027" s="33" t="s">
        <v>3105</v>
      </c>
      <c r="F1027" s="32" t="s">
        <v>3106</v>
      </c>
      <c r="G1027" s="35">
        <v>48893</v>
      </c>
      <c r="H1027" s="36">
        <v>0.21</v>
      </c>
      <c r="I1027" s="37" t="s">
        <v>3707</v>
      </c>
      <c r="J1027" s="33"/>
      <c r="K1027" s="38" t="str">
        <f t="shared" si="16"/>
        <v/>
      </c>
      <c r="L1027" s="39">
        <v>70992.639999999999</v>
      </c>
    </row>
    <row r="1028" spans="1:12" ht="99.95" customHeight="1" x14ac:dyDescent="0.25">
      <c r="A1028" s="41" t="s">
        <v>3107</v>
      </c>
      <c r="B1028" s="31"/>
      <c r="C1028" s="32" t="s">
        <v>2401</v>
      </c>
      <c r="D1028" s="32" t="s">
        <v>2634</v>
      </c>
      <c r="E1028" s="33" t="s">
        <v>3108</v>
      </c>
      <c r="F1028" s="32" t="s">
        <v>3109</v>
      </c>
      <c r="G1028" s="35">
        <v>59425</v>
      </c>
      <c r="H1028" s="36">
        <v>0.21</v>
      </c>
      <c r="I1028" s="37" t="s">
        <v>3707</v>
      </c>
      <c r="J1028" s="33"/>
      <c r="K1028" s="38" t="str">
        <f t="shared" si="16"/>
        <v/>
      </c>
      <c r="L1028" s="39">
        <v>86285.1</v>
      </c>
    </row>
    <row r="1029" spans="1:12" ht="99.95" customHeight="1" x14ac:dyDescent="0.25">
      <c r="A1029" s="70" t="s">
        <v>3110</v>
      </c>
      <c r="B1029" s="31"/>
      <c r="C1029" s="32" t="s">
        <v>1345</v>
      </c>
      <c r="D1029" s="32" t="s">
        <v>3111</v>
      </c>
      <c r="E1029" s="33" t="s">
        <v>3112</v>
      </c>
      <c r="F1029" s="71" t="s">
        <v>3113</v>
      </c>
      <c r="G1029" s="35">
        <v>49385</v>
      </c>
      <c r="H1029" s="36">
        <v>0.21</v>
      </c>
      <c r="I1029" s="37" t="s">
        <v>3707</v>
      </c>
      <c r="J1029" s="33"/>
      <c r="K1029" s="38" t="str">
        <f t="shared" si="16"/>
        <v/>
      </c>
      <c r="L1029" s="39">
        <v>71707.02</v>
      </c>
    </row>
    <row r="1030" spans="1:12" ht="99.95" customHeight="1" x14ac:dyDescent="0.25">
      <c r="A1030" s="50" t="s">
        <v>3114</v>
      </c>
      <c r="B1030" s="31"/>
      <c r="C1030" s="32" t="s">
        <v>3115</v>
      </c>
      <c r="D1030" s="32" t="s">
        <v>3111</v>
      </c>
      <c r="E1030" s="33" t="s">
        <v>3116</v>
      </c>
      <c r="F1030" s="72" t="s">
        <v>3117</v>
      </c>
      <c r="G1030" s="35">
        <v>105387</v>
      </c>
      <c r="H1030" s="36">
        <v>0.21</v>
      </c>
      <c r="I1030" s="37" t="s">
        <v>3707</v>
      </c>
      <c r="J1030" s="33"/>
      <c r="K1030" s="38" t="str">
        <f t="shared" si="16"/>
        <v/>
      </c>
      <c r="L1030" s="39">
        <v>153021.92000000001</v>
      </c>
    </row>
    <row r="1031" spans="1:12" ht="99.95" customHeight="1" x14ac:dyDescent="0.25">
      <c r="A1031" s="50" t="s">
        <v>3118</v>
      </c>
      <c r="B1031" s="31"/>
      <c r="C1031" s="32" t="s">
        <v>3115</v>
      </c>
      <c r="D1031" s="32" t="s">
        <v>3111</v>
      </c>
      <c r="E1031" s="33" t="s">
        <v>3119</v>
      </c>
      <c r="F1031" s="72" t="s">
        <v>3120</v>
      </c>
      <c r="G1031" s="35">
        <v>154278</v>
      </c>
      <c r="H1031" s="36">
        <v>0.21</v>
      </c>
      <c r="I1031" s="37" t="s">
        <v>3707</v>
      </c>
      <c r="J1031" s="33"/>
      <c r="K1031" s="38" t="str">
        <f t="shared" si="16"/>
        <v/>
      </c>
      <c r="L1031" s="39">
        <v>224011.66</v>
      </c>
    </row>
    <row r="1032" spans="1:12" ht="99.95" customHeight="1" x14ac:dyDescent="0.25">
      <c r="A1032" s="50" t="s">
        <v>3121</v>
      </c>
      <c r="B1032" s="31"/>
      <c r="C1032" s="32" t="s">
        <v>3115</v>
      </c>
      <c r="D1032" s="32" t="s">
        <v>3111</v>
      </c>
      <c r="E1032" s="33" t="s">
        <v>3122</v>
      </c>
      <c r="F1032" s="72" t="s">
        <v>3123</v>
      </c>
      <c r="G1032" s="35">
        <v>195513</v>
      </c>
      <c r="H1032" s="36">
        <v>0.21</v>
      </c>
      <c r="I1032" s="37" t="s">
        <v>3707</v>
      </c>
      <c r="J1032" s="33"/>
      <c r="K1032" s="38" t="str">
        <f t="shared" si="16"/>
        <v/>
      </c>
      <c r="L1032" s="39">
        <v>283884.88</v>
      </c>
    </row>
    <row r="1033" spans="1:12" ht="99.95" customHeight="1" x14ac:dyDescent="0.25">
      <c r="A1033" s="50" t="s">
        <v>3124</v>
      </c>
      <c r="B1033" s="31"/>
      <c r="C1033" s="32" t="s">
        <v>3115</v>
      </c>
      <c r="D1033" s="32" t="s">
        <v>3111</v>
      </c>
      <c r="E1033" s="33" t="s">
        <v>3125</v>
      </c>
      <c r="F1033" s="72" t="s">
        <v>3126</v>
      </c>
      <c r="G1033" s="35">
        <v>228402</v>
      </c>
      <c r="H1033" s="36">
        <v>0.21</v>
      </c>
      <c r="I1033" s="37" t="s">
        <v>3707</v>
      </c>
      <c r="J1033" s="33"/>
      <c r="K1033" s="38" t="str">
        <f t="shared" si="16"/>
        <v/>
      </c>
      <c r="L1033" s="39">
        <v>331639.7</v>
      </c>
    </row>
    <row r="1034" spans="1:12" ht="99.95" customHeight="1" x14ac:dyDescent="0.25">
      <c r="A1034" s="50" t="s">
        <v>3127</v>
      </c>
      <c r="B1034" s="31"/>
      <c r="C1034" s="32" t="s">
        <v>3115</v>
      </c>
      <c r="D1034" s="32" t="s">
        <v>3111</v>
      </c>
      <c r="E1034" s="33" t="s">
        <v>3128</v>
      </c>
      <c r="F1034" s="72" t="s">
        <v>3129</v>
      </c>
      <c r="G1034" s="35">
        <v>90851</v>
      </c>
      <c r="H1034" s="36">
        <v>0.21</v>
      </c>
      <c r="I1034" s="37" t="s">
        <v>3707</v>
      </c>
      <c r="J1034" s="33"/>
      <c r="K1034" s="38" t="str">
        <f t="shared" si="16"/>
        <v/>
      </c>
      <c r="L1034" s="39">
        <v>131915.65</v>
      </c>
    </row>
    <row r="1035" spans="1:12" ht="99.95" customHeight="1" x14ac:dyDescent="0.25">
      <c r="A1035" s="50" t="s">
        <v>3130</v>
      </c>
      <c r="B1035" s="31"/>
      <c r="C1035" s="32" t="s">
        <v>3115</v>
      </c>
      <c r="D1035" s="32" t="s">
        <v>3111</v>
      </c>
      <c r="E1035" s="33" t="s">
        <v>3131</v>
      </c>
      <c r="F1035" s="72" t="s">
        <v>3132</v>
      </c>
      <c r="G1035" s="35">
        <v>164055</v>
      </c>
      <c r="H1035" s="36">
        <v>0.21</v>
      </c>
      <c r="I1035" s="37" t="s">
        <v>3707</v>
      </c>
      <c r="J1035" s="33"/>
      <c r="K1035" s="38" t="str">
        <f t="shared" si="16"/>
        <v/>
      </c>
      <c r="L1035" s="39">
        <v>238207.86</v>
      </c>
    </row>
    <row r="1036" spans="1:12" ht="99.95" customHeight="1" x14ac:dyDescent="0.25">
      <c r="A1036" s="50" t="s">
        <v>3133</v>
      </c>
      <c r="B1036" s="31"/>
      <c r="C1036" s="32" t="s">
        <v>3115</v>
      </c>
      <c r="D1036" s="32" t="s">
        <v>3111</v>
      </c>
      <c r="E1036" s="33" t="s">
        <v>3134</v>
      </c>
      <c r="F1036" s="72" t="s">
        <v>3135</v>
      </c>
      <c r="G1036" s="35">
        <v>202229</v>
      </c>
      <c r="H1036" s="36">
        <v>0.21</v>
      </c>
      <c r="I1036" s="37" t="s">
        <v>334</v>
      </c>
      <c r="J1036" s="33"/>
      <c r="K1036" s="38" t="str">
        <f t="shared" si="16"/>
        <v/>
      </c>
      <c r="L1036" s="39">
        <v>293636.51</v>
      </c>
    </row>
    <row r="1037" spans="1:12" ht="99.95" customHeight="1" x14ac:dyDescent="0.25">
      <c r="A1037" s="33" t="s">
        <v>3136</v>
      </c>
      <c r="B1037" s="31"/>
      <c r="C1037" s="32" t="s">
        <v>3115</v>
      </c>
      <c r="D1037" s="32" t="s">
        <v>3111</v>
      </c>
      <c r="E1037" s="33" t="s">
        <v>3137</v>
      </c>
      <c r="F1037" s="32" t="s">
        <v>3138</v>
      </c>
      <c r="G1037" s="35">
        <v>90195</v>
      </c>
      <c r="H1037" s="36">
        <v>0.21</v>
      </c>
      <c r="I1037" s="37" t="s">
        <v>3707</v>
      </c>
      <c r="J1037" s="33"/>
      <c r="K1037" s="38" t="str">
        <f t="shared" si="16"/>
        <v/>
      </c>
      <c r="L1037" s="39">
        <v>130963.14</v>
      </c>
    </row>
    <row r="1038" spans="1:12" ht="99.95" customHeight="1" x14ac:dyDescent="0.25">
      <c r="A1038" s="33" t="s">
        <v>3139</v>
      </c>
      <c r="B1038" s="31"/>
      <c r="C1038" s="32" t="s">
        <v>3115</v>
      </c>
      <c r="D1038" s="32" t="s">
        <v>3111</v>
      </c>
      <c r="E1038" s="33" t="s">
        <v>3140</v>
      </c>
      <c r="F1038" s="32" t="s">
        <v>3141</v>
      </c>
      <c r="G1038" s="35">
        <v>134793</v>
      </c>
      <c r="H1038" s="36">
        <v>0.21</v>
      </c>
      <c r="I1038" s="37" t="s">
        <v>3707</v>
      </c>
      <c r="J1038" s="33"/>
      <c r="K1038" s="38" t="str">
        <f t="shared" si="16"/>
        <v/>
      </c>
      <c r="L1038" s="39">
        <v>195719.44</v>
      </c>
    </row>
    <row r="1039" spans="1:12" ht="99.95" customHeight="1" x14ac:dyDescent="0.25">
      <c r="A1039" s="33" t="s">
        <v>3142</v>
      </c>
      <c r="B1039" s="31"/>
      <c r="C1039" s="32" t="s">
        <v>3115</v>
      </c>
      <c r="D1039" s="32" t="s">
        <v>3111</v>
      </c>
      <c r="E1039" s="33" t="s">
        <v>3143</v>
      </c>
      <c r="F1039" s="32" t="s">
        <v>3144</v>
      </c>
      <c r="G1039" s="35">
        <v>134843</v>
      </c>
      <c r="H1039" s="36">
        <v>0.21</v>
      </c>
      <c r="I1039" s="37" t="s">
        <v>3707</v>
      </c>
      <c r="J1039" s="33"/>
      <c r="K1039" s="38" t="str">
        <f t="shared" si="16"/>
        <v/>
      </c>
      <c r="L1039" s="39">
        <v>195792.04</v>
      </c>
    </row>
    <row r="1040" spans="1:12" ht="99.95" customHeight="1" x14ac:dyDescent="0.25">
      <c r="A1040" s="33" t="s">
        <v>3145</v>
      </c>
      <c r="B1040" s="31"/>
      <c r="C1040" s="32" t="s">
        <v>3115</v>
      </c>
      <c r="D1040" s="32" t="s">
        <v>3111</v>
      </c>
      <c r="E1040" s="33" t="s">
        <v>3146</v>
      </c>
      <c r="F1040" s="32" t="s">
        <v>3147</v>
      </c>
      <c r="G1040" s="35">
        <v>191438</v>
      </c>
      <c r="H1040" s="36">
        <v>0.21</v>
      </c>
      <c r="I1040" s="37" t="s">
        <v>334</v>
      </c>
      <c r="J1040" s="33"/>
      <c r="K1040" s="38" t="str">
        <f t="shared" si="16"/>
        <v/>
      </c>
      <c r="L1040" s="39">
        <v>277967.98</v>
      </c>
    </row>
    <row r="1041" spans="1:12" ht="99.95" customHeight="1" x14ac:dyDescent="0.25">
      <c r="A1041" s="33" t="s">
        <v>3148</v>
      </c>
      <c r="B1041" s="31"/>
      <c r="C1041" s="32" t="s">
        <v>3115</v>
      </c>
      <c r="D1041" s="32" t="s">
        <v>3111</v>
      </c>
      <c r="E1041" s="33" t="s">
        <v>3149</v>
      </c>
      <c r="F1041" s="32" t="s">
        <v>3150</v>
      </c>
      <c r="G1041" s="35">
        <v>473124</v>
      </c>
      <c r="H1041" s="36">
        <v>0.21</v>
      </c>
      <c r="I1041" s="37" t="s">
        <v>3707</v>
      </c>
      <c r="J1041" s="33"/>
      <c r="K1041" s="38" t="str">
        <f t="shared" si="16"/>
        <v/>
      </c>
      <c r="L1041" s="39">
        <v>686976.05</v>
      </c>
    </row>
    <row r="1042" spans="1:12" ht="99.95" customHeight="1" x14ac:dyDescent="0.25">
      <c r="A1042" s="33" t="s">
        <v>3151</v>
      </c>
      <c r="B1042" s="31"/>
      <c r="C1042" s="32" t="s">
        <v>3115</v>
      </c>
      <c r="D1042" s="32" t="s">
        <v>3111</v>
      </c>
      <c r="E1042" s="33" t="s">
        <v>3152</v>
      </c>
      <c r="F1042" s="32" t="s">
        <v>3153</v>
      </c>
      <c r="G1042" s="35">
        <v>178348</v>
      </c>
      <c r="H1042" s="36">
        <v>0.21</v>
      </c>
      <c r="I1042" s="37" t="s">
        <v>334</v>
      </c>
      <c r="J1042" s="33"/>
      <c r="K1042" s="38" t="str">
        <f t="shared" si="16"/>
        <v/>
      </c>
      <c r="L1042" s="39">
        <v>258961.3</v>
      </c>
    </row>
    <row r="1043" spans="1:12" ht="99.95" customHeight="1" x14ac:dyDescent="0.25">
      <c r="A1043" s="33" t="s">
        <v>3154</v>
      </c>
      <c r="B1043" s="31"/>
      <c r="C1043" s="32" t="s">
        <v>3115</v>
      </c>
      <c r="D1043" s="32" t="s">
        <v>3111</v>
      </c>
      <c r="E1043" s="33" t="s">
        <v>3155</v>
      </c>
      <c r="F1043" s="32" t="s">
        <v>3156</v>
      </c>
      <c r="G1043" s="35">
        <v>533543</v>
      </c>
      <c r="H1043" s="36">
        <v>0.21</v>
      </c>
      <c r="I1043" s="37" t="s">
        <v>3707</v>
      </c>
      <c r="J1043" s="33"/>
      <c r="K1043" s="38" t="str">
        <f t="shared" si="16"/>
        <v/>
      </c>
      <c r="L1043" s="39">
        <v>774704.44</v>
      </c>
    </row>
    <row r="1044" spans="1:12" ht="99.95" customHeight="1" x14ac:dyDescent="0.25">
      <c r="A1044" s="33" t="s">
        <v>3157</v>
      </c>
      <c r="B1044" s="31"/>
      <c r="C1044" s="32" t="s">
        <v>3115</v>
      </c>
      <c r="D1044" s="32" t="s">
        <v>3111</v>
      </c>
      <c r="E1044" s="33" t="s">
        <v>3158</v>
      </c>
      <c r="F1044" s="32" t="s">
        <v>3159</v>
      </c>
      <c r="G1044" s="35">
        <v>562384</v>
      </c>
      <c r="H1044" s="36">
        <v>0.21</v>
      </c>
      <c r="I1044" s="37" t="s">
        <v>334</v>
      </c>
      <c r="J1044" s="33"/>
      <c r="K1044" s="38" t="str">
        <f t="shared" si="16"/>
        <v/>
      </c>
      <c r="L1044" s="39">
        <v>816581.57</v>
      </c>
    </row>
    <row r="1045" spans="1:12" ht="99.95" customHeight="1" x14ac:dyDescent="0.25">
      <c r="A1045" s="41" t="s">
        <v>3160</v>
      </c>
      <c r="B1045" s="31"/>
      <c r="C1045" s="32" t="s">
        <v>3115</v>
      </c>
      <c r="D1045" s="32" t="s">
        <v>3111</v>
      </c>
      <c r="E1045" s="33" t="s">
        <v>3161</v>
      </c>
      <c r="F1045" s="32" t="s">
        <v>3162</v>
      </c>
      <c r="G1045" s="35">
        <v>552285</v>
      </c>
      <c r="H1045" s="36">
        <v>0.21</v>
      </c>
      <c r="I1045" s="37" t="s">
        <v>334</v>
      </c>
      <c r="J1045" s="33"/>
      <c r="K1045" s="38" t="str">
        <f t="shared" si="16"/>
        <v/>
      </c>
      <c r="L1045" s="39">
        <v>801917.82</v>
      </c>
    </row>
    <row r="1046" spans="1:12" ht="99.95" customHeight="1" x14ac:dyDescent="0.25">
      <c r="A1046" s="33" t="s">
        <v>3163</v>
      </c>
      <c r="B1046" s="31"/>
      <c r="C1046" s="32" t="s">
        <v>3115</v>
      </c>
      <c r="D1046" s="32" t="s">
        <v>3164</v>
      </c>
      <c r="E1046" s="33" t="s">
        <v>3165</v>
      </c>
      <c r="F1046" s="32" t="s">
        <v>3166</v>
      </c>
      <c r="G1046" s="35">
        <v>237021</v>
      </c>
      <c r="H1046" s="36">
        <v>0.21</v>
      </c>
      <c r="I1046" s="37" t="s">
        <v>3707</v>
      </c>
      <c r="J1046" s="33"/>
      <c r="K1046" s="38" t="str">
        <f t="shared" si="16"/>
        <v/>
      </c>
      <c r="L1046" s="39">
        <v>344154.49</v>
      </c>
    </row>
    <row r="1047" spans="1:12" ht="99.95" customHeight="1" x14ac:dyDescent="0.25">
      <c r="A1047" s="33" t="s">
        <v>3167</v>
      </c>
      <c r="B1047" s="31"/>
      <c r="C1047" s="32" t="s">
        <v>3115</v>
      </c>
      <c r="D1047" s="32" t="s">
        <v>3168</v>
      </c>
      <c r="E1047" s="33" t="s">
        <v>3169</v>
      </c>
      <c r="F1047" s="32" t="s">
        <v>3170</v>
      </c>
      <c r="G1047" s="35">
        <v>84548</v>
      </c>
      <c r="H1047" s="36">
        <v>0.21</v>
      </c>
      <c r="I1047" s="37" t="s">
        <v>3707</v>
      </c>
      <c r="J1047" s="33"/>
      <c r="K1047" s="38" t="str">
        <f t="shared" si="16"/>
        <v/>
      </c>
      <c r="L1047" s="39">
        <v>122763.7</v>
      </c>
    </row>
    <row r="1048" spans="1:12" ht="99.95" customHeight="1" x14ac:dyDescent="0.25">
      <c r="A1048" s="33" t="s">
        <v>3171</v>
      </c>
      <c r="B1048" s="31"/>
      <c r="C1048" s="32" t="s">
        <v>3115</v>
      </c>
      <c r="D1048" s="32" t="s">
        <v>3168</v>
      </c>
      <c r="E1048" s="33" t="s">
        <v>3172</v>
      </c>
      <c r="F1048" s="32" t="s">
        <v>3173</v>
      </c>
      <c r="G1048" s="35">
        <v>230113</v>
      </c>
      <c r="H1048" s="36">
        <v>0.21</v>
      </c>
      <c r="I1048" s="37" t="s">
        <v>3707</v>
      </c>
      <c r="J1048" s="33"/>
      <c r="K1048" s="38" t="str">
        <f t="shared" si="16"/>
        <v/>
      </c>
      <c r="L1048" s="39">
        <v>334124.08</v>
      </c>
    </row>
    <row r="1049" spans="1:12" ht="99.95" customHeight="1" x14ac:dyDescent="0.25">
      <c r="A1049" s="33" t="s">
        <v>3174</v>
      </c>
      <c r="B1049" s="31"/>
      <c r="C1049" s="32" t="s">
        <v>3115</v>
      </c>
      <c r="D1049" s="32" t="s">
        <v>3168</v>
      </c>
      <c r="E1049" s="33" t="s">
        <v>3175</v>
      </c>
      <c r="F1049" s="32" t="s">
        <v>3176</v>
      </c>
      <c r="G1049" s="35">
        <v>325014</v>
      </c>
      <c r="H1049" s="36">
        <v>0.21</v>
      </c>
      <c r="I1049" s="37" t="s">
        <v>334</v>
      </c>
      <c r="J1049" s="33"/>
      <c r="K1049" s="38" t="str">
        <f t="shared" si="16"/>
        <v/>
      </c>
      <c r="L1049" s="39">
        <v>471920.33</v>
      </c>
    </row>
    <row r="1050" spans="1:12" ht="99.95" customHeight="1" x14ac:dyDescent="0.25">
      <c r="A1050" s="33" t="s">
        <v>3177</v>
      </c>
      <c r="B1050" s="31"/>
      <c r="C1050" s="32" t="s">
        <v>3115</v>
      </c>
      <c r="D1050" s="32" t="s">
        <v>3168</v>
      </c>
      <c r="E1050" s="33" t="s">
        <v>3178</v>
      </c>
      <c r="F1050" s="32" t="s">
        <v>3179</v>
      </c>
      <c r="G1050" s="35">
        <v>34191</v>
      </c>
      <c r="H1050" s="36">
        <v>0.21</v>
      </c>
      <c r="I1050" s="37" t="s">
        <v>334</v>
      </c>
      <c r="J1050" s="33"/>
      <c r="K1050" s="38" t="str">
        <f t="shared" si="16"/>
        <v/>
      </c>
      <c r="L1050" s="39">
        <v>49645.33</v>
      </c>
    </row>
    <row r="1051" spans="1:12" ht="99.95" customHeight="1" x14ac:dyDescent="0.25">
      <c r="A1051" s="33" t="s">
        <v>3180</v>
      </c>
      <c r="B1051" s="31"/>
      <c r="C1051" s="32" t="s">
        <v>3115</v>
      </c>
      <c r="D1051" s="32" t="s">
        <v>3168</v>
      </c>
      <c r="E1051" s="33" t="s">
        <v>3181</v>
      </c>
      <c r="F1051" s="32" t="s">
        <v>3182</v>
      </c>
      <c r="G1051" s="35">
        <v>47824</v>
      </c>
      <c r="H1051" s="36">
        <v>0.21</v>
      </c>
      <c r="I1051" s="37" t="s">
        <v>3707</v>
      </c>
      <c r="J1051" s="33"/>
      <c r="K1051" s="38" t="str">
        <f t="shared" si="16"/>
        <v/>
      </c>
      <c r="L1051" s="39">
        <v>69440.45</v>
      </c>
    </row>
    <row r="1052" spans="1:12" ht="99.95" customHeight="1" x14ac:dyDescent="0.25">
      <c r="A1052" s="33" t="s">
        <v>3183</v>
      </c>
      <c r="B1052" s="31"/>
      <c r="C1052" s="32" t="s">
        <v>3115</v>
      </c>
      <c r="D1052" s="32" t="s">
        <v>3184</v>
      </c>
      <c r="E1052" s="33" t="s">
        <v>3185</v>
      </c>
      <c r="F1052" s="32" t="s">
        <v>3186</v>
      </c>
      <c r="G1052" s="35">
        <v>393216</v>
      </c>
      <c r="H1052" s="36">
        <v>0.21</v>
      </c>
      <c r="I1052" s="37" t="s">
        <v>334</v>
      </c>
      <c r="J1052" s="33"/>
      <c r="K1052" s="38" t="str">
        <f t="shared" si="16"/>
        <v/>
      </c>
      <c r="L1052" s="39">
        <v>570949.63</v>
      </c>
    </row>
    <row r="1053" spans="1:12" ht="99.95" customHeight="1" x14ac:dyDescent="0.25">
      <c r="A1053" s="33" t="s">
        <v>3187</v>
      </c>
      <c r="B1053" s="31"/>
      <c r="C1053" s="32" t="s">
        <v>3115</v>
      </c>
      <c r="D1053" s="32" t="s">
        <v>3184</v>
      </c>
      <c r="E1053" s="33" t="s">
        <v>3188</v>
      </c>
      <c r="F1053" s="32" t="s">
        <v>3189</v>
      </c>
      <c r="G1053" s="35">
        <v>447643</v>
      </c>
      <c r="H1053" s="36">
        <v>0.21</v>
      </c>
      <c r="I1053" s="37" t="s">
        <v>3708</v>
      </c>
      <c r="J1053" s="33"/>
      <c r="K1053" s="38" t="str">
        <f t="shared" si="16"/>
        <v/>
      </c>
      <c r="L1053" s="39">
        <v>649977.64</v>
      </c>
    </row>
    <row r="1054" spans="1:12" ht="99.95" customHeight="1" x14ac:dyDescent="0.25">
      <c r="A1054" s="33" t="s">
        <v>3190</v>
      </c>
      <c r="B1054" s="31"/>
      <c r="C1054" s="32" t="s">
        <v>3115</v>
      </c>
      <c r="D1054" s="32" t="s">
        <v>3184</v>
      </c>
      <c r="E1054" s="33" t="s">
        <v>3191</v>
      </c>
      <c r="F1054" s="32" t="s">
        <v>3192</v>
      </c>
      <c r="G1054" s="35">
        <v>228230</v>
      </c>
      <c r="H1054" s="36">
        <v>0.21</v>
      </c>
      <c r="I1054" s="37" t="s">
        <v>334</v>
      </c>
      <c r="J1054" s="33"/>
      <c r="K1054" s="38" t="str">
        <f t="shared" si="16"/>
        <v/>
      </c>
      <c r="L1054" s="39">
        <v>331389.96000000002</v>
      </c>
    </row>
    <row r="1055" spans="1:12" ht="99.95" customHeight="1" x14ac:dyDescent="0.25">
      <c r="A1055" s="33" t="s">
        <v>3193</v>
      </c>
      <c r="B1055" s="31"/>
      <c r="C1055" s="32" t="s">
        <v>3115</v>
      </c>
      <c r="D1055" s="32" t="s">
        <v>3184</v>
      </c>
      <c r="E1055" s="33" t="s">
        <v>3194</v>
      </c>
      <c r="F1055" s="32" t="s">
        <v>3195</v>
      </c>
      <c r="G1055" s="35">
        <v>247383</v>
      </c>
      <c r="H1055" s="36">
        <v>0.21</v>
      </c>
      <c r="I1055" s="37" t="s">
        <v>334</v>
      </c>
      <c r="J1055" s="33"/>
      <c r="K1055" s="38" t="str">
        <f t="shared" si="16"/>
        <v/>
      </c>
      <c r="L1055" s="39">
        <v>359200.12</v>
      </c>
    </row>
    <row r="1056" spans="1:12" ht="99.95" customHeight="1" x14ac:dyDescent="0.25">
      <c r="A1056" s="33" t="s">
        <v>3196</v>
      </c>
      <c r="B1056" s="31"/>
      <c r="C1056" s="32" t="s">
        <v>3115</v>
      </c>
      <c r="D1056" s="32" t="s">
        <v>3184</v>
      </c>
      <c r="E1056" s="33" t="s">
        <v>3197</v>
      </c>
      <c r="F1056" s="32" t="s">
        <v>3198</v>
      </c>
      <c r="G1056" s="35">
        <v>92419</v>
      </c>
      <c r="H1056" s="36">
        <v>0.21</v>
      </c>
      <c r="I1056" s="37" t="s">
        <v>3707</v>
      </c>
      <c r="J1056" s="33"/>
      <c r="K1056" s="38" t="str">
        <f t="shared" si="16"/>
        <v/>
      </c>
      <c r="L1056" s="39">
        <v>134192.39000000001</v>
      </c>
    </row>
    <row r="1057" spans="1:12" ht="99.95" customHeight="1" x14ac:dyDescent="0.25">
      <c r="A1057" s="33" t="s">
        <v>3199</v>
      </c>
      <c r="B1057" s="31"/>
      <c r="C1057" s="32" t="s">
        <v>3115</v>
      </c>
      <c r="D1057" s="32" t="s">
        <v>3184</v>
      </c>
      <c r="E1057" s="33" t="s">
        <v>3200</v>
      </c>
      <c r="F1057" s="32" t="s">
        <v>3198</v>
      </c>
      <c r="G1057" s="35">
        <v>119462</v>
      </c>
      <c r="H1057" s="36">
        <v>0.21</v>
      </c>
      <c r="I1057" s="37" t="s">
        <v>3707</v>
      </c>
      <c r="J1057" s="33"/>
      <c r="K1057" s="38" t="str">
        <f t="shared" si="16"/>
        <v/>
      </c>
      <c r="L1057" s="39">
        <v>173458.82</v>
      </c>
    </row>
    <row r="1058" spans="1:12" ht="99.95" customHeight="1" x14ac:dyDescent="0.25">
      <c r="A1058" s="33" t="s">
        <v>3201</v>
      </c>
      <c r="B1058" s="31"/>
      <c r="C1058" s="32" t="s">
        <v>3115</v>
      </c>
      <c r="D1058" s="32" t="s">
        <v>3184</v>
      </c>
      <c r="E1058" s="33" t="s">
        <v>3202</v>
      </c>
      <c r="F1058" s="32" t="s">
        <v>3203</v>
      </c>
      <c r="G1058" s="35">
        <v>455774</v>
      </c>
      <c r="H1058" s="36">
        <v>0.21</v>
      </c>
      <c r="I1058" s="37" t="s">
        <v>334</v>
      </c>
      <c r="J1058" s="33"/>
      <c r="K1058" s="38" t="str">
        <f t="shared" si="16"/>
        <v/>
      </c>
      <c r="L1058" s="39">
        <v>661783.85</v>
      </c>
    </row>
    <row r="1059" spans="1:12" ht="99.95" customHeight="1" x14ac:dyDescent="0.25">
      <c r="A1059" s="33" t="s">
        <v>3204</v>
      </c>
      <c r="B1059" s="31"/>
      <c r="C1059" s="32" t="s">
        <v>3115</v>
      </c>
      <c r="D1059" s="32" t="s">
        <v>3205</v>
      </c>
      <c r="E1059" s="33" t="s">
        <v>3206</v>
      </c>
      <c r="F1059" s="32" t="s">
        <v>3207</v>
      </c>
      <c r="G1059" s="35">
        <v>5287</v>
      </c>
      <c r="H1059" s="36">
        <v>0.21</v>
      </c>
      <c r="I1059" s="37" t="s">
        <v>334</v>
      </c>
      <c r="J1059" s="33"/>
      <c r="K1059" s="38" t="str">
        <f t="shared" si="16"/>
        <v/>
      </c>
      <c r="L1059" s="39">
        <v>7676.72</v>
      </c>
    </row>
    <row r="1060" spans="1:12" ht="99.95" customHeight="1" x14ac:dyDescent="0.25">
      <c r="A1060" s="33" t="s">
        <v>3208</v>
      </c>
      <c r="B1060" s="31"/>
      <c r="C1060" s="32" t="s">
        <v>3115</v>
      </c>
      <c r="D1060" s="32" t="s">
        <v>3205</v>
      </c>
      <c r="E1060" s="33" t="s">
        <v>3209</v>
      </c>
      <c r="F1060" s="32" t="s">
        <v>3210</v>
      </c>
      <c r="G1060" s="35">
        <v>10689</v>
      </c>
      <c r="H1060" s="36">
        <v>0.21</v>
      </c>
      <c r="I1060" s="37" t="s">
        <v>334</v>
      </c>
      <c r="J1060" s="33"/>
      <c r="K1060" s="38" t="str">
        <f t="shared" si="16"/>
        <v/>
      </c>
      <c r="L1060" s="39">
        <v>15520.43</v>
      </c>
    </row>
    <row r="1061" spans="1:12" ht="99.95" customHeight="1" x14ac:dyDescent="0.25">
      <c r="A1061" s="33" t="s">
        <v>3211</v>
      </c>
      <c r="B1061" s="31"/>
      <c r="C1061" s="32" t="s">
        <v>3115</v>
      </c>
      <c r="D1061" s="32" t="s">
        <v>3212</v>
      </c>
      <c r="E1061" s="33" t="s">
        <v>3213</v>
      </c>
      <c r="F1061" s="32" t="s">
        <v>3214</v>
      </c>
      <c r="G1061" s="35">
        <v>6684</v>
      </c>
      <c r="H1061" s="36">
        <v>0.21</v>
      </c>
      <c r="I1061" s="37" t="s">
        <v>334</v>
      </c>
      <c r="J1061" s="33"/>
      <c r="K1061" s="38" t="str">
        <f t="shared" si="16"/>
        <v/>
      </c>
      <c r="L1061" s="39">
        <v>9705.17</v>
      </c>
    </row>
    <row r="1062" spans="1:12" ht="99.95" customHeight="1" x14ac:dyDescent="0.25">
      <c r="A1062" s="33" t="s">
        <v>3215</v>
      </c>
      <c r="B1062" s="31"/>
      <c r="C1062" s="32" t="s">
        <v>3115</v>
      </c>
      <c r="D1062" s="32" t="s">
        <v>3212</v>
      </c>
      <c r="E1062" s="33" t="s">
        <v>3216</v>
      </c>
      <c r="F1062" s="32" t="s">
        <v>3217</v>
      </c>
      <c r="G1062" s="35">
        <v>47222</v>
      </c>
      <c r="H1062" s="36">
        <v>0.21</v>
      </c>
      <c r="I1062" s="37" t="s">
        <v>3707</v>
      </c>
      <c r="J1062" s="33"/>
      <c r="K1062" s="38" t="str">
        <f t="shared" si="16"/>
        <v/>
      </c>
      <c r="L1062" s="39">
        <v>68566.34</v>
      </c>
    </row>
    <row r="1063" spans="1:12" ht="99.95" customHeight="1" x14ac:dyDescent="0.25">
      <c r="A1063" s="33" t="s">
        <v>3218</v>
      </c>
      <c r="B1063" s="31"/>
      <c r="C1063" s="32" t="s">
        <v>3115</v>
      </c>
      <c r="D1063" s="32" t="s">
        <v>3212</v>
      </c>
      <c r="E1063" s="33" t="s">
        <v>3219</v>
      </c>
      <c r="F1063" s="32" t="s">
        <v>3220</v>
      </c>
      <c r="G1063" s="35">
        <v>15824</v>
      </c>
      <c r="H1063" s="36">
        <v>0.21</v>
      </c>
      <c r="I1063" s="37" t="s">
        <v>334</v>
      </c>
      <c r="J1063" s="33"/>
      <c r="K1063" s="38" t="str">
        <f t="shared" si="16"/>
        <v/>
      </c>
      <c r="L1063" s="39">
        <v>22976.45</v>
      </c>
    </row>
    <row r="1064" spans="1:12" ht="99.95" customHeight="1" x14ac:dyDescent="0.25">
      <c r="A1064" s="33" t="s">
        <v>3221</v>
      </c>
      <c r="B1064" s="31"/>
      <c r="C1064" s="32" t="s">
        <v>3115</v>
      </c>
      <c r="D1064" s="32" t="s">
        <v>3212</v>
      </c>
      <c r="E1064" s="33" t="s">
        <v>3222</v>
      </c>
      <c r="F1064" s="32" t="s">
        <v>3223</v>
      </c>
      <c r="G1064" s="35">
        <v>29452</v>
      </c>
      <c r="H1064" s="36">
        <v>0.21</v>
      </c>
      <c r="I1064" s="37" t="s">
        <v>334</v>
      </c>
      <c r="J1064" s="33"/>
      <c r="K1064" s="38" t="str">
        <f t="shared" si="16"/>
        <v/>
      </c>
      <c r="L1064" s="39">
        <v>42764.3</v>
      </c>
    </row>
    <row r="1065" spans="1:12" ht="99.95" customHeight="1" x14ac:dyDescent="0.25">
      <c r="A1065" s="33" t="s">
        <v>3224</v>
      </c>
      <c r="B1065" s="31"/>
      <c r="C1065" s="32" t="s">
        <v>3115</v>
      </c>
      <c r="D1065" s="32" t="s">
        <v>3212</v>
      </c>
      <c r="E1065" s="33" t="s">
        <v>3225</v>
      </c>
      <c r="F1065" s="32" t="s">
        <v>3226</v>
      </c>
      <c r="G1065" s="35">
        <v>16810</v>
      </c>
      <c r="H1065" s="36">
        <v>0.21</v>
      </c>
      <c r="I1065" s="37" t="s">
        <v>334</v>
      </c>
      <c r="J1065" s="33"/>
      <c r="K1065" s="38" t="str">
        <f t="shared" si="16"/>
        <v/>
      </c>
      <c r="L1065" s="39">
        <v>24408.12</v>
      </c>
    </row>
    <row r="1066" spans="1:12" ht="99.95" customHeight="1" x14ac:dyDescent="0.25">
      <c r="A1066" s="33" t="s">
        <v>3227</v>
      </c>
      <c r="B1066" s="31"/>
      <c r="C1066" s="32" t="s">
        <v>3115</v>
      </c>
      <c r="D1066" s="32" t="s">
        <v>3212</v>
      </c>
      <c r="E1066" s="33" t="s">
        <v>3228</v>
      </c>
      <c r="F1066" s="32" t="s">
        <v>3229</v>
      </c>
      <c r="G1066" s="35">
        <v>12348</v>
      </c>
      <c r="H1066" s="36">
        <v>0.21</v>
      </c>
      <c r="I1066" s="37" t="s">
        <v>3707</v>
      </c>
      <c r="J1066" s="33"/>
      <c r="K1066" s="38" t="str">
        <f t="shared" ref="K1066:K1137" si="17">IF(J1066=0,"",(+J1066*G1066))</f>
        <v/>
      </c>
      <c r="L1066" s="39">
        <v>17929.3</v>
      </c>
    </row>
    <row r="1067" spans="1:12" ht="99.95" customHeight="1" x14ac:dyDescent="0.25">
      <c r="A1067" s="33" t="s">
        <v>3230</v>
      </c>
      <c r="B1067" s="31"/>
      <c r="C1067" s="32" t="s">
        <v>3115</v>
      </c>
      <c r="D1067" s="32" t="s">
        <v>3231</v>
      </c>
      <c r="E1067" s="33" t="s">
        <v>3232</v>
      </c>
      <c r="F1067" s="32" t="s">
        <v>3233</v>
      </c>
      <c r="G1067" s="35">
        <v>81683</v>
      </c>
      <c r="H1067" s="36">
        <v>0.21</v>
      </c>
      <c r="I1067" s="37" t="s">
        <v>3707</v>
      </c>
      <c r="J1067" s="33"/>
      <c r="K1067" s="38" t="str">
        <f t="shared" si="17"/>
        <v/>
      </c>
      <c r="L1067" s="39">
        <v>118603.72</v>
      </c>
    </row>
    <row r="1068" spans="1:12" ht="99.95" customHeight="1" x14ac:dyDescent="0.25">
      <c r="A1068" s="33" t="s">
        <v>3234</v>
      </c>
      <c r="B1068" s="31"/>
      <c r="C1068" s="32" t="s">
        <v>3115</v>
      </c>
      <c r="D1068" s="32" t="s">
        <v>3235</v>
      </c>
      <c r="E1068" s="33" t="s">
        <v>3236</v>
      </c>
      <c r="F1068" s="32" t="s">
        <v>3237</v>
      </c>
      <c r="G1068" s="35">
        <v>32744</v>
      </c>
      <c r="H1068" s="36">
        <v>0.21</v>
      </c>
      <c r="I1068" s="37" t="s">
        <v>3707</v>
      </c>
      <c r="J1068" s="33"/>
      <c r="K1068" s="38" t="str">
        <f t="shared" si="17"/>
        <v/>
      </c>
      <c r="L1068" s="39">
        <v>47544.29</v>
      </c>
    </row>
    <row r="1069" spans="1:12" ht="99.95" customHeight="1" x14ac:dyDescent="0.25">
      <c r="A1069" s="33" t="s">
        <v>3238</v>
      </c>
      <c r="B1069" s="31"/>
      <c r="C1069" s="32" t="s">
        <v>3115</v>
      </c>
      <c r="D1069" s="32" t="s">
        <v>3231</v>
      </c>
      <c r="E1069" s="33" t="s">
        <v>3239</v>
      </c>
      <c r="F1069" s="32" t="s">
        <v>3240</v>
      </c>
      <c r="G1069" s="35">
        <v>114384</v>
      </c>
      <c r="H1069" s="36">
        <v>0.21</v>
      </c>
      <c r="I1069" s="37" t="s">
        <v>3707</v>
      </c>
      <c r="J1069" s="33"/>
      <c r="K1069" s="38" t="str">
        <f t="shared" si="17"/>
        <v/>
      </c>
      <c r="L1069" s="39">
        <v>166085.57</v>
      </c>
    </row>
    <row r="1070" spans="1:12" ht="99.95" customHeight="1" x14ac:dyDescent="0.25">
      <c r="A1070" s="33" t="s">
        <v>3241</v>
      </c>
      <c r="B1070" s="31"/>
      <c r="C1070" s="32" t="s">
        <v>3115</v>
      </c>
      <c r="D1070" s="32" t="s">
        <v>3231</v>
      </c>
      <c r="E1070" s="33" t="s">
        <v>3242</v>
      </c>
      <c r="F1070" s="32" t="s">
        <v>3243</v>
      </c>
      <c r="G1070" s="35">
        <v>67048</v>
      </c>
      <c r="H1070" s="36">
        <v>0.21</v>
      </c>
      <c r="I1070" s="37" t="s">
        <v>3707</v>
      </c>
      <c r="J1070" s="33"/>
      <c r="K1070" s="38" t="str">
        <f t="shared" si="17"/>
        <v/>
      </c>
      <c r="L1070" s="39">
        <v>97353.7</v>
      </c>
    </row>
    <row r="1071" spans="1:12" ht="99.95" customHeight="1" x14ac:dyDescent="0.25">
      <c r="A1071" s="33" t="s">
        <v>3244</v>
      </c>
      <c r="B1071" s="31"/>
      <c r="C1071" s="32" t="s">
        <v>3115</v>
      </c>
      <c r="D1071" s="32" t="s">
        <v>3245</v>
      </c>
      <c r="E1071" s="33" t="s">
        <v>3246</v>
      </c>
      <c r="F1071" s="32" t="s">
        <v>3247</v>
      </c>
      <c r="G1071" s="35">
        <v>55872</v>
      </c>
      <c r="H1071" s="36">
        <v>0.21</v>
      </c>
      <c r="I1071" s="37" t="s">
        <v>3707</v>
      </c>
      <c r="J1071" s="33"/>
      <c r="K1071" s="38" t="str">
        <f t="shared" si="17"/>
        <v/>
      </c>
      <c r="L1071" s="39">
        <v>81126.14</v>
      </c>
    </row>
    <row r="1072" spans="1:12" ht="99.95" customHeight="1" x14ac:dyDescent="0.25">
      <c r="A1072" s="33" t="s">
        <v>3248</v>
      </c>
      <c r="B1072" s="31"/>
      <c r="C1072" s="32" t="s">
        <v>3115</v>
      </c>
      <c r="D1072" s="32" t="s">
        <v>3245</v>
      </c>
      <c r="E1072" s="33" t="s">
        <v>3249</v>
      </c>
      <c r="F1072" s="32" t="s">
        <v>3250</v>
      </c>
      <c r="G1072" s="35">
        <v>32345</v>
      </c>
      <c r="H1072" s="36">
        <v>0.21</v>
      </c>
      <c r="I1072" s="37" t="s">
        <v>3707</v>
      </c>
      <c r="J1072" s="33"/>
      <c r="K1072" s="38" t="str">
        <f t="shared" si="17"/>
        <v/>
      </c>
      <c r="L1072" s="39">
        <v>46964.94</v>
      </c>
    </row>
    <row r="1073" spans="1:12" ht="99.95" customHeight="1" x14ac:dyDescent="0.25">
      <c r="A1073" s="33" t="s">
        <v>3251</v>
      </c>
      <c r="B1073" s="31"/>
      <c r="C1073" s="32" t="s">
        <v>3115</v>
      </c>
      <c r="D1073" s="32" t="s">
        <v>3245</v>
      </c>
      <c r="E1073" s="33" t="s">
        <v>3252</v>
      </c>
      <c r="F1073" s="32" t="s">
        <v>3253</v>
      </c>
      <c r="G1073" s="35">
        <v>11679</v>
      </c>
      <c r="H1073" s="36">
        <v>0.21</v>
      </c>
      <c r="I1073" s="37" t="s">
        <v>334</v>
      </c>
      <c r="J1073" s="33"/>
      <c r="K1073" s="38" t="str">
        <f t="shared" si="17"/>
        <v/>
      </c>
      <c r="L1073" s="39">
        <v>16957.91</v>
      </c>
    </row>
    <row r="1074" spans="1:12" ht="99.95" customHeight="1" x14ac:dyDescent="0.25">
      <c r="A1074" s="33" t="s">
        <v>3254</v>
      </c>
      <c r="B1074" s="31"/>
      <c r="C1074" s="32" t="s">
        <v>3115</v>
      </c>
      <c r="D1074" s="32" t="s">
        <v>3245</v>
      </c>
      <c r="E1074" s="33" t="s">
        <v>3255</v>
      </c>
      <c r="F1074" s="32" t="s">
        <v>3256</v>
      </c>
      <c r="G1074" s="35">
        <v>21929</v>
      </c>
      <c r="H1074" s="36">
        <v>0.21</v>
      </c>
      <c r="I1074" s="37" t="s">
        <v>3707</v>
      </c>
      <c r="J1074" s="33"/>
      <c r="K1074" s="38" t="str">
        <f t="shared" si="17"/>
        <v/>
      </c>
      <c r="L1074" s="39">
        <v>31840.91</v>
      </c>
    </row>
    <row r="1075" spans="1:12" ht="99.95" customHeight="1" x14ac:dyDescent="0.25">
      <c r="A1075" s="33" t="s">
        <v>3257</v>
      </c>
      <c r="B1075" s="31"/>
      <c r="C1075" s="32" t="s">
        <v>3115</v>
      </c>
      <c r="D1075" s="32" t="s">
        <v>3245</v>
      </c>
      <c r="E1075" s="33" t="s">
        <v>3258</v>
      </c>
      <c r="F1075" s="32" t="s">
        <v>3259</v>
      </c>
      <c r="G1075" s="35">
        <v>13849</v>
      </c>
      <c r="H1075" s="36">
        <v>0.21</v>
      </c>
      <c r="I1075" s="37" t="s">
        <v>334</v>
      </c>
      <c r="J1075" s="33"/>
      <c r="K1075" s="38" t="str">
        <f t="shared" si="17"/>
        <v/>
      </c>
      <c r="L1075" s="39">
        <v>20108.75</v>
      </c>
    </row>
    <row r="1076" spans="1:12" ht="99.95" customHeight="1" x14ac:dyDescent="0.25">
      <c r="A1076" s="33" t="s">
        <v>3260</v>
      </c>
      <c r="B1076" s="31"/>
      <c r="C1076" s="32" t="s">
        <v>3115</v>
      </c>
      <c r="D1076" s="32" t="s">
        <v>3235</v>
      </c>
      <c r="E1076" s="33" t="s">
        <v>3261</v>
      </c>
      <c r="F1076" s="32" t="s">
        <v>3262</v>
      </c>
      <c r="G1076" s="35">
        <v>18768</v>
      </c>
      <c r="H1076" s="36">
        <v>0.21</v>
      </c>
      <c r="I1076" s="37" t="s">
        <v>3707</v>
      </c>
      <c r="J1076" s="33"/>
      <c r="K1076" s="38" t="str">
        <f t="shared" si="17"/>
        <v/>
      </c>
      <c r="L1076" s="39">
        <v>27251.14</v>
      </c>
    </row>
    <row r="1077" spans="1:12" ht="99.95" customHeight="1" x14ac:dyDescent="0.25">
      <c r="A1077" s="33" t="s">
        <v>3263</v>
      </c>
      <c r="B1077" s="31"/>
      <c r="C1077" s="32" t="s">
        <v>3115</v>
      </c>
      <c r="D1077" s="32" t="s">
        <v>3245</v>
      </c>
      <c r="E1077" s="33" t="s">
        <v>3264</v>
      </c>
      <c r="F1077" s="32" t="s">
        <v>3265</v>
      </c>
      <c r="G1077" s="35">
        <v>48710</v>
      </c>
      <c r="H1077" s="36">
        <v>0.21</v>
      </c>
      <c r="I1077" s="37" t="s">
        <v>334</v>
      </c>
      <c r="J1077" s="33"/>
      <c r="K1077" s="38" t="str">
        <f t="shared" si="17"/>
        <v/>
      </c>
      <c r="L1077" s="39">
        <v>70726.92</v>
      </c>
    </row>
    <row r="1078" spans="1:12" ht="99.95" customHeight="1" x14ac:dyDescent="0.25">
      <c r="A1078" s="33" t="s">
        <v>3266</v>
      </c>
      <c r="B1078" s="31"/>
      <c r="C1078" s="32" t="s">
        <v>3115</v>
      </c>
      <c r="D1078" s="32" t="s">
        <v>3245</v>
      </c>
      <c r="E1078" s="33" t="s">
        <v>3267</v>
      </c>
      <c r="F1078" s="32" t="s">
        <v>3268</v>
      </c>
      <c r="G1078" s="35">
        <v>73151</v>
      </c>
      <c r="H1078" s="36">
        <v>0.21</v>
      </c>
      <c r="I1078" s="37" t="s">
        <v>334</v>
      </c>
      <c r="J1078" s="33"/>
      <c r="K1078" s="38" t="str">
        <f t="shared" si="17"/>
        <v/>
      </c>
      <c r="L1078" s="39">
        <v>106215.25</v>
      </c>
    </row>
    <row r="1079" spans="1:12" ht="99.95" customHeight="1" x14ac:dyDescent="0.25">
      <c r="A1079" s="33" t="s">
        <v>3269</v>
      </c>
      <c r="B1079" s="31"/>
      <c r="C1079" s="32" t="s">
        <v>3115</v>
      </c>
      <c r="D1079" s="32" t="s">
        <v>3235</v>
      </c>
      <c r="E1079" s="33" t="s">
        <v>3270</v>
      </c>
      <c r="F1079" s="32" t="s">
        <v>3271</v>
      </c>
      <c r="G1079" s="35">
        <v>24717</v>
      </c>
      <c r="H1079" s="36">
        <v>0.21</v>
      </c>
      <c r="I1079" s="37" t="s">
        <v>334</v>
      </c>
      <c r="J1079" s="33"/>
      <c r="K1079" s="38" t="str">
        <f t="shared" si="17"/>
        <v/>
      </c>
      <c r="L1079" s="39">
        <v>35889.08</v>
      </c>
    </row>
    <row r="1080" spans="1:12" ht="99.95" customHeight="1" x14ac:dyDescent="0.25">
      <c r="A1080" s="33" t="s">
        <v>3272</v>
      </c>
      <c r="B1080" s="31"/>
      <c r="C1080" s="32" t="s">
        <v>3115</v>
      </c>
      <c r="D1080" s="32" t="s">
        <v>3245</v>
      </c>
      <c r="E1080" s="33" t="s">
        <v>3273</v>
      </c>
      <c r="F1080" s="32" t="s">
        <v>3274</v>
      </c>
      <c r="G1080" s="35">
        <v>63036</v>
      </c>
      <c r="H1080" s="36">
        <v>0.21</v>
      </c>
      <c r="I1080" s="37" t="s">
        <v>3707</v>
      </c>
      <c r="J1080" s="33"/>
      <c r="K1080" s="38" t="str">
        <f t="shared" si="17"/>
        <v/>
      </c>
      <c r="L1080" s="39">
        <v>91528.27</v>
      </c>
    </row>
    <row r="1081" spans="1:12" ht="99.95" customHeight="1" x14ac:dyDescent="0.25">
      <c r="A1081" s="33" t="s">
        <v>3275</v>
      </c>
      <c r="B1081" s="31"/>
      <c r="C1081" s="32" t="s">
        <v>3115</v>
      </c>
      <c r="D1081" s="32" t="s">
        <v>3235</v>
      </c>
      <c r="E1081" s="33" t="s">
        <v>3276</v>
      </c>
      <c r="F1081" s="32" t="s">
        <v>3277</v>
      </c>
      <c r="G1081" s="35">
        <v>14225</v>
      </c>
      <c r="H1081" s="36">
        <v>0.21</v>
      </c>
      <c r="I1081" s="37" t="s">
        <v>3707</v>
      </c>
      <c r="J1081" s="33"/>
      <c r="K1081" s="38" t="str">
        <f t="shared" si="17"/>
        <v/>
      </c>
      <c r="L1081" s="39">
        <v>20654.7</v>
      </c>
    </row>
    <row r="1082" spans="1:12" ht="99.95" customHeight="1" x14ac:dyDescent="0.25">
      <c r="A1082" s="33" t="s">
        <v>3278</v>
      </c>
      <c r="B1082" s="31"/>
      <c r="C1082" s="32" t="s">
        <v>3115</v>
      </c>
      <c r="D1082" s="32" t="s">
        <v>3245</v>
      </c>
      <c r="E1082" s="33" t="s">
        <v>3279</v>
      </c>
      <c r="F1082" s="32" t="s">
        <v>3280</v>
      </c>
      <c r="G1082" s="35">
        <v>59383</v>
      </c>
      <c r="H1082" s="36">
        <v>0.21</v>
      </c>
      <c r="I1082" s="37" t="s">
        <v>334</v>
      </c>
      <c r="J1082" s="33"/>
      <c r="K1082" s="38" t="str">
        <f t="shared" si="17"/>
        <v/>
      </c>
      <c r="L1082" s="39">
        <v>86224.12</v>
      </c>
    </row>
    <row r="1083" spans="1:12" ht="99.95" customHeight="1" x14ac:dyDescent="0.25">
      <c r="A1083" s="33" t="s">
        <v>3281</v>
      </c>
      <c r="B1083" s="31"/>
      <c r="C1083" s="32" t="s">
        <v>3115</v>
      </c>
      <c r="D1083" s="32" t="s">
        <v>3245</v>
      </c>
      <c r="E1083" s="33" t="s">
        <v>3282</v>
      </c>
      <c r="F1083" s="32" t="s">
        <v>3283</v>
      </c>
      <c r="G1083" s="35">
        <v>59289</v>
      </c>
      <c r="H1083" s="36">
        <v>0.21</v>
      </c>
      <c r="I1083" s="37" t="s">
        <v>334</v>
      </c>
      <c r="J1083" s="33"/>
      <c r="K1083" s="38" t="str">
        <f t="shared" si="17"/>
        <v/>
      </c>
      <c r="L1083" s="39">
        <v>86087.63</v>
      </c>
    </row>
    <row r="1084" spans="1:12" ht="99.95" customHeight="1" x14ac:dyDescent="0.25">
      <c r="A1084" s="33" t="s">
        <v>3284</v>
      </c>
      <c r="B1084" s="31"/>
      <c r="C1084" s="32" t="s">
        <v>3115</v>
      </c>
      <c r="D1084" s="32" t="s">
        <v>3235</v>
      </c>
      <c r="E1084" s="33" t="s">
        <v>3285</v>
      </c>
      <c r="F1084" s="32" t="s">
        <v>3286</v>
      </c>
      <c r="G1084" s="35">
        <v>17007</v>
      </c>
      <c r="H1084" s="36">
        <v>0.21</v>
      </c>
      <c r="I1084" s="37" t="s">
        <v>334</v>
      </c>
      <c r="J1084" s="33"/>
      <c r="K1084" s="38" t="str">
        <f t="shared" si="17"/>
        <v/>
      </c>
      <c r="L1084" s="39">
        <v>24694.16</v>
      </c>
    </row>
    <row r="1085" spans="1:12" ht="99.95" customHeight="1" x14ac:dyDescent="0.25">
      <c r="A1085" s="33" t="s">
        <v>3287</v>
      </c>
      <c r="B1085" s="31"/>
      <c r="C1085" s="32" t="s">
        <v>3115</v>
      </c>
      <c r="D1085" s="32" t="s">
        <v>3245</v>
      </c>
      <c r="E1085" s="33" t="s">
        <v>3288</v>
      </c>
      <c r="F1085" s="32" t="s">
        <v>3289</v>
      </c>
      <c r="G1085" s="35">
        <v>164273</v>
      </c>
      <c r="H1085" s="36">
        <v>0.21</v>
      </c>
      <c r="I1085" s="37" t="s">
        <v>334</v>
      </c>
      <c r="J1085" s="33"/>
      <c r="K1085" s="38" t="str">
        <f t="shared" si="17"/>
        <v/>
      </c>
      <c r="L1085" s="39">
        <v>238524.4</v>
      </c>
    </row>
    <row r="1086" spans="1:12" ht="99.95" customHeight="1" x14ac:dyDescent="0.25">
      <c r="A1086" s="33" t="s">
        <v>3290</v>
      </c>
      <c r="B1086" s="31"/>
      <c r="C1086" s="32" t="s">
        <v>3291</v>
      </c>
      <c r="D1086" s="32" t="s">
        <v>1400</v>
      </c>
      <c r="E1086" s="33" t="s">
        <v>3292</v>
      </c>
      <c r="F1086" s="32" t="s">
        <v>3293</v>
      </c>
      <c r="G1086" s="35">
        <v>5585</v>
      </c>
      <c r="H1086" s="36">
        <v>0.21</v>
      </c>
      <c r="I1086" s="37" t="s">
        <v>3707</v>
      </c>
      <c r="J1086" s="33"/>
      <c r="K1086" s="38" t="str">
        <f t="shared" si="17"/>
        <v/>
      </c>
      <c r="L1086" s="39">
        <v>8109.42</v>
      </c>
    </row>
    <row r="1087" spans="1:12" ht="99.95" customHeight="1" x14ac:dyDescent="0.25">
      <c r="A1087" s="33" t="s">
        <v>3294</v>
      </c>
      <c r="B1087" s="31"/>
      <c r="C1087" s="32" t="s">
        <v>3291</v>
      </c>
      <c r="D1087" s="32" t="s">
        <v>1400</v>
      </c>
      <c r="E1087" s="33" t="s">
        <v>3295</v>
      </c>
      <c r="F1087" s="32" t="s">
        <v>3296</v>
      </c>
      <c r="G1087" s="35">
        <v>6625</v>
      </c>
      <c r="H1087" s="36">
        <v>0.21</v>
      </c>
      <c r="I1087" s="37" t="s">
        <v>3707</v>
      </c>
      <c r="J1087" s="33"/>
      <c r="K1087" s="38" t="str">
        <f t="shared" si="17"/>
        <v/>
      </c>
      <c r="L1087" s="39">
        <v>9619.5</v>
      </c>
    </row>
    <row r="1088" spans="1:12" ht="99.95" customHeight="1" x14ac:dyDescent="0.25">
      <c r="A1088" s="33" t="s">
        <v>3297</v>
      </c>
      <c r="B1088" s="31"/>
      <c r="C1088" s="32" t="s">
        <v>3291</v>
      </c>
      <c r="D1088" s="32" t="s">
        <v>1400</v>
      </c>
      <c r="E1088" s="33" t="s">
        <v>3298</v>
      </c>
      <c r="F1088" s="32" t="s">
        <v>3299</v>
      </c>
      <c r="G1088" s="35">
        <v>7265</v>
      </c>
      <c r="H1088" s="36">
        <v>0.21</v>
      </c>
      <c r="I1088" s="37" t="s">
        <v>334</v>
      </c>
      <c r="J1088" s="33"/>
      <c r="K1088" s="38" t="str">
        <f t="shared" si="17"/>
        <v/>
      </c>
      <c r="L1088" s="39">
        <v>10548.78</v>
      </c>
    </row>
    <row r="1089" spans="1:12" ht="99.95" customHeight="1" x14ac:dyDescent="0.25">
      <c r="A1089" s="33" t="s">
        <v>3300</v>
      </c>
      <c r="B1089" s="31"/>
      <c r="C1089" s="32" t="s">
        <v>3291</v>
      </c>
      <c r="D1089" s="32" t="s">
        <v>1400</v>
      </c>
      <c r="E1089" s="33" t="s">
        <v>3301</v>
      </c>
      <c r="F1089" s="32" t="s">
        <v>3302</v>
      </c>
      <c r="G1089" s="35">
        <v>9687</v>
      </c>
      <c r="H1089" s="36">
        <v>0.21</v>
      </c>
      <c r="I1089" s="37" t="s">
        <v>3707</v>
      </c>
      <c r="J1089" s="33"/>
      <c r="K1089" s="38" t="str">
        <f t="shared" si="17"/>
        <v/>
      </c>
      <c r="L1089" s="39">
        <v>14065.52</v>
      </c>
    </row>
    <row r="1090" spans="1:12" ht="99.95" customHeight="1" x14ac:dyDescent="0.25">
      <c r="A1090" s="33" t="s">
        <v>3303</v>
      </c>
      <c r="B1090" s="31"/>
      <c r="C1090" s="32" t="s">
        <v>3291</v>
      </c>
      <c r="D1090" s="32" t="s">
        <v>1400</v>
      </c>
      <c r="E1090" s="33" t="s">
        <v>3304</v>
      </c>
      <c r="F1090" s="32" t="s">
        <v>3305</v>
      </c>
      <c r="G1090" s="35">
        <v>5585</v>
      </c>
      <c r="H1090" s="36">
        <v>0.21</v>
      </c>
      <c r="I1090" s="37" t="s">
        <v>3707</v>
      </c>
      <c r="J1090" s="33"/>
      <c r="K1090" s="38" t="str">
        <f t="shared" si="17"/>
        <v/>
      </c>
      <c r="L1090" s="39">
        <v>8109.42</v>
      </c>
    </row>
    <row r="1091" spans="1:12" ht="99.95" customHeight="1" x14ac:dyDescent="0.25">
      <c r="A1091" s="33" t="s">
        <v>3306</v>
      </c>
      <c r="B1091" s="31"/>
      <c r="C1091" s="32" t="s">
        <v>3291</v>
      </c>
      <c r="D1091" s="32" t="s">
        <v>1400</v>
      </c>
      <c r="E1091" s="33" t="s">
        <v>3307</v>
      </c>
      <c r="F1091" s="32" t="s">
        <v>3308</v>
      </c>
      <c r="G1091" s="35">
        <v>6625</v>
      </c>
      <c r="H1091" s="36">
        <v>0.21</v>
      </c>
      <c r="I1091" s="37" t="s">
        <v>3707</v>
      </c>
      <c r="J1091" s="33"/>
      <c r="K1091" s="38" t="str">
        <f t="shared" si="17"/>
        <v/>
      </c>
      <c r="L1091" s="39">
        <v>9619.5</v>
      </c>
    </row>
    <row r="1092" spans="1:12" ht="99.95" customHeight="1" x14ac:dyDescent="0.25">
      <c r="A1092" s="33" t="s">
        <v>3309</v>
      </c>
      <c r="B1092" s="31"/>
      <c r="C1092" s="32" t="s">
        <v>3291</v>
      </c>
      <c r="D1092" s="32" t="s">
        <v>1400</v>
      </c>
      <c r="E1092" s="33" t="s">
        <v>3310</v>
      </c>
      <c r="F1092" s="32" t="s">
        <v>3311</v>
      </c>
      <c r="G1092" s="35">
        <v>7265</v>
      </c>
      <c r="H1092" s="36">
        <v>0.21</v>
      </c>
      <c r="I1092" s="37" t="s">
        <v>334</v>
      </c>
      <c r="J1092" s="33"/>
      <c r="K1092" s="38" t="str">
        <f t="shared" si="17"/>
        <v/>
      </c>
      <c r="L1092" s="39">
        <v>10548.78</v>
      </c>
    </row>
    <row r="1093" spans="1:12" ht="99.95" customHeight="1" x14ac:dyDescent="0.25">
      <c r="A1093" s="33" t="s">
        <v>3312</v>
      </c>
      <c r="B1093" s="31"/>
      <c r="C1093" s="32" t="s">
        <v>3291</v>
      </c>
      <c r="D1093" s="32" t="s">
        <v>1400</v>
      </c>
      <c r="E1093" s="33" t="s">
        <v>3313</v>
      </c>
      <c r="F1093" s="32" t="s">
        <v>3314</v>
      </c>
      <c r="G1093" s="35">
        <v>9687</v>
      </c>
      <c r="H1093" s="36">
        <v>0.21</v>
      </c>
      <c r="I1093" s="37" t="s">
        <v>3707</v>
      </c>
      <c r="J1093" s="33"/>
      <c r="K1093" s="38" t="str">
        <f t="shared" si="17"/>
        <v/>
      </c>
      <c r="L1093" s="39">
        <v>14065.52</v>
      </c>
    </row>
    <row r="1094" spans="1:12" ht="99.95" customHeight="1" x14ac:dyDescent="0.25">
      <c r="A1094" s="33" t="s">
        <v>3315</v>
      </c>
      <c r="B1094" s="31"/>
      <c r="C1094" s="32" t="s">
        <v>3291</v>
      </c>
      <c r="D1094" s="32" t="s">
        <v>1400</v>
      </c>
      <c r="E1094" s="33" t="s">
        <v>3316</v>
      </c>
      <c r="F1094" s="32" t="s">
        <v>3317</v>
      </c>
      <c r="G1094" s="35">
        <v>5585</v>
      </c>
      <c r="H1094" s="36">
        <v>0.21</v>
      </c>
      <c r="I1094" s="37" t="s">
        <v>3707</v>
      </c>
      <c r="J1094" s="33"/>
      <c r="K1094" s="38" t="str">
        <f t="shared" si="17"/>
        <v/>
      </c>
      <c r="L1094" s="39">
        <v>8109.42</v>
      </c>
    </row>
    <row r="1095" spans="1:12" ht="99.95" customHeight="1" x14ac:dyDescent="0.25">
      <c r="A1095" s="33" t="s">
        <v>3318</v>
      </c>
      <c r="B1095" s="31"/>
      <c r="C1095" s="32" t="s">
        <v>3291</v>
      </c>
      <c r="D1095" s="32" t="s">
        <v>1400</v>
      </c>
      <c r="E1095" s="33" t="s">
        <v>3319</v>
      </c>
      <c r="F1095" s="32" t="s">
        <v>3320</v>
      </c>
      <c r="G1095" s="35">
        <v>6625</v>
      </c>
      <c r="H1095" s="36">
        <v>0.21</v>
      </c>
      <c r="I1095" s="37" t="s">
        <v>3707</v>
      </c>
      <c r="J1095" s="33"/>
      <c r="K1095" s="38" t="str">
        <f t="shared" si="17"/>
        <v/>
      </c>
      <c r="L1095" s="39">
        <v>9619.5</v>
      </c>
    </row>
    <row r="1096" spans="1:12" ht="99.95" customHeight="1" x14ac:dyDescent="0.25">
      <c r="A1096" s="41" t="s">
        <v>3321</v>
      </c>
      <c r="B1096" s="31"/>
      <c r="C1096" s="32" t="s">
        <v>3291</v>
      </c>
      <c r="D1096" s="32" t="s">
        <v>1400</v>
      </c>
      <c r="E1096" s="33" t="s">
        <v>3322</v>
      </c>
      <c r="F1096" s="32" t="s">
        <v>3323</v>
      </c>
      <c r="G1096" s="35">
        <v>7265</v>
      </c>
      <c r="H1096" s="36">
        <v>0.21</v>
      </c>
      <c r="I1096" s="37" t="s">
        <v>334</v>
      </c>
      <c r="J1096" s="33"/>
      <c r="K1096" s="38" t="str">
        <f t="shared" si="17"/>
        <v/>
      </c>
      <c r="L1096" s="39">
        <v>10548.78</v>
      </c>
    </row>
    <row r="1097" spans="1:12" ht="99.95" customHeight="1" x14ac:dyDescent="0.25">
      <c r="A1097" s="41" t="s">
        <v>3324</v>
      </c>
      <c r="B1097" s="31"/>
      <c r="C1097" s="32" t="s">
        <v>3291</v>
      </c>
      <c r="D1097" s="32" t="s">
        <v>1400</v>
      </c>
      <c r="E1097" s="33" t="s">
        <v>3325</v>
      </c>
      <c r="F1097" s="32" t="s">
        <v>3326</v>
      </c>
      <c r="G1097" s="35">
        <v>9687</v>
      </c>
      <c r="H1097" s="36">
        <v>0.21</v>
      </c>
      <c r="I1097" s="37" t="s">
        <v>334</v>
      </c>
      <c r="J1097" s="33"/>
      <c r="K1097" s="38" t="str">
        <f t="shared" si="17"/>
        <v/>
      </c>
      <c r="L1097" s="39">
        <v>14065.52</v>
      </c>
    </row>
    <row r="1098" spans="1:12" ht="99.95" customHeight="1" x14ac:dyDescent="0.25">
      <c r="A1098" s="33" t="s">
        <v>3327</v>
      </c>
      <c r="B1098" s="31"/>
      <c r="C1098" s="32" t="s">
        <v>3291</v>
      </c>
      <c r="D1098" s="32" t="s">
        <v>1400</v>
      </c>
      <c r="E1098" s="33" t="s">
        <v>3328</v>
      </c>
      <c r="F1098" s="32" t="s">
        <v>3329</v>
      </c>
      <c r="G1098" s="35">
        <v>6426</v>
      </c>
      <c r="H1098" s="36">
        <v>0.21</v>
      </c>
      <c r="I1098" s="37" t="s">
        <v>3707</v>
      </c>
      <c r="J1098" s="33"/>
      <c r="K1098" s="38" t="str">
        <f t="shared" si="17"/>
        <v/>
      </c>
      <c r="L1098" s="39">
        <v>9330.5499999999993</v>
      </c>
    </row>
    <row r="1099" spans="1:12" ht="99.95" customHeight="1" x14ac:dyDescent="0.25">
      <c r="A1099" s="33" t="s">
        <v>3330</v>
      </c>
      <c r="B1099" s="31"/>
      <c r="C1099" s="32" t="s">
        <v>3291</v>
      </c>
      <c r="D1099" s="32" t="s">
        <v>1400</v>
      </c>
      <c r="E1099" s="33" t="s">
        <v>3331</v>
      </c>
      <c r="F1099" s="32" t="s">
        <v>3332</v>
      </c>
      <c r="G1099" s="35">
        <v>7417</v>
      </c>
      <c r="H1099" s="36">
        <v>0.21</v>
      </c>
      <c r="I1099" s="37" t="s">
        <v>3707</v>
      </c>
      <c r="J1099" s="33"/>
      <c r="K1099" s="38" t="str">
        <f t="shared" si="17"/>
        <v/>
      </c>
      <c r="L1099" s="39">
        <v>10769.48</v>
      </c>
    </row>
    <row r="1100" spans="1:12" ht="99.95" customHeight="1" x14ac:dyDescent="0.25">
      <c r="A1100" s="33" t="s">
        <v>3333</v>
      </c>
      <c r="B1100" s="31"/>
      <c r="C1100" s="32" t="s">
        <v>3291</v>
      </c>
      <c r="D1100" s="32" t="s">
        <v>1400</v>
      </c>
      <c r="E1100" s="33" t="s">
        <v>3334</v>
      </c>
      <c r="F1100" s="32" t="s">
        <v>3335</v>
      </c>
      <c r="G1100" s="35">
        <v>8009</v>
      </c>
      <c r="H1100" s="36">
        <v>0.21</v>
      </c>
      <c r="I1100" s="37" t="s">
        <v>3707</v>
      </c>
      <c r="J1100" s="33"/>
      <c r="K1100" s="38" t="str">
        <f t="shared" si="17"/>
        <v/>
      </c>
      <c r="L1100" s="39">
        <v>11629.07</v>
      </c>
    </row>
    <row r="1101" spans="1:12" ht="99.95" customHeight="1" x14ac:dyDescent="0.25">
      <c r="A1101" s="33" t="s">
        <v>3336</v>
      </c>
      <c r="B1101" s="31"/>
      <c r="C1101" s="32" t="s">
        <v>3291</v>
      </c>
      <c r="D1101" s="32" t="s">
        <v>1400</v>
      </c>
      <c r="E1101" s="33" t="s">
        <v>3337</v>
      </c>
      <c r="F1101" s="32" t="s">
        <v>3338</v>
      </c>
      <c r="G1101" s="35">
        <v>10475</v>
      </c>
      <c r="H1101" s="36">
        <v>0.21</v>
      </c>
      <c r="I1101" s="37" t="s">
        <v>334</v>
      </c>
      <c r="J1101" s="33"/>
      <c r="K1101" s="38" t="str">
        <f t="shared" si="17"/>
        <v/>
      </c>
      <c r="L1101" s="39">
        <v>15209.7</v>
      </c>
    </row>
    <row r="1102" spans="1:12" ht="99.95" customHeight="1" x14ac:dyDescent="0.25">
      <c r="A1102" s="41" t="s">
        <v>3339</v>
      </c>
      <c r="B1102" s="31"/>
      <c r="C1102" s="32" t="s">
        <v>3291</v>
      </c>
      <c r="D1102" s="32" t="s">
        <v>1400</v>
      </c>
      <c r="E1102" s="33" t="s">
        <v>3340</v>
      </c>
      <c r="F1102" s="32" t="s">
        <v>3341</v>
      </c>
      <c r="G1102" s="35">
        <v>6426</v>
      </c>
      <c r="H1102" s="36">
        <v>0.21</v>
      </c>
      <c r="I1102" s="37" t="s">
        <v>334</v>
      </c>
      <c r="J1102" s="33"/>
      <c r="K1102" s="38" t="str">
        <f t="shared" si="17"/>
        <v/>
      </c>
      <c r="L1102" s="39">
        <v>9330.5499999999993</v>
      </c>
    </row>
    <row r="1103" spans="1:12" ht="99.95" customHeight="1" x14ac:dyDescent="0.25">
      <c r="A1103" s="33" t="s">
        <v>3342</v>
      </c>
      <c r="B1103" s="31"/>
      <c r="C1103" s="32" t="s">
        <v>3291</v>
      </c>
      <c r="D1103" s="32" t="s">
        <v>1400</v>
      </c>
      <c r="E1103" s="33" t="s">
        <v>3343</v>
      </c>
      <c r="F1103" s="32" t="s">
        <v>3344</v>
      </c>
      <c r="G1103" s="35">
        <v>7417</v>
      </c>
      <c r="H1103" s="36">
        <v>0.21</v>
      </c>
      <c r="I1103" s="37" t="s">
        <v>334</v>
      </c>
      <c r="J1103" s="33"/>
      <c r="K1103" s="38" t="str">
        <f t="shared" si="17"/>
        <v/>
      </c>
      <c r="L1103" s="39">
        <v>10769.48</v>
      </c>
    </row>
    <row r="1104" spans="1:12" ht="99.95" customHeight="1" x14ac:dyDescent="0.25">
      <c r="A1104" s="33" t="s">
        <v>3345</v>
      </c>
      <c r="B1104" s="31"/>
      <c r="C1104" s="32" t="s">
        <v>3291</v>
      </c>
      <c r="D1104" s="32" t="s">
        <v>1400</v>
      </c>
      <c r="E1104" s="33" t="s">
        <v>3346</v>
      </c>
      <c r="F1104" s="32" t="s">
        <v>3347</v>
      </c>
      <c r="G1104" s="35">
        <v>8009</v>
      </c>
      <c r="H1104" s="36">
        <v>0.21</v>
      </c>
      <c r="I1104" s="37" t="s">
        <v>3707</v>
      </c>
      <c r="J1104" s="33"/>
      <c r="K1104" s="38" t="str">
        <f t="shared" si="17"/>
        <v/>
      </c>
      <c r="L1104" s="39">
        <v>11629.07</v>
      </c>
    </row>
    <row r="1105" spans="1:12" ht="99.95" customHeight="1" x14ac:dyDescent="0.25">
      <c r="A1105" s="33" t="s">
        <v>3348</v>
      </c>
      <c r="B1105" s="31"/>
      <c r="C1105" s="32" t="s">
        <v>3291</v>
      </c>
      <c r="D1105" s="32" t="s">
        <v>1400</v>
      </c>
      <c r="E1105" s="33" t="s">
        <v>3349</v>
      </c>
      <c r="F1105" s="32" t="s">
        <v>3350</v>
      </c>
      <c r="G1105" s="35">
        <v>10475</v>
      </c>
      <c r="H1105" s="36">
        <v>0.21</v>
      </c>
      <c r="I1105" s="37" t="s">
        <v>334</v>
      </c>
      <c r="J1105" s="33"/>
      <c r="K1105" s="38" t="str">
        <f t="shared" si="17"/>
        <v/>
      </c>
      <c r="L1105" s="39">
        <v>15209.7</v>
      </c>
    </row>
    <row r="1106" spans="1:12" ht="99.95" customHeight="1" x14ac:dyDescent="0.25">
      <c r="A1106" s="33" t="s">
        <v>3351</v>
      </c>
      <c r="B1106" s="31"/>
      <c r="C1106" s="32" t="s">
        <v>3291</v>
      </c>
      <c r="D1106" s="32" t="s">
        <v>1400</v>
      </c>
      <c r="E1106" s="33" t="s">
        <v>3352</v>
      </c>
      <c r="F1106" s="32" t="s">
        <v>3353</v>
      </c>
      <c r="G1106" s="35">
        <v>15758</v>
      </c>
      <c r="H1106" s="36">
        <v>0.21</v>
      </c>
      <c r="I1106" s="37" t="s">
        <v>3707</v>
      </c>
      <c r="J1106" s="33"/>
      <c r="K1106" s="38" t="str">
        <f t="shared" si="17"/>
        <v/>
      </c>
      <c r="L1106" s="39">
        <v>22880.62</v>
      </c>
    </row>
    <row r="1107" spans="1:12" ht="99.95" customHeight="1" x14ac:dyDescent="0.25">
      <c r="A1107" s="33" t="s">
        <v>3354</v>
      </c>
      <c r="B1107" s="31"/>
      <c r="C1107" s="32" t="s">
        <v>3291</v>
      </c>
      <c r="D1107" s="32" t="s">
        <v>1400</v>
      </c>
      <c r="E1107" s="33" t="s">
        <v>3355</v>
      </c>
      <c r="F1107" s="32" t="s">
        <v>3356</v>
      </c>
      <c r="G1107" s="35">
        <v>9437</v>
      </c>
      <c r="H1107" s="36">
        <v>0.21</v>
      </c>
      <c r="I1107" s="37" t="s">
        <v>334</v>
      </c>
      <c r="J1107" s="33"/>
      <c r="K1107" s="38" t="str">
        <f t="shared" si="17"/>
        <v/>
      </c>
      <c r="L1107" s="39">
        <v>13702.52</v>
      </c>
    </row>
    <row r="1108" spans="1:12" ht="99.95" customHeight="1" x14ac:dyDescent="0.25">
      <c r="A1108" s="33" t="s">
        <v>3357</v>
      </c>
      <c r="B1108" s="31"/>
      <c r="C1108" s="32" t="s">
        <v>3291</v>
      </c>
      <c r="D1108" s="32" t="s">
        <v>1400</v>
      </c>
      <c r="E1108" s="33" t="s">
        <v>3358</v>
      </c>
      <c r="F1108" s="32" t="s">
        <v>3359</v>
      </c>
      <c r="G1108" s="35">
        <v>15758</v>
      </c>
      <c r="H1108" s="36">
        <v>0.21</v>
      </c>
      <c r="I1108" s="37" t="s">
        <v>3707</v>
      </c>
      <c r="J1108" s="33"/>
      <c r="K1108" s="38" t="str">
        <f t="shared" si="17"/>
        <v/>
      </c>
      <c r="L1108" s="39">
        <v>22880.62</v>
      </c>
    </row>
    <row r="1109" spans="1:12" ht="99.95" customHeight="1" x14ac:dyDescent="0.25">
      <c r="A1109" s="33" t="s">
        <v>3360</v>
      </c>
      <c r="B1109" s="31"/>
      <c r="C1109" s="32" t="s">
        <v>3291</v>
      </c>
      <c r="D1109" s="32" t="s">
        <v>1400</v>
      </c>
      <c r="E1109" s="33" t="s">
        <v>3361</v>
      </c>
      <c r="F1109" s="32" t="s">
        <v>3362</v>
      </c>
      <c r="G1109" s="35">
        <v>21290</v>
      </c>
      <c r="H1109" s="36">
        <v>0.21</v>
      </c>
      <c r="I1109" s="37" t="s">
        <v>3707</v>
      </c>
      <c r="J1109" s="33"/>
      <c r="K1109" s="38" t="str">
        <f t="shared" si="17"/>
        <v/>
      </c>
      <c r="L1109" s="39">
        <v>30913.08</v>
      </c>
    </row>
    <row r="1110" spans="1:12" ht="99.95" customHeight="1" x14ac:dyDescent="0.25">
      <c r="A1110" s="33" t="s">
        <v>3363</v>
      </c>
      <c r="B1110" s="31"/>
      <c r="C1110" s="32" t="s">
        <v>3291</v>
      </c>
      <c r="D1110" s="32" t="s">
        <v>1400</v>
      </c>
      <c r="E1110" s="33" t="s">
        <v>3364</v>
      </c>
      <c r="F1110" s="32" t="s">
        <v>3365</v>
      </c>
      <c r="G1110" s="35">
        <v>16351</v>
      </c>
      <c r="H1110" s="36">
        <v>0.21</v>
      </c>
      <c r="I1110" s="37" t="s">
        <v>3707</v>
      </c>
      <c r="J1110" s="33"/>
      <c r="K1110" s="38" t="str">
        <f t="shared" si="17"/>
        <v/>
      </c>
      <c r="L1110" s="39">
        <v>23741.65</v>
      </c>
    </row>
    <row r="1111" spans="1:12" ht="99.95" customHeight="1" x14ac:dyDescent="0.25">
      <c r="A1111" s="33" t="s">
        <v>3366</v>
      </c>
      <c r="B1111" s="31"/>
      <c r="C1111" s="32" t="s">
        <v>3291</v>
      </c>
      <c r="D1111" s="32" t="s">
        <v>1400</v>
      </c>
      <c r="E1111" s="33" t="s">
        <v>3367</v>
      </c>
      <c r="F1111" s="32" t="s">
        <v>3368</v>
      </c>
      <c r="G1111" s="35">
        <v>12056</v>
      </c>
      <c r="H1111" s="36">
        <v>0.21</v>
      </c>
      <c r="I1111" s="37" t="s">
        <v>3707</v>
      </c>
      <c r="J1111" s="33"/>
      <c r="K1111" s="38" t="str">
        <f t="shared" si="17"/>
        <v/>
      </c>
      <c r="L1111" s="39">
        <v>17505.310000000001</v>
      </c>
    </row>
    <row r="1112" spans="1:12" ht="99.95" customHeight="1" x14ac:dyDescent="0.25">
      <c r="A1112" s="33" t="s">
        <v>3369</v>
      </c>
      <c r="B1112" s="31"/>
      <c r="C1112" s="32" t="s">
        <v>3291</v>
      </c>
      <c r="D1112" s="32" t="s">
        <v>1400</v>
      </c>
      <c r="E1112" s="33" t="s">
        <v>3370</v>
      </c>
      <c r="F1112" s="32" t="s">
        <v>3371</v>
      </c>
      <c r="G1112" s="35">
        <v>17144</v>
      </c>
      <c r="H1112" s="36">
        <v>0.21</v>
      </c>
      <c r="I1112" s="37" t="s">
        <v>334</v>
      </c>
      <c r="J1112" s="33"/>
      <c r="K1112" s="38" t="str">
        <f t="shared" si="17"/>
        <v/>
      </c>
      <c r="L1112" s="39">
        <v>24893.09</v>
      </c>
    </row>
    <row r="1113" spans="1:12" ht="99.95" customHeight="1" x14ac:dyDescent="0.25">
      <c r="A1113" s="33" t="s">
        <v>3372</v>
      </c>
      <c r="B1113" s="31"/>
      <c r="C1113" s="32" t="s">
        <v>3291</v>
      </c>
      <c r="D1113" s="32" t="s">
        <v>1400</v>
      </c>
      <c r="E1113" s="33" t="s">
        <v>3373</v>
      </c>
      <c r="F1113" s="32" t="s">
        <v>3374</v>
      </c>
      <c r="G1113" s="35">
        <v>20252</v>
      </c>
      <c r="H1113" s="36">
        <v>0.21</v>
      </c>
      <c r="I1113" s="37" t="s">
        <v>3707</v>
      </c>
      <c r="J1113" s="33"/>
      <c r="K1113" s="38" t="str">
        <f t="shared" si="17"/>
        <v/>
      </c>
      <c r="L1113" s="39">
        <v>29405.9</v>
      </c>
    </row>
    <row r="1114" spans="1:12" ht="99.95" customHeight="1" x14ac:dyDescent="0.25">
      <c r="A1114" s="33" t="s">
        <v>3375</v>
      </c>
      <c r="B1114" s="31"/>
      <c r="C1114" s="32" t="s">
        <v>3291</v>
      </c>
      <c r="D1114" s="32" t="s">
        <v>1400</v>
      </c>
      <c r="E1114" s="33" t="s">
        <v>3376</v>
      </c>
      <c r="F1114" s="32" t="s">
        <v>3377</v>
      </c>
      <c r="G1114" s="35">
        <v>12894</v>
      </c>
      <c r="H1114" s="36">
        <v>0.21</v>
      </c>
      <c r="I1114" s="37" t="s">
        <v>3707</v>
      </c>
      <c r="J1114" s="33"/>
      <c r="K1114" s="38" t="str">
        <f t="shared" si="17"/>
        <v/>
      </c>
      <c r="L1114" s="39">
        <v>18722.09</v>
      </c>
    </row>
    <row r="1115" spans="1:12" ht="99.95" customHeight="1" x14ac:dyDescent="0.25">
      <c r="A1115" s="33" t="s">
        <v>3378</v>
      </c>
      <c r="B1115" s="31"/>
      <c r="C1115" s="32" t="s">
        <v>3291</v>
      </c>
      <c r="D1115" s="32" t="s">
        <v>1400</v>
      </c>
      <c r="E1115" s="33" t="s">
        <v>3379</v>
      </c>
      <c r="F1115" s="32" t="s">
        <v>3380</v>
      </c>
      <c r="G1115" s="35">
        <v>10129</v>
      </c>
      <c r="H1115" s="36">
        <v>0.21</v>
      </c>
      <c r="I1115" s="37" t="s">
        <v>334</v>
      </c>
      <c r="J1115" s="33"/>
      <c r="K1115" s="38" t="str">
        <f t="shared" si="17"/>
        <v/>
      </c>
      <c r="L1115" s="39">
        <v>14707.31</v>
      </c>
    </row>
    <row r="1116" spans="1:12" ht="99.95" customHeight="1" x14ac:dyDescent="0.25">
      <c r="A1116" s="33" t="s">
        <v>3381</v>
      </c>
      <c r="B1116" s="31"/>
      <c r="C1116" s="32" t="s">
        <v>3291</v>
      </c>
      <c r="D1116" s="32" t="s">
        <v>1400</v>
      </c>
      <c r="E1116" s="33" t="s">
        <v>3382</v>
      </c>
      <c r="F1116" s="32" t="s">
        <v>3383</v>
      </c>
      <c r="G1116" s="35">
        <v>16599</v>
      </c>
      <c r="H1116" s="36">
        <v>0.21</v>
      </c>
      <c r="I1116" s="37" t="s">
        <v>334</v>
      </c>
      <c r="J1116" s="33"/>
      <c r="K1116" s="38" t="str">
        <f t="shared" si="17"/>
        <v/>
      </c>
      <c r="L1116" s="39">
        <v>24101.75</v>
      </c>
    </row>
    <row r="1117" spans="1:12" ht="99.95" customHeight="1" x14ac:dyDescent="0.25">
      <c r="A1117" s="33" t="s">
        <v>3384</v>
      </c>
      <c r="B1117" s="31"/>
      <c r="C1117" s="32" t="s">
        <v>3291</v>
      </c>
      <c r="D1117" s="32" t="s">
        <v>1400</v>
      </c>
      <c r="E1117" s="33" t="s">
        <v>3385</v>
      </c>
      <c r="F1117" s="32" t="s">
        <v>3386</v>
      </c>
      <c r="G1117" s="35">
        <v>23020</v>
      </c>
      <c r="H1117" s="36">
        <v>0.21</v>
      </c>
      <c r="I1117" s="37" t="s">
        <v>3707</v>
      </c>
      <c r="J1117" s="33"/>
      <c r="K1117" s="38" t="str">
        <f t="shared" si="17"/>
        <v/>
      </c>
      <c r="L1117" s="39">
        <v>33425.040000000001</v>
      </c>
    </row>
    <row r="1118" spans="1:12" ht="99.95" customHeight="1" x14ac:dyDescent="0.25">
      <c r="A1118" s="33" t="s">
        <v>3387</v>
      </c>
      <c r="B1118" s="31"/>
      <c r="C1118" s="32" t="s">
        <v>3291</v>
      </c>
      <c r="D1118" s="32" t="s">
        <v>1400</v>
      </c>
      <c r="E1118" s="33" t="s">
        <v>3388</v>
      </c>
      <c r="F1118" s="32" t="s">
        <v>3389</v>
      </c>
      <c r="G1118" s="35">
        <v>10129</v>
      </c>
      <c r="H1118" s="36">
        <v>0.21</v>
      </c>
      <c r="I1118" s="37" t="s">
        <v>3707</v>
      </c>
      <c r="J1118" s="33"/>
      <c r="K1118" s="38" t="str">
        <f t="shared" si="17"/>
        <v/>
      </c>
      <c r="L1118" s="39">
        <v>14707.31</v>
      </c>
    </row>
    <row r="1119" spans="1:12" ht="99.95" customHeight="1" x14ac:dyDescent="0.25">
      <c r="A1119" s="33" t="s">
        <v>3390</v>
      </c>
      <c r="B1119" s="31"/>
      <c r="C1119" s="32" t="s">
        <v>3291</v>
      </c>
      <c r="D1119" s="32" t="s">
        <v>1400</v>
      </c>
      <c r="E1119" s="33" t="s">
        <v>3391</v>
      </c>
      <c r="F1119" s="32" t="s">
        <v>3392</v>
      </c>
      <c r="G1119" s="35">
        <v>16599</v>
      </c>
      <c r="H1119" s="36">
        <v>0.21</v>
      </c>
      <c r="I1119" s="37" t="s">
        <v>3707</v>
      </c>
      <c r="J1119" s="33"/>
      <c r="K1119" s="38" t="str">
        <f t="shared" si="17"/>
        <v/>
      </c>
      <c r="L1119" s="39">
        <v>24101.75</v>
      </c>
    </row>
    <row r="1120" spans="1:12" ht="99.95" customHeight="1" x14ac:dyDescent="0.25">
      <c r="A1120" s="33" t="s">
        <v>3393</v>
      </c>
      <c r="B1120" s="31"/>
      <c r="C1120" s="32" t="s">
        <v>3291</v>
      </c>
      <c r="D1120" s="32" t="s">
        <v>1400</v>
      </c>
      <c r="E1120" s="33" t="s">
        <v>3394</v>
      </c>
      <c r="F1120" s="32" t="s">
        <v>3395</v>
      </c>
      <c r="G1120" s="35">
        <v>21290</v>
      </c>
      <c r="H1120" s="36">
        <v>0.21</v>
      </c>
      <c r="I1120" s="37" t="s">
        <v>3707</v>
      </c>
      <c r="J1120" s="33"/>
      <c r="K1120" s="38" t="str">
        <f t="shared" si="17"/>
        <v/>
      </c>
      <c r="L1120" s="39">
        <v>30913.08</v>
      </c>
    </row>
    <row r="1121" spans="1:12" ht="99.95" customHeight="1" x14ac:dyDescent="0.25">
      <c r="A1121" s="33" t="s">
        <v>3396</v>
      </c>
      <c r="B1121" s="31"/>
      <c r="C1121" s="32" t="s">
        <v>3291</v>
      </c>
      <c r="D1121" s="32" t="s">
        <v>1400</v>
      </c>
      <c r="E1121" s="33" t="s">
        <v>3397</v>
      </c>
      <c r="F1121" s="32" t="s">
        <v>3398</v>
      </c>
      <c r="G1121" s="35">
        <v>10129</v>
      </c>
      <c r="H1121" s="36">
        <v>0.21</v>
      </c>
      <c r="I1121" s="37" t="s">
        <v>3707</v>
      </c>
      <c r="J1121" s="33"/>
      <c r="K1121" s="38" t="str">
        <f t="shared" si="17"/>
        <v/>
      </c>
      <c r="L1121" s="39">
        <v>14707.31</v>
      </c>
    </row>
    <row r="1122" spans="1:12" ht="99.95" customHeight="1" x14ac:dyDescent="0.25">
      <c r="A1122" s="33" t="s">
        <v>3399</v>
      </c>
      <c r="B1122" s="31"/>
      <c r="C1122" s="32" t="s">
        <v>3291</v>
      </c>
      <c r="D1122" s="32" t="s">
        <v>1400</v>
      </c>
      <c r="E1122" s="33" t="s">
        <v>3400</v>
      </c>
      <c r="F1122" s="32" t="s">
        <v>3401</v>
      </c>
      <c r="G1122" s="35">
        <v>10725</v>
      </c>
      <c r="H1122" s="36">
        <v>0.21</v>
      </c>
      <c r="I1122" s="37" t="s">
        <v>3707</v>
      </c>
      <c r="J1122" s="33"/>
      <c r="K1122" s="38" t="str">
        <f t="shared" si="17"/>
        <v/>
      </c>
      <c r="L1122" s="39">
        <v>15572.7</v>
      </c>
    </row>
    <row r="1123" spans="1:12" ht="99.95" customHeight="1" x14ac:dyDescent="0.25">
      <c r="A1123" s="41" t="s">
        <v>3402</v>
      </c>
      <c r="B1123" s="31"/>
      <c r="C1123" s="32" t="s">
        <v>3291</v>
      </c>
      <c r="D1123" s="32" t="s">
        <v>1400</v>
      </c>
      <c r="E1123" s="33" t="s">
        <v>3403</v>
      </c>
      <c r="F1123" s="32" t="s">
        <v>3404</v>
      </c>
      <c r="G1123" s="35">
        <v>17144</v>
      </c>
      <c r="H1123" s="36">
        <v>0.21</v>
      </c>
      <c r="I1123" s="37" t="s">
        <v>334</v>
      </c>
      <c r="J1123" s="33"/>
      <c r="K1123" s="38" t="str">
        <f t="shared" si="17"/>
        <v/>
      </c>
      <c r="L1123" s="39">
        <v>24893.09</v>
      </c>
    </row>
    <row r="1124" spans="1:12" ht="99.95" customHeight="1" x14ac:dyDescent="0.25">
      <c r="A1124" s="33" t="s">
        <v>3405</v>
      </c>
      <c r="B1124" s="31"/>
      <c r="C1124" s="32" t="s">
        <v>3291</v>
      </c>
      <c r="D1124" s="32" t="s">
        <v>1400</v>
      </c>
      <c r="E1124" s="33" t="s">
        <v>3406</v>
      </c>
      <c r="F1124" s="32" t="s">
        <v>3407</v>
      </c>
      <c r="G1124" s="35">
        <v>12804</v>
      </c>
      <c r="H1124" s="36">
        <v>0.21</v>
      </c>
      <c r="I1124" s="37" t="s">
        <v>3707</v>
      </c>
      <c r="J1124" s="33"/>
      <c r="K1124" s="38" t="str">
        <f t="shared" si="17"/>
        <v/>
      </c>
      <c r="L1124" s="39">
        <v>18591.41</v>
      </c>
    </row>
    <row r="1125" spans="1:12" ht="99.95" customHeight="1" x14ac:dyDescent="0.25">
      <c r="A1125" s="33" t="s">
        <v>3408</v>
      </c>
      <c r="B1125" s="31"/>
      <c r="C1125" s="32" t="s">
        <v>3291</v>
      </c>
      <c r="D1125" s="32" t="s">
        <v>1400</v>
      </c>
      <c r="E1125" s="33" t="s">
        <v>3409</v>
      </c>
      <c r="F1125" s="32" t="s">
        <v>3410</v>
      </c>
      <c r="G1125" s="35">
        <v>10725</v>
      </c>
      <c r="H1125" s="36">
        <v>0.21</v>
      </c>
      <c r="I1125" s="37" t="s">
        <v>3707</v>
      </c>
      <c r="J1125" s="33"/>
      <c r="K1125" s="38" t="str">
        <f t="shared" si="17"/>
        <v/>
      </c>
      <c r="L1125" s="39">
        <v>15572.7</v>
      </c>
    </row>
    <row r="1126" spans="1:12" ht="99.95" customHeight="1" x14ac:dyDescent="0.25">
      <c r="A1126" s="33" t="s">
        <v>3411</v>
      </c>
      <c r="B1126" s="31"/>
      <c r="C1126" s="32" t="s">
        <v>3291</v>
      </c>
      <c r="D1126" s="32" t="s">
        <v>1400</v>
      </c>
      <c r="E1126" s="33" t="s">
        <v>3412</v>
      </c>
      <c r="F1126" s="32" t="s">
        <v>3413</v>
      </c>
      <c r="G1126" s="35">
        <v>10725</v>
      </c>
      <c r="H1126" s="36">
        <v>0.21</v>
      </c>
      <c r="I1126" s="37" t="s">
        <v>334</v>
      </c>
      <c r="J1126" s="33"/>
      <c r="K1126" s="38" t="str">
        <f t="shared" si="17"/>
        <v/>
      </c>
      <c r="L1126" s="39">
        <v>15572.7</v>
      </c>
    </row>
    <row r="1127" spans="1:12" ht="99.95" customHeight="1" x14ac:dyDescent="0.25">
      <c r="A1127" s="33" t="s">
        <v>3414</v>
      </c>
      <c r="B1127" s="31"/>
      <c r="C1127" s="32" t="s">
        <v>3291</v>
      </c>
      <c r="D1127" s="32" t="s">
        <v>1400</v>
      </c>
      <c r="E1127" s="33" t="s">
        <v>3415</v>
      </c>
      <c r="F1127" s="32" t="s">
        <v>3416</v>
      </c>
      <c r="G1127" s="35">
        <v>5933</v>
      </c>
      <c r="H1127" s="36">
        <v>0.21</v>
      </c>
      <c r="I1127" s="37" t="s">
        <v>3707</v>
      </c>
      <c r="J1127" s="33"/>
      <c r="K1127" s="38" t="str">
        <f t="shared" si="17"/>
        <v/>
      </c>
      <c r="L1127" s="39">
        <v>8614.7199999999993</v>
      </c>
    </row>
    <row r="1128" spans="1:12" ht="99.95" customHeight="1" x14ac:dyDescent="0.25">
      <c r="A1128" s="33" t="s">
        <v>3417</v>
      </c>
      <c r="B1128" s="31"/>
      <c r="C1128" s="32" t="s">
        <v>3291</v>
      </c>
      <c r="D1128" s="32" t="s">
        <v>1400</v>
      </c>
      <c r="E1128" s="33" t="s">
        <v>3418</v>
      </c>
      <c r="F1128" s="32" t="s">
        <v>3419</v>
      </c>
      <c r="G1128" s="35">
        <v>6871</v>
      </c>
      <c r="H1128" s="36">
        <v>0.21</v>
      </c>
      <c r="I1128" s="37" t="s">
        <v>334</v>
      </c>
      <c r="J1128" s="33"/>
      <c r="K1128" s="38" t="str">
        <f t="shared" si="17"/>
        <v/>
      </c>
      <c r="L1128" s="39">
        <v>9976.69</v>
      </c>
    </row>
    <row r="1129" spans="1:12" ht="99.95" customHeight="1" x14ac:dyDescent="0.25">
      <c r="A1129" s="33" t="s">
        <v>3420</v>
      </c>
      <c r="B1129" s="31"/>
      <c r="C1129" s="32" t="s">
        <v>3291</v>
      </c>
      <c r="D1129" s="32" t="s">
        <v>1400</v>
      </c>
      <c r="E1129" s="33" t="s">
        <v>3421</v>
      </c>
      <c r="F1129" s="32" t="s">
        <v>3422</v>
      </c>
      <c r="G1129" s="35">
        <v>10725</v>
      </c>
      <c r="H1129" s="36">
        <v>0.21</v>
      </c>
      <c r="I1129" s="37" t="s">
        <v>334</v>
      </c>
      <c r="J1129" s="33"/>
      <c r="K1129" s="38" t="str">
        <f t="shared" si="17"/>
        <v/>
      </c>
      <c r="L1129" s="39">
        <v>15572.7</v>
      </c>
    </row>
    <row r="1130" spans="1:12" ht="99.95" customHeight="1" x14ac:dyDescent="0.25">
      <c r="A1130" s="33" t="s">
        <v>3423</v>
      </c>
      <c r="B1130" s="31"/>
      <c r="C1130" s="32" t="s">
        <v>3291</v>
      </c>
      <c r="D1130" s="32" t="s">
        <v>1400</v>
      </c>
      <c r="E1130" s="33" t="s">
        <v>3424</v>
      </c>
      <c r="F1130" s="32" t="s">
        <v>3425</v>
      </c>
      <c r="G1130" s="35">
        <v>14820</v>
      </c>
      <c r="H1130" s="36">
        <v>0.21</v>
      </c>
      <c r="I1130" s="37" t="s">
        <v>334</v>
      </c>
      <c r="J1130" s="33"/>
      <c r="K1130" s="38" t="str">
        <f t="shared" si="17"/>
        <v/>
      </c>
      <c r="L1130" s="39">
        <v>21518.639999999999</v>
      </c>
    </row>
    <row r="1131" spans="1:12" ht="99.95" customHeight="1" x14ac:dyDescent="0.25">
      <c r="A1131" s="33" t="s">
        <v>3426</v>
      </c>
      <c r="B1131" s="31"/>
      <c r="C1131" s="32" t="s">
        <v>3291</v>
      </c>
      <c r="D1131" s="32" t="s">
        <v>1400</v>
      </c>
      <c r="E1131" s="33" t="s">
        <v>3427</v>
      </c>
      <c r="F1131" s="32" t="s">
        <v>3428</v>
      </c>
      <c r="G1131" s="35">
        <v>16599</v>
      </c>
      <c r="H1131" s="36">
        <v>0.21</v>
      </c>
      <c r="I1131" s="37" t="s">
        <v>334</v>
      </c>
      <c r="J1131" s="33"/>
      <c r="K1131" s="38" t="str">
        <f t="shared" si="17"/>
        <v/>
      </c>
      <c r="L1131" s="39">
        <v>24101.75</v>
      </c>
    </row>
    <row r="1132" spans="1:12" ht="99.95" customHeight="1" x14ac:dyDescent="0.25">
      <c r="A1132" s="33" t="s">
        <v>3429</v>
      </c>
      <c r="B1132" s="31"/>
      <c r="C1132" s="32" t="s">
        <v>3291</v>
      </c>
      <c r="D1132" s="32" t="s">
        <v>1400</v>
      </c>
      <c r="E1132" s="33" t="s">
        <v>3430</v>
      </c>
      <c r="F1132" s="32" t="s">
        <v>3431</v>
      </c>
      <c r="G1132" s="35">
        <v>20354</v>
      </c>
      <c r="H1132" s="36">
        <v>0.21</v>
      </c>
      <c r="I1132" s="37" t="s">
        <v>3707</v>
      </c>
      <c r="J1132" s="33"/>
      <c r="K1132" s="38" t="str">
        <f t="shared" si="17"/>
        <v/>
      </c>
      <c r="L1132" s="39">
        <v>29554.01</v>
      </c>
    </row>
    <row r="1133" spans="1:12" ht="99.95" customHeight="1" x14ac:dyDescent="0.25">
      <c r="A1133" s="33" t="s">
        <v>3432</v>
      </c>
      <c r="B1133" s="31"/>
      <c r="C1133" s="32" t="s">
        <v>3291</v>
      </c>
      <c r="D1133" s="32" t="s">
        <v>1400</v>
      </c>
      <c r="E1133" s="33" t="s">
        <v>3433</v>
      </c>
      <c r="F1133" s="32" t="s">
        <v>3434</v>
      </c>
      <c r="G1133" s="35">
        <v>22426</v>
      </c>
      <c r="H1133" s="36">
        <v>0.21</v>
      </c>
      <c r="I1133" s="37" t="s">
        <v>334</v>
      </c>
      <c r="J1133" s="33"/>
      <c r="K1133" s="38" t="str">
        <f t="shared" si="17"/>
        <v/>
      </c>
      <c r="L1133" s="39">
        <v>32562.55</v>
      </c>
    </row>
    <row r="1134" spans="1:12" ht="99.95" customHeight="1" x14ac:dyDescent="0.25">
      <c r="A1134" s="41" t="s">
        <v>3435</v>
      </c>
      <c r="B1134" s="31"/>
      <c r="C1134" s="32" t="s">
        <v>3291</v>
      </c>
      <c r="D1134" s="32" t="s">
        <v>1400</v>
      </c>
      <c r="E1134" s="33" t="s">
        <v>3436</v>
      </c>
      <c r="F1134" s="32" t="s">
        <v>3437</v>
      </c>
      <c r="G1134" s="35">
        <v>7604</v>
      </c>
      <c r="H1134" s="36">
        <v>0.21</v>
      </c>
      <c r="I1134" s="37" t="s">
        <v>334</v>
      </c>
      <c r="J1134" s="33"/>
      <c r="K1134" s="38" t="str">
        <f t="shared" si="17"/>
        <v/>
      </c>
      <c r="L1134" s="39">
        <v>11041.01</v>
      </c>
    </row>
    <row r="1135" spans="1:12" ht="99.95" customHeight="1" x14ac:dyDescent="0.25">
      <c r="A1135" s="33" t="s">
        <v>3438</v>
      </c>
      <c r="B1135" s="31"/>
      <c r="C1135" s="32" t="s">
        <v>3291</v>
      </c>
      <c r="D1135" s="32" t="s">
        <v>1400</v>
      </c>
      <c r="E1135" s="33" t="s">
        <v>3439</v>
      </c>
      <c r="F1135" s="32" t="s">
        <v>3440</v>
      </c>
      <c r="G1135" s="35">
        <v>14814</v>
      </c>
      <c r="H1135" s="36">
        <v>0.21</v>
      </c>
      <c r="I1135" s="37" t="s">
        <v>334</v>
      </c>
      <c r="J1135" s="33"/>
      <c r="K1135" s="38" t="str">
        <f t="shared" si="17"/>
        <v/>
      </c>
      <c r="L1135" s="39">
        <v>21509.93</v>
      </c>
    </row>
    <row r="1136" spans="1:12" ht="99.95" customHeight="1" x14ac:dyDescent="0.25">
      <c r="A1136" s="33" t="s">
        <v>3441</v>
      </c>
      <c r="B1136" s="31"/>
      <c r="C1136" s="32" t="s">
        <v>3291</v>
      </c>
      <c r="D1136" s="32" t="s">
        <v>1400</v>
      </c>
      <c r="E1136" s="33" t="s">
        <v>3442</v>
      </c>
      <c r="F1136" s="32" t="s">
        <v>3443</v>
      </c>
      <c r="G1136" s="35">
        <v>5602</v>
      </c>
      <c r="H1136" s="36">
        <v>0.21</v>
      </c>
      <c r="I1136" s="37" t="s">
        <v>334</v>
      </c>
      <c r="J1136" s="33"/>
      <c r="K1136" s="38" t="str">
        <f t="shared" si="17"/>
        <v/>
      </c>
      <c r="L1136" s="39">
        <v>8134.1</v>
      </c>
    </row>
    <row r="1137" spans="1:12" ht="99.95" customHeight="1" x14ac:dyDescent="0.25">
      <c r="A1137" s="33" t="s">
        <v>3444</v>
      </c>
      <c r="B1137" s="31"/>
      <c r="C1137" s="32" t="s">
        <v>3291</v>
      </c>
      <c r="D1137" s="32" t="s">
        <v>1400</v>
      </c>
      <c r="E1137" s="33" t="s">
        <v>3445</v>
      </c>
      <c r="F1137" s="32" t="s">
        <v>3446</v>
      </c>
      <c r="G1137" s="35">
        <v>5831</v>
      </c>
      <c r="H1137" s="36">
        <v>0.21</v>
      </c>
      <c r="I1137" s="37" t="s">
        <v>3707</v>
      </c>
      <c r="J1137" s="33"/>
      <c r="K1137" s="38" t="str">
        <f t="shared" si="17"/>
        <v/>
      </c>
      <c r="L1137" s="39">
        <v>8466.61</v>
      </c>
    </row>
    <row r="1138" spans="1:12" ht="99.95" customHeight="1" x14ac:dyDescent="0.25">
      <c r="A1138" s="33" t="s">
        <v>3447</v>
      </c>
      <c r="B1138" s="31"/>
      <c r="C1138" s="32" t="s">
        <v>3291</v>
      </c>
      <c r="D1138" s="32" t="s">
        <v>1400</v>
      </c>
      <c r="E1138" s="33" t="s">
        <v>3448</v>
      </c>
      <c r="F1138" s="32" t="s">
        <v>3449</v>
      </c>
      <c r="G1138" s="35">
        <v>6420</v>
      </c>
      <c r="H1138" s="36">
        <v>0.21</v>
      </c>
      <c r="I1138" s="37" t="s">
        <v>334</v>
      </c>
      <c r="J1138" s="33"/>
      <c r="K1138" s="38" t="str">
        <f t="shared" ref="K1138:K1201" si="18">IF(J1138=0,"",(+J1138*G1138))</f>
        <v/>
      </c>
      <c r="L1138" s="39">
        <v>9321.84</v>
      </c>
    </row>
    <row r="1139" spans="1:12" ht="99.95" customHeight="1" x14ac:dyDescent="0.25">
      <c r="A1139" s="41" t="s">
        <v>3450</v>
      </c>
      <c r="B1139" s="31"/>
      <c r="C1139" s="32" t="s">
        <v>3291</v>
      </c>
      <c r="D1139" s="32" t="s">
        <v>1400</v>
      </c>
      <c r="E1139" s="33" t="s">
        <v>3451</v>
      </c>
      <c r="F1139" s="32" t="s">
        <v>3452</v>
      </c>
      <c r="G1139" s="35">
        <v>13193</v>
      </c>
      <c r="H1139" s="36">
        <v>0.21</v>
      </c>
      <c r="I1139" s="37" t="s">
        <v>3707</v>
      </c>
      <c r="J1139" s="33"/>
      <c r="K1139" s="38" t="str">
        <f t="shared" si="18"/>
        <v/>
      </c>
      <c r="L1139" s="39">
        <v>19156.240000000002</v>
      </c>
    </row>
    <row r="1140" spans="1:12" ht="99.95" customHeight="1" x14ac:dyDescent="0.25">
      <c r="A1140" s="33" t="s">
        <v>3453</v>
      </c>
      <c r="B1140" s="31"/>
      <c r="C1140" s="32" t="s">
        <v>3291</v>
      </c>
      <c r="D1140" s="32" t="s">
        <v>1400</v>
      </c>
      <c r="E1140" s="33" t="s">
        <v>3454</v>
      </c>
      <c r="F1140" s="32" t="s">
        <v>3455</v>
      </c>
      <c r="G1140" s="35">
        <v>171024</v>
      </c>
      <c r="H1140" s="36">
        <v>0.21</v>
      </c>
      <c r="I1140" s="37" t="s">
        <v>3707</v>
      </c>
      <c r="J1140" s="33"/>
      <c r="K1140" s="38" t="str">
        <f t="shared" si="18"/>
        <v/>
      </c>
      <c r="L1140" s="39">
        <v>248326.85</v>
      </c>
    </row>
    <row r="1141" spans="1:12" ht="99.95" customHeight="1" x14ac:dyDescent="0.25">
      <c r="A1141" s="33" t="s">
        <v>3456</v>
      </c>
      <c r="B1141" s="31"/>
      <c r="C1141" s="32" t="s">
        <v>3291</v>
      </c>
      <c r="D1141" s="32" t="s">
        <v>1400</v>
      </c>
      <c r="E1141" s="33" t="s">
        <v>3457</v>
      </c>
      <c r="F1141" s="32" t="s">
        <v>3458</v>
      </c>
      <c r="G1141" s="35">
        <v>181195</v>
      </c>
      <c r="H1141" s="36">
        <v>0.21</v>
      </c>
      <c r="I1141" s="37" t="s">
        <v>334</v>
      </c>
      <c r="J1141" s="33"/>
      <c r="K1141" s="38" t="str">
        <f t="shared" si="18"/>
        <v/>
      </c>
      <c r="L1141" s="39">
        <v>263095.14</v>
      </c>
    </row>
    <row r="1142" spans="1:12" ht="99.95" customHeight="1" x14ac:dyDescent="0.25">
      <c r="A1142" s="33" t="s">
        <v>3459</v>
      </c>
      <c r="B1142" s="31"/>
      <c r="C1142" s="32" t="s">
        <v>3291</v>
      </c>
      <c r="D1142" s="32" t="s">
        <v>1400</v>
      </c>
      <c r="E1142" s="33" t="s">
        <v>3460</v>
      </c>
      <c r="F1142" s="32" t="s">
        <v>3461</v>
      </c>
      <c r="G1142" s="35">
        <v>184331</v>
      </c>
      <c r="H1142" s="36">
        <v>0.21</v>
      </c>
      <c r="I1142" s="37" t="s">
        <v>334</v>
      </c>
      <c r="J1142" s="33"/>
      <c r="K1142" s="38" t="str">
        <f t="shared" si="18"/>
        <v/>
      </c>
      <c r="L1142" s="39">
        <v>267648.61</v>
      </c>
    </row>
    <row r="1143" spans="1:12" ht="99.95" customHeight="1" x14ac:dyDescent="0.25">
      <c r="A1143" s="33" t="s">
        <v>3462</v>
      </c>
      <c r="B1143" s="31"/>
      <c r="C1143" s="32" t="s">
        <v>3291</v>
      </c>
      <c r="D1143" s="32" t="s">
        <v>1400</v>
      </c>
      <c r="E1143" s="33" t="s">
        <v>3463</v>
      </c>
      <c r="F1143" s="32" t="s">
        <v>3464</v>
      </c>
      <c r="G1143" s="35">
        <v>204801</v>
      </c>
      <c r="H1143" s="36">
        <v>0.21</v>
      </c>
      <c r="I1143" s="37" t="s">
        <v>334</v>
      </c>
      <c r="J1143" s="33"/>
      <c r="K1143" s="38" t="str">
        <f t="shared" si="18"/>
        <v/>
      </c>
      <c r="L1143" s="39">
        <v>297371.05</v>
      </c>
    </row>
    <row r="1144" spans="1:12" ht="99.95" customHeight="1" x14ac:dyDescent="0.25">
      <c r="A1144" s="33" t="s">
        <v>3465</v>
      </c>
      <c r="B1144" s="31"/>
      <c r="C1144" s="32" t="s">
        <v>3291</v>
      </c>
      <c r="D1144" s="32" t="s">
        <v>1400</v>
      </c>
      <c r="E1144" s="33" t="s">
        <v>3466</v>
      </c>
      <c r="F1144" s="32" t="s">
        <v>3467</v>
      </c>
      <c r="G1144" s="35">
        <v>379621</v>
      </c>
      <c r="H1144" s="36">
        <v>0.21</v>
      </c>
      <c r="I1144" s="37" t="s">
        <v>3707</v>
      </c>
      <c r="J1144" s="33"/>
      <c r="K1144" s="38" t="str">
        <f t="shared" si="18"/>
        <v/>
      </c>
      <c r="L1144" s="39">
        <v>551209.68999999994</v>
      </c>
    </row>
    <row r="1145" spans="1:12" ht="99.95" customHeight="1" x14ac:dyDescent="0.25">
      <c r="A1145" s="33" t="s">
        <v>3468</v>
      </c>
      <c r="B1145" s="31"/>
      <c r="C1145" s="32" t="s">
        <v>3291</v>
      </c>
      <c r="D1145" s="32" t="s">
        <v>1482</v>
      </c>
      <c r="E1145" s="33" t="s">
        <v>3469</v>
      </c>
      <c r="F1145" s="32" t="s">
        <v>3470</v>
      </c>
      <c r="G1145" s="35">
        <v>262234</v>
      </c>
      <c r="H1145" s="36">
        <v>0.21</v>
      </c>
      <c r="I1145" s="37" t="s">
        <v>3707</v>
      </c>
      <c r="J1145" s="33"/>
      <c r="K1145" s="38" t="str">
        <f t="shared" si="18"/>
        <v/>
      </c>
      <c r="L1145" s="39">
        <v>380763.77</v>
      </c>
    </row>
    <row r="1146" spans="1:12" ht="99.95" customHeight="1" x14ac:dyDescent="0.25">
      <c r="A1146" s="41" t="s">
        <v>3471</v>
      </c>
      <c r="B1146" s="31"/>
      <c r="C1146" s="32" t="s">
        <v>3291</v>
      </c>
      <c r="D1146" s="32" t="s">
        <v>1482</v>
      </c>
      <c r="E1146" s="33" t="s">
        <v>3472</v>
      </c>
      <c r="F1146" s="32" t="s">
        <v>3473</v>
      </c>
      <c r="G1146" s="35">
        <v>1274504</v>
      </c>
      <c r="H1146" s="36">
        <v>0.21</v>
      </c>
      <c r="I1146" s="37" t="s">
        <v>3707</v>
      </c>
      <c r="J1146" s="33"/>
      <c r="K1146" s="38" t="str">
        <f t="shared" si="18"/>
        <v/>
      </c>
      <c r="L1146" s="39">
        <v>1850579.81</v>
      </c>
    </row>
    <row r="1147" spans="1:12" ht="99.95" customHeight="1" x14ac:dyDescent="0.25">
      <c r="A1147" s="33" t="s">
        <v>3474</v>
      </c>
      <c r="B1147" s="31"/>
      <c r="C1147" s="32" t="s">
        <v>3291</v>
      </c>
      <c r="D1147" s="32" t="s">
        <v>1482</v>
      </c>
      <c r="E1147" s="33" t="s">
        <v>3475</v>
      </c>
      <c r="F1147" s="32" t="s">
        <v>3476</v>
      </c>
      <c r="G1147" s="35">
        <v>1990076</v>
      </c>
      <c r="H1147" s="36">
        <v>0.21</v>
      </c>
      <c r="I1147" s="37" t="s">
        <v>3708</v>
      </c>
      <c r="J1147" s="33"/>
      <c r="K1147" s="38" t="str">
        <f t="shared" si="18"/>
        <v/>
      </c>
      <c r="L1147" s="39">
        <v>2889590.35</v>
      </c>
    </row>
    <row r="1148" spans="1:12" ht="99.95" customHeight="1" x14ac:dyDescent="0.25">
      <c r="A1148" s="33" t="s">
        <v>3477</v>
      </c>
      <c r="B1148" s="31"/>
      <c r="C1148" s="32" t="s">
        <v>3291</v>
      </c>
      <c r="D1148" s="32" t="s">
        <v>1482</v>
      </c>
      <c r="E1148" s="33" t="s">
        <v>3478</v>
      </c>
      <c r="F1148" s="32" t="s">
        <v>3479</v>
      </c>
      <c r="G1148" s="35">
        <v>1757823</v>
      </c>
      <c r="H1148" s="36">
        <v>0.21</v>
      </c>
      <c r="I1148" s="37" t="s">
        <v>3707</v>
      </c>
      <c r="J1148" s="33"/>
      <c r="K1148" s="38" t="str">
        <f t="shared" si="18"/>
        <v/>
      </c>
      <c r="L1148" s="39">
        <v>2552359</v>
      </c>
    </row>
    <row r="1149" spans="1:12" ht="99.95" customHeight="1" x14ac:dyDescent="0.25">
      <c r="A1149" s="33" t="s">
        <v>3480</v>
      </c>
      <c r="B1149" s="31"/>
      <c r="C1149" s="32" t="s">
        <v>3291</v>
      </c>
      <c r="D1149" s="32" t="s">
        <v>1482</v>
      </c>
      <c r="E1149" s="33" t="s">
        <v>3481</v>
      </c>
      <c r="F1149" s="32" t="s">
        <v>3482</v>
      </c>
      <c r="G1149" s="35">
        <v>2761203</v>
      </c>
      <c r="H1149" s="36">
        <v>0.21</v>
      </c>
      <c r="I1149" s="37" t="s">
        <v>3708</v>
      </c>
      <c r="J1149" s="33"/>
      <c r="K1149" s="38" t="str">
        <f t="shared" si="18"/>
        <v/>
      </c>
      <c r="L1149" s="39">
        <v>4009266.76</v>
      </c>
    </row>
    <row r="1150" spans="1:12" ht="99.95" customHeight="1" x14ac:dyDescent="0.25">
      <c r="A1150" s="33" t="s">
        <v>3483</v>
      </c>
      <c r="B1150" s="31"/>
      <c r="C1150" s="32" t="s">
        <v>3291</v>
      </c>
      <c r="D1150" s="32" t="s">
        <v>3484</v>
      </c>
      <c r="E1150" s="33" t="s">
        <v>3485</v>
      </c>
      <c r="F1150" s="32" t="s">
        <v>3486</v>
      </c>
      <c r="G1150" s="35">
        <v>8886</v>
      </c>
      <c r="H1150" s="36">
        <v>0.21</v>
      </c>
      <c r="I1150" s="37" t="s">
        <v>334</v>
      </c>
      <c r="J1150" s="33"/>
      <c r="K1150" s="38" t="str">
        <f t="shared" si="18"/>
        <v/>
      </c>
      <c r="L1150" s="39">
        <v>12902.47</v>
      </c>
    </row>
    <row r="1151" spans="1:12" ht="99.95" customHeight="1" x14ac:dyDescent="0.25">
      <c r="A1151" s="33" t="s">
        <v>3487</v>
      </c>
      <c r="B1151" s="31"/>
      <c r="C1151" s="32" t="s">
        <v>3291</v>
      </c>
      <c r="D1151" s="32" t="s">
        <v>2948</v>
      </c>
      <c r="E1151" s="33" t="s">
        <v>3488</v>
      </c>
      <c r="F1151" s="32" t="s">
        <v>3489</v>
      </c>
      <c r="G1151" s="35">
        <v>18908</v>
      </c>
      <c r="H1151" s="36">
        <v>0.21</v>
      </c>
      <c r="I1151" s="37" t="s">
        <v>334</v>
      </c>
      <c r="J1151" s="33"/>
      <c r="K1151" s="38" t="str">
        <f t="shared" si="18"/>
        <v/>
      </c>
      <c r="L1151" s="39">
        <v>27454.42</v>
      </c>
    </row>
    <row r="1152" spans="1:12" ht="99.95" customHeight="1" x14ac:dyDescent="0.25">
      <c r="A1152" s="33" t="s">
        <v>3490</v>
      </c>
      <c r="B1152" s="31"/>
      <c r="C1152" s="32" t="s">
        <v>3291</v>
      </c>
      <c r="D1152" s="32" t="s">
        <v>1393</v>
      </c>
      <c r="E1152" s="33" t="s">
        <v>3491</v>
      </c>
      <c r="F1152" s="32" t="s">
        <v>3492</v>
      </c>
      <c r="G1152" s="35">
        <v>51009</v>
      </c>
      <c r="H1152" s="36">
        <v>0.21</v>
      </c>
      <c r="I1152" s="37" t="s">
        <v>334</v>
      </c>
      <c r="J1152" s="33"/>
      <c r="K1152" s="38" t="str">
        <f t="shared" si="18"/>
        <v/>
      </c>
      <c r="L1152" s="39">
        <v>74065.070000000007</v>
      </c>
    </row>
    <row r="1153" spans="1:12" ht="99.95" customHeight="1" x14ac:dyDescent="0.25">
      <c r="A1153" s="33" t="s">
        <v>3493</v>
      </c>
      <c r="B1153" s="31"/>
      <c r="C1153" s="32" t="s">
        <v>3291</v>
      </c>
      <c r="D1153" s="32" t="s">
        <v>1393</v>
      </c>
      <c r="E1153" s="33" t="s">
        <v>3494</v>
      </c>
      <c r="F1153" s="32" t="s">
        <v>3495</v>
      </c>
      <c r="G1153" s="35">
        <v>37640</v>
      </c>
      <c r="H1153" s="36">
        <v>0.21</v>
      </c>
      <c r="I1153" s="37" t="s">
        <v>334</v>
      </c>
      <c r="J1153" s="33"/>
      <c r="K1153" s="38" t="str">
        <f t="shared" si="18"/>
        <v/>
      </c>
      <c r="L1153" s="39">
        <v>54653.279999999999</v>
      </c>
    </row>
    <row r="1154" spans="1:12" ht="99.95" customHeight="1" x14ac:dyDescent="0.25">
      <c r="A1154" s="33" t="s">
        <v>3496</v>
      </c>
      <c r="B1154" s="31"/>
      <c r="C1154" s="32" t="s">
        <v>3291</v>
      </c>
      <c r="D1154" s="32" t="s">
        <v>1389</v>
      </c>
      <c r="E1154" s="33" t="s">
        <v>3497</v>
      </c>
      <c r="F1154" s="32" t="s">
        <v>3498</v>
      </c>
      <c r="G1154" s="35">
        <v>136830</v>
      </c>
      <c r="H1154" s="36">
        <v>0.21</v>
      </c>
      <c r="I1154" s="37" t="s">
        <v>334</v>
      </c>
      <c r="J1154" s="33"/>
      <c r="K1154" s="38" t="str">
        <f t="shared" si="18"/>
        <v/>
      </c>
      <c r="L1154" s="39">
        <v>198677.16</v>
      </c>
    </row>
    <row r="1155" spans="1:12" ht="99.95" customHeight="1" x14ac:dyDescent="0.25">
      <c r="A1155" s="33" t="s">
        <v>3499</v>
      </c>
      <c r="B1155" s="31"/>
      <c r="C1155" s="32" t="s">
        <v>3291</v>
      </c>
      <c r="D1155" s="32" t="s">
        <v>1393</v>
      </c>
      <c r="E1155" s="33" t="s">
        <v>3500</v>
      </c>
      <c r="F1155" s="32" t="s">
        <v>3501</v>
      </c>
      <c r="G1155" s="35">
        <v>37337</v>
      </c>
      <c r="H1155" s="36">
        <v>0.21</v>
      </c>
      <c r="I1155" s="37" t="s">
        <v>334</v>
      </c>
      <c r="J1155" s="33"/>
      <c r="K1155" s="38" t="str">
        <f t="shared" si="18"/>
        <v/>
      </c>
      <c r="L1155" s="39">
        <v>54213.32</v>
      </c>
    </row>
    <row r="1156" spans="1:12" ht="99.95" customHeight="1" x14ac:dyDescent="0.25">
      <c r="A1156" s="33" t="s">
        <v>3502</v>
      </c>
      <c r="B1156" s="31"/>
      <c r="C1156" s="32" t="s">
        <v>3291</v>
      </c>
      <c r="D1156" s="32" t="s">
        <v>1393</v>
      </c>
      <c r="E1156" s="33" t="s">
        <v>3503</v>
      </c>
      <c r="F1156" s="32" t="s">
        <v>3504</v>
      </c>
      <c r="G1156" s="35">
        <v>37337</v>
      </c>
      <c r="H1156" s="36">
        <v>0.21</v>
      </c>
      <c r="I1156" s="37" t="s">
        <v>334</v>
      </c>
      <c r="J1156" s="33"/>
      <c r="K1156" s="38" t="str">
        <f t="shared" si="18"/>
        <v/>
      </c>
      <c r="L1156" s="39">
        <v>54213.32</v>
      </c>
    </row>
    <row r="1157" spans="1:12" ht="99.95" customHeight="1" x14ac:dyDescent="0.25">
      <c r="A1157" s="33" t="s">
        <v>3505</v>
      </c>
      <c r="B1157" s="31"/>
      <c r="C1157" s="32" t="s">
        <v>3291</v>
      </c>
      <c r="D1157" s="32" t="s">
        <v>1393</v>
      </c>
      <c r="E1157" s="33" t="s">
        <v>3506</v>
      </c>
      <c r="F1157" s="32" t="s">
        <v>3507</v>
      </c>
      <c r="G1157" s="35">
        <v>43509</v>
      </c>
      <c r="H1157" s="36">
        <v>0.21</v>
      </c>
      <c r="I1157" s="37" t="s">
        <v>334</v>
      </c>
      <c r="J1157" s="33"/>
      <c r="K1157" s="38" t="str">
        <f t="shared" si="18"/>
        <v/>
      </c>
      <c r="L1157" s="39">
        <v>63175.07</v>
      </c>
    </row>
    <row r="1158" spans="1:12" ht="99.95" customHeight="1" x14ac:dyDescent="0.25">
      <c r="A1158" s="33" t="s">
        <v>3508</v>
      </c>
      <c r="B1158" s="31"/>
      <c r="C1158" s="32" t="s">
        <v>3291</v>
      </c>
      <c r="D1158" s="32" t="s">
        <v>2941</v>
      </c>
      <c r="E1158" s="33" t="s">
        <v>3509</v>
      </c>
      <c r="F1158" s="32" t="s">
        <v>3510</v>
      </c>
      <c r="G1158" s="35">
        <v>33976</v>
      </c>
      <c r="H1158" s="36">
        <v>0.21</v>
      </c>
      <c r="I1158" s="37" t="s">
        <v>334</v>
      </c>
      <c r="J1158" s="33"/>
      <c r="K1158" s="38" t="str">
        <f t="shared" si="18"/>
        <v/>
      </c>
      <c r="L1158" s="39">
        <v>49333.15</v>
      </c>
    </row>
    <row r="1159" spans="1:12" ht="99.95" customHeight="1" x14ac:dyDescent="0.25">
      <c r="A1159" s="41" t="s">
        <v>3511</v>
      </c>
      <c r="B1159" s="31"/>
      <c r="C1159" s="32" t="s">
        <v>3291</v>
      </c>
      <c r="D1159" s="32" t="s">
        <v>2634</v>
      </c>
      <c r="E1159" s="42" t="s">
        <v>3512</v>
      </c>
      <c r="F1159" s="32" t="s">
        <v>3513</v>
      </c>
      <c r="G1159" s="35">
        <v>22155</v>
      </c>
      <c r="H1159" s="36">
        <v>0.21</v>
      </c>
      <c r="I1159" s="37" t="s">
        <v>334</v>
      </c>
      <c r="J1159" s="33"/>
      <c r="K1159" s="38" t="str">
        <f t="shared" si="18"/>
        <v/>
      </c>
      <c r="L1159" s="39">
        <v>32169.06</v>
      </c>
    </row>
    <row r="1160" spans="1:12" ht="99.95" customHeight="1" x14ac:dyDescent="0.25">
      <c r="A1160" s="33" t="s">
        <v>3514</v>
      </c>
      <c r="B1160" s="31"/>
      <c r="C1160" s="32" t="s">
        <v>3291</v>
      </c>
      <c r="D1160" s="32" t="s">
        <v>3515</v>
      </c>
      <c r="E1160" s="33" t="s">
        <v>3516</v>
      </c>
      <c r="F1160" s="32" t="s">
        <v>3517</v>
      </c>
      <c r="G1160" s="35">
        <v>27005</v>
      </c>
      <c r="H1160" s="36">
        <v>0.21</v>
      </c>
      <c r="I1160" s="37" t="s">
        <v>334</v>
      </c>
      <c r="J1160" s="33"/>
      <c r="K1160" s="38" t="str">
        <f t="shared" si="18"/>
        <v/>
      </c>
      <c r="L1160" s="39">
        <v>39211.26</v>
      </c>
    </row>
    <row r="1161" spans="1:12" ht="99.95" customHeight="1" x14ac:dyDescent="0.25">
      <c r="A1161" s="33" t="s">
        <v>3518</v>
      </c>
      <c r="B1161" s="31"/>
      <c r="C1161" s="32" t="s">
        <v>3291</v>
      </c>
      <c r="D1161" s="32" t="s">
        <v>2634</v>
      </c>
      <c r="E1161" s="33" t="s">
        <v>3519</v>
      </c>
      <c r="F1161" s="32" t="s">
        <v>3520</v>
      </c>
      <c r="G1161" s="35">
        <v>49802</v>
      </c>
      <c r="H1161" s="36">
        <v>0.21</v>
      </c>
      <c r="I1161" s="37" t="s">
        <v>334</v>
      </c>
      <c r="J1161" s="33"/>
      <c r="K1161" s="38" t="str">
        <f t="shared" si="18"/>
        <v/>
      </c>
      <c r="L1161" s="39">
        <v>72312.5</v>
      </c>
    </row>
    <row r="1162" spans="1:12" ht="99.95" customHeight="1" x14ac:dyDescent="0.25">
      <c r="A1162" s="33" t="s">
        <v>3521</v>
      </c>
      <c r="B1162" s="31"/>
      <c r="C1162" s="32" t="s">
        <v>3291</v>
      </c>
      <c r="D1162" s="32" t="s">
        <v>2634</v>
      </c>
      <c r="E1162" s="33" t="s">
        <v>3522</v>
      </c>
      <c r="F1162" s="32" t="s">
        <v>3523</v>
      </c>
      <c r="G1162" s="35">
        <v>59587</v>
      </c>
      <c r="H1162" s="36">
        <v>0.21</v>
      </c>
      <c r="I1162" s="37" t="s">
        <v>334</v>
      </c>
      <c r="J1162" s="33"/>
      <c r="K1162" s="38" t="str">
        <f t="shared" si="18"/>
        <v/>
      </c>
      <c r="L1162" s="39">
        <v>86520.320000000007</v>
      </c>
    </row>
    <row r="1163" spans="1:12" ht="99.95" customHeight="1" x14ac:dyDescent="0.25">
      <c r="A1163" s="33" t="s">
        <v>3524</v>
      </c>
      <c r="B1163" s="31"/>
      <c r="C1163" s="32" t="s">
        <v>3291</v>
      </c>
      <c r="D1163" s="32" t="s">
        <v>2634</v>
      </c>
      <c r="E1163" s="33" t="s">
        <v>3525</v>
      </c>
      <c r="F1163" s="32" t="s">
        <v>3526</v>
      </c>
      <c r="G1163" s="35">
        <v>70235</v>
      </c>
      <c r="H1163" s="36">
        <v>0.21</v>
      </c>
      <c r="I1163" s="37" t="s">
        <v>3707</v>
      </c>
      <c r="J1163" s="33"/>
      <c r="K1163" s="38" t="str">
        <f t="shared" si="18"/>
        <v/>
      </c>
      <c r="L1163" s="39">
        <v>101981.22</v>
      </c>
    </row>
    <row r="1164" spans="1:12" ht="99.95" customHeight="1" x14ac:dyDescent="0.25">
      <c r="A1164" s="33" t="s">
        <v>3527</v>
      </c>
      <c r="B1164" s="31"/>
      <c r="C1164" s="32" t="s">
        <v>3291</v>
      </c>
      <c r="D1164" s="32" t="s">
        <v>2634</v>
      </c>
      <c r="E1164" s="33" t="s">
        <v>3528</v>
      </c>
      <c r="F1164" s="32" t="s">
        <v>3529</v>
      </c>
      <c r="G1164" s="35">
        <v>78757</v>
      </c>
      <c r="H1164" s="36">
        <v>0.21</v>
      </c>
      <c r="I1164" s="37" t="s">
        <v>334</v>
      </c>
      <c r="J1164" s="33"/>
      <c r="K1164" s="38" t="str">
        <f t="shared" si="18"/>
        <v/>
      </c>
      <c r="L1164" s="39">
        <v>114355.16</v>
      </c>
    </row>
    <row r="1165" spans="1:12" ht="99.95" customHeight="1" x14ac:dyDescent="0.25">
      <c r="A1165" s="33" t="s">
        <v>3530</v>
      </c>
      <c r="B1165" s="31"/>
      <c r="C1165" s="32" t="s">
        <v>3291</v>
      </c>
      <c r="D1165" s="32" t="s">
        <v>2948</v>
      </c>
      <c r="E1165" s="33" t="s">
        <v>3531</v>
      </c>
      <c r="F1165" s="32" t="s">
        <v>3532</v>
      </c>
      <c r="G1165" s="35">
        <v>46144</v>
      </c>
      <c r="H1165" s="36">
        <v>0.21</v>
      </c>
      <c r="I1165" s="37" t="s">
        <v>3707</v>
      </c>
      <c r="J1165" s="33"/>
      <c r="K1165" s="38" t="str">
        <f t="shared" si="18"/>
        <v/>
      </c>
      <c r="L1165" s="39">
        <v>67001.09</v>
      </c>
    </row>
    <row r="1166" spans="1:12" ht="99.95" customHeight="1" x14ac:dyDescent="0.25">
      <c r="A1166" s="33" t="s">
        <v>3533</v>
      </c>
      <c r="B1166" s="31"/>
      <c r="C1166" s="32" t="s">
        <v>3291</v>
      </c>
      <c r="D1166" s="32" t="s">
        <v>3534</v>
      </c>
      <c r="E1166" s="33" t="s">
        <v>3535</v>
      </c>
      <c r="F1166" s="32" t="s">
        <v>3536</v>
      </c>
      <c r="G1166" s="35">
        <v>12796</v>
      </c>
      <c r="H1166" s="36">
        <v>0.21</v>
      </c>
      <c r="I1166" s="37" t="s">
        <v>3707</v>
      </c>
      <c r="J1166" s="33"/>
      <c r="K1166" s="38" t="str">
        <f t="shared" si="18"/>
        <v/>
      </c>
      <c r="L1166" s="39">
        <v>18579.79</v>
      </c>
    </row>
    <row r="1167" spans="1:12" ht="99.95" customHeight="1" x14ac:dyDescent="0.25">
      <c r="A1167" s="33" t="s">
        <v>3537</v>
      </c>
      <c r="B1167" s="31"/>
      <c r="C1167" s="32" t="s">
        <v>3291</v>
      </c>
      <c r="D1167" s="32" t="s">
        <v>3534</v>
      </c>
      <c r="E1167" s="33" t="s">
        <v>3538</v>
      </c>
      <c r="F1167" s="32" t="s">
        <v>3539</v>
      </c>
      <c r="G1167" s="35">
        <v>10131</v>
      </c>
      <c r="H1167" s="36">
        <v>0.21</v>
      </c>
      <c r="I1167" s="37" t="s">
        <v>3707</v>
      </c>
      <c r="J1167" s="33"/>
      <c r="K1167" s="38" t="str">
        <f t="shared" si="18"/>
        <v/>
      </c>
      <c r="L1167" s="39">
        <v>14710.21</v>
      </c>
    </row>
    <row r="1168" spans="1:12" ht="99.95" customHeight="1" x14ac:dyDescent="0.25">
      <c r="A1168" s="33" t="s">
        <v>3540</v>
      </c>
      <c r="B1168" s="31"/>
      <c r="C1168" s="32" t="s">
        <v>3291</v>
      </c>
      <c r="D1168" s="32" t="s">
        <v>3534</v>
      </c>
      <c r="E1168" s="33" t="s">
        <v>3541</v>
      </c>
      <c r="F1168" s="32" t="s">
        <v>3542</v>
      </c>
      <c r="G1168" s="35">
        <v>14958</v>
      </c>
      <c r="H1168" s="36">
        <v>0.21</v>
      </c>
      <c r="I1168" s="37" t="s">
        <v>3708</v>
      </c>
      <c r="J1168" s="33"/>
      <c r="K1168" s="38" t="str">
        <f t="shared" si="18"/>
        <v/>
      </c>
      <c r="L1168" s="39">
        <v>21719.02</v>
      </c>
    </row>
    <row r="1169" spans="1:12" ht="99.95" customHeight="1" x14ac:dyDescent="0.25">
      <c r="A1169" s="33" t="s">
        <v>3543</v>
      </c>
      <c r="B1169" s="31"/>
      <c r="C1169" s="32" t="s">
        <v>3291</v>
      </c>
      <c r="D1169" s="32" t="s">
        <v>3534</v>
      </c>
      <c r="E1169" s="33" t="s">
        <v>3544</v>
      </c>
      <c r="F1169" s="32" t="s">
        <v>3545</v>
      </c>
      <c r="G1169" s="35">
        <v>10131</v>
      </c>
      <c r="H1169" s="36">
        <v>0.21</v>
      </c>
      <c r="I1169" s="37" t="s">
        <v>3707</v>
      </c>
      <c r="J1169" s="33"/>
      <c r="K1169" s="38" t="str">
        <f t="shared" si="18"/>
        <v/>
      </c>
      <c r="L1169" s="39">
        <v>14710.21</v>
      </c>
    </row>
    <row r="1170" spans="1:12" ht="99.95" customHeight="1" x14ac:dyDescent="0.25">
      <c r="A1170" s="33" t="s">
        <v>3546</v>
      </c>
      <c r="B1170" s="31"/>
      <c r="C1170" s="32" t="s">
        <v>3291</v>
      </c>
      <c r="D1170" s="32" t="s">
        <v>3534</v>
      </c>
      <c r="E1170" s="33" t="s">
        <v>3547</v>
      </c>
      <c r="F1170" s="32" t="s">
        <v>3548</v>
      </c>
      <c r="G1170" s="35">
        <v>10131</v>
      </c>
      <c r="H1170" s="36">
        <v>0.21</v>
      </c>
      <c r="I1170" s="37" t="s">
        <v>334</v>
      </c>
      <c r="J1170" s="33"/>
      <c r="K1170" s="38" t="str">
        <f t="shared" si="18"/>
        <v/>
      </c>
      <c r="L1170" s="39">
        <v>14710.21</v>
      </c>
    </row>
    <row r="1171" spans="1:12" ht="99.95" customHeight="1" x14ac:dyDescent="0.25">
      <c r="A1171" s="33" t="s">
        <v>3549</v>
      </c>
      <c r="B1171" s="31"/>
      <c r="C1171" s="32" t="s">
        <v>3291</v>
      </c>
      <c r="D1171" s="32" t="s">
        <v>3534</v>
      </c>
      <c r="E1171" s="33" t="s">
        <v>3550</v>
      </c>
      <c r="F1171" s="32" t="s">
        <v>3551</v>
      </c>
      <c r="G1171" s="35">
        <v>14958</v>
      </c>
      <c r="H1171" s="36">
        <v>0.21</v>
      </c>
      <c r="I1171" s="37" t="s">
        <v>3708</v>
      </c>
      <c r="J1171" s="33"/>
      <c r="K1171" s="38" t="str">
        <f t="shared" si="18"/>
        <v/>
      </c>
      <c r="L1171" s="39">
        <v>21719.02</v>
      </c>
    </row>
    <row r="1172" spans="1:12" ht="99.95" customHeight="1" x14ac:dyDescent="0.25">
      <c r="A1172" s="33" t="s">
        <v>3552</v>
      </c>
      <c r="B1172" s="31"/>
      <c r="C1172" s="32" t="s">
        <v>3291</v>
      </c>
      <c r="D1172" s="32" t="s">
        <v>3534</v>
      </c>
      <c r="E1172" s="33" t="s">
        <v>3553</v>
      </c>
      <c r="F1172" s="32" t="s">
        <v>3554</v>
      </c>
      <c r="G1172" s="35">
        <v>10131</v>
      </c>
      <c r="H1172" s="36">
        <v>0.21</v>
      </c>
      <c r="I1172" s="37" t="s">
        <v>3707</v>
      </c>
      <c r="J1172" s="33"/>
      <c r="K1172" s="38" t="str">
        <f t="shared" si="18"/>
        <v/>
      </c>
      <c r="L1172" s="39">
        <v>14710.21</v>
      </c>
    </row>
    <row r="1173" spans="1:12" ht="99.95" customHeight="1" x14ac:dyDescent="0.25">
      <c r="A1173" s="33" t="s">
        <v>3555</v>
      </c>
      <c r="B1173" s="31"/>
      <c r="C1173" s="32" t="s">
        <v>3291</v>
      </c>
      <c r="D1173" s="32" t="s">
        <v>3556</v>
      </c>
      <c r="E1173" s="33" t="s">
        <v>3557</v>
      </c>
      <c r="F1173" s="32" t="s">
        <v>3558</v>
      </c>
      <c r="G1173" s="35">
        <v>19522</v>
      </c>
      <c r="H1173" s="36">
        <v>0.21</v>
      </c>
      <c r="I1173" s="37" t="s">
        <v>334</v>
      </c>
      <c r="J1173" s="33"/>
      <c r="K1173" s="38" t="str">
        <f t="shared" si="18"/>
        <v/>
      </c>
      <c r="L1173" s="39">
        <v>28345.94</v>
      </c>
    </row>
    <row r="1174" spans="1:12" ht="99.95" customHeight="1" x14ac:dyDescent="0.25">
      <c r="A1174" s="33" t="s">
        <v>3559</v>
      </c>
      <c r="B1174" s="31"/>
      <c r="C1174" s="32" t="s">
        <v>3291</v>
      </c>
      <c r="D1174" s="32" t="s">
        <v>3560</v>
      </c>
      <c r="E1174" s="33" t="s">
        <v>3561</v>
      </c>
      <c r="F1174" s="32" t="s">
        <v>3562</v>
      </c>
      <c r="G1174" s="35">
        <v>30230</v>
      </c>
      <c r="H1174" s="36">
        <v>0.21</v>
      </c>
      <c r="I1174" s="37" t="s">
        <v>334</v>
      </c>
      <c r="J1174" s="33"/>
      <c r="K1174" s="38" t="str">
        <f t="shared" si="18"/>
        <v/>
      </c>
      <c r="L1174" s="39">
        <v>43893.96</v>
      </c>
    </row>
    <row r="1175" spans="1:12" ht="99.95" customHeight="1" x14ac:dyDescent="0.25">
      <c r="A1175" s="33" t="s">
        <v>3563</v>
      </c>
      <c r="B1175" s="31"/>
      <c r="C1175" s="32" t="s">
        <v>3291</v>
      </c>
      <c r="D1175" s="32" t="s">
        <v>3564</v>
      </c>
      <c r="E1175" s="33" t="s">
        <v>3565</v>
      </c>
      <c r="F1175" s="32" t="s">
        <v>3566</v>
      </c>
      <c r="G1175" s="35">
        <v>42921</v>
      </c>
      <c r="H1175" s="36">
        <v>0.21</v>
      </c>
      <c r="I1175" s="37" t="s">
        <v>3707</v>
      </c>
      <c r="J1175" s="33"/>
      <c r="K1175" s="38" t="str">
        <f t="shared" si="18"/>
        <v/>
      </c>
      <c r="L1175" s="39">
        <v>62321.29</v>
      </c>
    </row>
    <row r="1176" spans="1:12" ht="99.95" customHeight="1" x14ac:dyDescent="0.25">
      <c r="A1176" s="33" t="s">
        <v>3567</v>
      </c>
      <c r="B1176" s="31"/>
      <c r="C1176" s="32" t="s">
        <v>3291</v>
      </c>
      <c r="D1176" s="32" t="s">
        <v>3564</v>
      </c>
      <c r="E1176" s="33" t="s">
        <v>3568</v>
      </c>
      <c r="F1176" s="32" t="s">
        <v>3569</v>
      </c>
      <c r="G1176" s="35">
        <v>143371</v>
      </c>
      <c r="H1176" s="36">
        <v>0.21</v>
      </c>
      <c r="I1176" s="37" t="s">
        <v>334</v>
      </c>
      <c r="J1176" s="33"/>
      <c r="K1176" s="38" t="str">
        <f t="shared" si="18"/>
        <v/>
      </c>
      <c r="L1176" s="39">
        <v>208174.69</v>
      </c>
    </row>
    <row r="1177" spans="1:12" ht="99.95" customHeight="1" x14ac:dyDescent="0.25">
      <c r="A1177" s="33" t="s">
        <v>3570</v>
      </c>
      <c r="B1177" s="31"/>
      <c r="C1177" s="32" t="s">
        <v>3291</v>
      </c>
      <c r="D1177" s="32" t="s">
        <v>3571</v>
      </c>
      <c r="E1177" s="33" t="s">
        <v>3572</v>
      </c>
      <c r="F1177" s="32" t="s">
        <v>3573</v>
      </c>
      <c r="G1177" s="35">
        <v>148455</v>
      </c>
      <c r="H1177" s="36">
        <v>0.21</v>
      </c>
      <c r="I1177" s="37" t="s">
        <v>334</v>
      </c>
      <c r="J1177" s="33"/>
      <c r="K1177" s="38" t="str">
        <f t="shared" si="18"/>
        <v/>
      </c>
      <c r="L1177" s="39">
        <v>215556.66</v>
      </c>
    </row>
    <row r="1178" spans="1:12" ht="99.95" customHeight="1" x14ac:dyDescent="0.25">
      <c r="A1178" s="33" t="s">
        <v>3574</v>
      </c>
      <c r="B1178" s="31"/>
      <c r="C1178" s="32" t="s">
        <v>3291</v>
      </c>
      <c r="D1178" s="32" t="s">
        <v>3571</v>
      </c>
      <c r="E1178" s="33" t="s">
        <v>3575</v>
      </c>
      <c r="F1178" s="32" t="s">
        <v>3576</v>
      </c>
      <c r="G1178" s="35">
        <v>82130</v>
      </c>
      <c r="H1178" s="36">
        <v>0.21</v>
      </c>
      <c r="I1178" s="37" t="s">
        <v>334</v>
      </c>
      <c r="J1178" s="33"/>
      <c r="K1178" s="38" t="str">
        <f t="shared" si="18"/>
        <v/>
      </c>
      <c r="L1178" s="39">
        <v>119252.76</v>
      </c>
    </row>
    <row r="1179" spans="1:12" ht="99.95" customHeight="1" x14ac:dyDescent="0.25">
      <c r="A1179" s="33" t="s">
        <v>3577</v>
      </c>
      <c r="B1179" s="31"/>
      <c r="C1179" s="32" t="s">
        <v>3291</v>
      </c>
      <c r="D1179" s="32" t="s">
        <v>3578</v>
      </c>
      <c r="E1179" s="33" t="s">
        <v>3579</v>
      </c>
      <c r="F1179" s="32" t="s">
        <v>3580</v>
      </c>
      <c r="G1179" s="35">
        <v>296558</v>
      </c>
      <c r="H1179" s="36">
        <v>0.21</v>
      </c>
      <c r="I1179" s="37" t="s">
        <v>3707</v>
      </c>
      <c r="J1179" s="33"/>
      <c r="K1179" s="38" t="str">
        <f t="shared" si="18"/>
        <v/>
      </c>
      <c r="L1179" s="39">
        <v>430602.22</v>
      </c>
    </row>
    <row r="1180" spans="1:12" ht="99.95" customHeight="1" x14ac:dyDescent="0.25">
      <c r="A1180" s="33" t="s">
        <v>3581</v>
      </c>
      <c r="B1180" s="31"/>
      <c r="C1180" s="32" t="s">
        <v>3291</v>
      </c>
      <c r="D1180" s="32" t="s">
        <v>3582</v>
      </c>
      <c r="E1180" s="33" t="s">
        <v>3583</v>
      </c>
      <c r="F1180" s="32" t="s">
        <v>3584</v>
      </c>
      <c r="G1180" s="35">
        <v>13980</v>
      </c>
      <c r="H1180" s="36">
        <v>0.21</v>
      </c>
      <c r="I1180" s="37" t="s">
        <v>334</v>
      </c>
      <c r="J1180" s="33"/>
      <c r="K1180" s="38" t="str">
        <f t="shared" si="18"/>
        <v/>
      </c>
      <c r="L1180" s="39">
        <v>20298.96</v>
      </c>
    </row>
    <row r="1181" spans="1:12" ht="99.95" customHeight="1" x14ac:dyDescent="0.25">
      <c r="A1181" s="33" t="s">
        <v>3585</v>
      </c>
      <c r="B1181" s="31"/>
      <c r="C1181" s="32" t="s">
        <v>3291</v>
      </c>
      <c r="D1181" s="32" t="s">
        <v>3560</v>
      </c>
      <c r="E1181" s="33" t="s">
        <v>3586</v>
      </c>
      <c r="F1181" s="32" t="s">
        <v>3587</v>
      </c>
      <c r="G1181" s="35">
        <v>71267</v>
      </c>
      <c r="H1181" s="36">
        <v>0.21</v>
      </c>
      <c r="I1181" s="37" t="s">
        <v>334</v>
      </c>
      <c r="J1181" s="33"/>
      <c r="K1181" s="38" t="str">
        <f t="shared" si="18"/>
        <v/>
      </c>
      <c r="L1181" s="39">
        <v>103479.67999999999</v>
      </c>
    </row>
    <row r="1182" spans="1:12" ht="99.95" customHeight="1" x14ac:dyDescent="0.25">
      <c r="A1182" s="33" t="s">
        <v>3588</v>
      </c>
      <c r="B1182" s="31"/>
      <c r="C1182" s="32" t="s">
        <v>3291</v>
      </c>
      <c r="D1182" s="32" t="s">
        <v>3582</v>
      </c>
      <c r="E1182" s="33" t="s">
        <v>3589</v>
      </c>
      <c r="F1182" s="32" t="s">
        <v>3590</v>
      </c>
      <c r="G1182" s="35">
        <v>28648</v>
      </c>
      <c r="H1182" s="36">
        <v>0.21</v>
      </c>
      <c r="I1182" s="37" t="s">
        <v>334</v>
      </c>
      <c r="J1182" s="33"/>
      <c r="K1182" s="38" t="str">
        <f t="shared" si="18"/>
        <v/>
      </c>
      <c r="L1182" s="39">
        <v>41596.9</v>
      </c>
    </row>
    <row r="1183" spans="1:12" ht="99.95" customHeight="1" x14ac:dyDescent="0.25">
      <c r="A1183" s="33" t="s">
        <v>3591</v>
      </c>
      <c r="B1183" s="31"/>
      <c r="C1183" s="32" t="s">
        <v>3291</v>
      </c>
      <c r="D1183" s="32" t="s">
        <v>3571</v>
      </c>
      <c r="E1183" s="33" t="s">
        <v>3592</v>
      </c>
      <c r="F1183" s="32" t="s">
        <v>3593</v>
      </c>
      <c r="G1183" s="35">
        <v>45983</v>
      </c>
      <c r="H1183" s="36">
        <v>0.21</v>
      </c>
      <c r="I1183" s="37" t="s">
        <v>3707</v>
      </c>
      <c r="J1183" s="33"/>
      <c r="K1183" s="38" t="str">
        <f t="shared" si="18"/>
        <v/>
      </c>
      <c r="L1183" s="39">
        <v>66767.320000000007</v>
      </c>
    </row>
    <row r="1184" spans="1:12" ht="99.95" customHeight="1" x14ac:dyDescent="0.25">
      <c r="A1184" s="33" t="s">
        <v>3594</v>
      </c>
      <c r="B1184" s="31"/>
      <c r="C1184" s="32" t="s">
        <v>3291</v>
      </c>
      <c r="D1184" s="32" t="s">
        <v>3560</v>
      </c>
      <c r="E1184" s="33" t="s">
        <v>3595</v>
      </c>
      <c r="F1184" s="32" t="s">
        <v>3596</v>
      </c>
      <c r="G1184" s="35">
        <v>41786</v>
      </c>
      <c r="H1184" s="36">
        <v>0.21</v>
      </c>
      <c r="I1184" s="37" t="s">
        <v>334</v>
      </c>
      <c r="J1184" s="33"/>
      <c r="K1184" s="38" t="str">
        <f t="shared" si="18"/>
        <v/>
      </c>
      <c r="L1184" s="39">
        <v>60673.27</v>
      </c>
    </row>
    <row r="1185" spans="1:12" ht="99.95" customHeight="1" x14ac:dyDescent="0.25">
      <c r="A1185" s="33" t="s">
        <v>3597</v>
      </c>
      <c r="B1185" s="31"/>
      <c r="C1185" s="32" t="s">
        <v>3291</v>
      </c>
      <c r="D1185" s="32" t="s">
        <v>2641</v>
      </c>
      <c r="E1185" s="33" t="s">
        <v>3598</v>
      </c>
      <c r="F1185" s="32" t="s">
        <v>3599</v>
      </c>
      <c r="G1185" s="35">
        <v>42624</v>
      </c>
      <c r="H1185" s="36">
        <v>0.21</v>
      </c>
      <c r="I1185" s="37" t="s">
        <v>334</v>
      </c>
      <c r="J1185" s="33"/>
      <c r="K1185" s="38" t="str">
        <f t="shared" si="18"/>
        <v/>
      </c>
      <c r="L1185" s="39">
        <v>61890.05</v>
      </c>
    </row>
    <row r="1186" spans="1:12" ht="99.95" customHeight="1" x14ac:dyDescent="0.25">
      <c r="A1186" s="33" t="s">
        <v>3600</v>
      </c>
      <c r="B1186" s="31"/>
      <c r="C1186" s="32" t="s">
        <v>3291</v>
      </c>
      <c r="D1186" s="32" t="s">
        <v>2641</v>
      </c>
      <c r="E1186" s="33" t="s">
        <v>3601</v>
      </c>
      <c r="F1186" s="32" t="s">
        <v>3602</v>
      </c>
      <c r="G1186" s="35">
        <v>131563</v>
      </c>
      <c r="H1186" s="36">
        <v>0.21</v>
      </c>
      <c r="I1186" s="37" t="s">
        <v>334</v>
      </c>
      <c r="J1186" s="33"/>
      <c r="K1186" s="38" t="str">
        <f t="shared" si="18"/>
        <v/>
      </c>
      <c r="L1186" s="39">
        <v>191029.48</v>
      </c>
    </row>
    <row r="1187" spans="1:12" ht="99.95" customHeight="1" x14ac:dyDescent="0.25">
      <c r="A1187" s="33" t="s">
        <v>3603</v>
      </c>
      <c r="B1187" s="31"/>
      <c r="C1187" s="32" t="s">
        <v>3291</v>
      </c>
      <c r="D1187" s="32" t="s">
        <v>3582</v>
      </c>
      <c r="E1187" s="33" t="s">
        <v>3604</v>
      </c>
      <c r="F1187" s="32" t="s">
        <v>3605</v>
      </c>
      <c r="G1187" s="35">
        <v>89390</v>
      </c>
      <c r="H1187" s="36">
        <v>0.21</v>
      </c>
      <c r="I1187" s="37" t="s">
        <v>3707</v>
      </c>
      <c r="J1187" s="33"/>
      <c r="K1187" s="38" t="str">
        <f t="shared" si="18"/>
        <v/>
      </c>
      <c r="L1187" s="39">
        <v>129794.28</v>
      </c>
    </row>
    <row r="1188" spans="1:12" ht="99.95" customHeight="1" x14ac:dyDescent="0.25">
      <c r="A1188" s="33" t="s">
        <v>3606</v>
      </c>
      <c r="B1188" s="31"/>
      <c r="C1188" s="32" t="s">
        <v>3291</v>
      </c>
      <c r="D1188" s="32" t="s">
        <v>3582</v>
      </c>
      <c r="E1188" s="33" t="s">
        <v>3607</v>
      </c>
      <c r="F1188" s="32" t="s">
        <v>3608</v>
      </c>
      <c r="G1188" s="35">
        <v>51417</v>
      </c>
      <c r="H1188" s="36">
        <v>0.21</v>
      </c>
      <c r="I1188" s="37" t="s">
        <v>3708</v>
      </c>
      <c r="J1188" s="33"/>
      <c r="K1188" s="38" t="str">
        <f t="shared" si="18"/>
        <v/>
      </c>
      <c r="L1188" s="39">
        <v>74657.48</v>
      </c>
    </row>
    <row r="1189" spans="1:12" ht="99.95" customHeight="1" x14ac:dyDescent="0.25">
      <c r="A1189" s="41" t="s">
        <v>3609</v>
      </c>
      <c r="B1189" s="31"/>
      <c r="C1189" s="32" t="s">
        <v>3291</v>
      </c>
      <c r="D1189" s="32" t="s">
        <v>3564</v>
      </c>
      <c r="E1189" s="33" t="s">
        <v>3610</v>
      </c>
      <c r="F1189" s="32" t="s">
        <v>3611</v>
      </c>
      <c r="G1189" s="35">
        <v>31413</v>
      </c>
      <c r="H1189" s="36">
        <v>0.21</v>
      </c>
      <c r="I1189" s="37" t="s">
        <v>3707</v>
      </c>
      <c r="J1189" s="33"/>
      <c r="K1189" s="38" t="str">
        <f t="shared" si="18"/>
        <v/>
      </c>
      <c r="L1189" s="39">
        <v>45611.68</v>
      </c>
    </row>
    <row r="1190" spans="1:12" ht="99.95" customHeight="1" x14ac:dyDescent="0.25">
      <c r="A1190" s="33" t="s">
        <v>3612</v>
      </c>
      <c r="B1190" s="31"/>
      <c r="C1190" s="32" t="s">
        <v>3291</v>
      </c>
      <c r="D1190" s="32" t="s">
        <v>3582</v>
      </c>
      <c r="E1190" s="33" t="s">
        <v>3613</v>
      </c>
      <c r="F1190" s="32" t="s">
        <v>3614</v>
      </c>
      <c r="G1190" s="35">
        <v>38673</v>
      </c>
      <c r="H1190" s="36">
        <v>0.21</v>
      </c>
      <c r="I1190" s="37" t="s">
        <v>334</v>
      </c>
      <c r="J1190" s="33"/>
      <c r="K1190" s="38" t="str">
        <f t="shared" si="18"/>
        <v/>
      </c>
      <c r="L1190" s="39">
        <v>56153.2</v>
      </c>
    </row>
    <row r="1191" spans="1:12" ht="99.95" customHeight="1" x14ac:dyDescent="0.25">
      <c r="A1191" s="33" t="s">
        <v>3615</v>
      </c>
      <c r="B1191" s="31"/>
      <c r="C1191" s="32" t="s">
        <v>3291</v>
      </c>
      <c r="D1191" s="32" t="s">
        <v>3582</v>
      </c>
      <c r="E1191" s="33" t="s">
        <v>3616</v>
      </c>
      <c r="F1191" s="32" t="s">
        <v>3617</v>
      </c>
      <c r="G1191" s="35">
        <v>40352</v>
      </c>
      <c r="H1191" s="36">
        <v>0.21</v>
      </c>
      <c r="I1191" s="37" t="s">
        <v>3707</v>
      </c>
      <c r="J1191" s="33"/>
      <c r="K1191" s="38" t="str">
        <f t="shared" si="18"/>
        <v/>
      </c>
      <c r="L1191" s="39">
        <v>58591.1</v>
      </c>
    </row>
    <row r="1192" spans="1:12" ht="99.95" customHeight="1" x14ac:dyDescent="0.25">
      <c r="A1192" s="33" t="s">
        <v>3618</v>
      </c>
      <c r="B1192" s="31"/>
      <c r="C1192" s="32" t="s">
        <v>3291</v>
      </c>
      <c r="D1192" s="32" t="s">
        <v>2641</v>
      </c>
      <c r="E1192" s="33" t="s">
        <v>3619</v>
      </c>
      <c r="F1192" s="32" t="s">
        <v>3620</v>
      </c>
      <c r="G1192" s="35">
        <v>31169</v>
      </c>
      <c r="H1192" s="36">
        <v>0.21</v>
      </c>
      <c r="I1192" s="37" t="s">
        <v>334</v>
      </c>
      <c r="J1192" s="33"/>
      <c r="K1192" s="38" t="str">
        <f t="shared" si="18"/>
        <v/>
      </c>
      <c r="L1192" s="39">
        <v>45257.39</v>
      </c>
    </row>
    <row r="1193" spans="1:12" ht="99.95" customHeight="1" x14ac:dyDescent="0.25">
      <c r="A1193" s="33" t="s">
        <v>3621</v>
      </c>
      <c r="B1193" s="31"/>
      <c r="C1193" s="32" t="s">
        <v>3291</v>
      </c>
      <c r="D1193" s="32" t="s">
        <v>3582</v>
      </c>
      <c r="E1193" s="33" t="s">
        <v>3622</v>
      </c>
      <c r="F1193" s="32" t="s">
        <v>3623</v>
      </c>
      <c r="G1193" s="35">
        <v>304903</v>
      </c>
      <c r="H1193" s="36">
        <v>0.21</v>
      </c>
      <c r="I1193" s="37" t="s">
        <v>3708</v>
      </c>
      <c r="J1193" s="33"/>
      <c r="K1193" s="38" t="str">
        <f t="shared" si="18"/>
        <v/>
      </c>
      <c r="L1193" s="39">
        <v>442719.16</v>
      </c>
    </row>
    <row r="1194" spans="1:12" ht="99.95" customHeight="1" x14ac:dyDescent="0.25">
      <c r="A1194" s="33" t="s">
        <v>3624</v>
      </c>
      <c r="B1194" s="31"/>
      <c r="C1194" s="32" t="s">
        <v>3291</v>
      </c>
      <c r="D1194" s="32" t="s">
        <v>3564</v>
      </c>
      <c r="E1194" s="33" t="s">
        <v>3625</v>
      </c>
      <c r="F1194" s="32" t="s">
        <v>3626</v>
      </c>
      <c r="G1194" s="35">
        <v>76896</v>
      </c>
      <c r="H1194" s="36">
        <v>0.21</v>
      </c>
      <c r="I1194" s="37" t="s">
        <v>3707</v>
      </c>
      <c r="J1194" s="33"/>
      <c r="K1194" s="38" t="str">
        <f t="shared" si="18"/>
        <v/>
      </c>
      <c r="L1194" s="39">
        <v>111652.99</v>
      </c>
    </row>
    <row r="1195" spans="1:12" ht="99.95" customHeight="1" x14ac:dyDescent="0.25">
      <c r="A1195" s="33" t="s">
        <v>3627</v>
      </c>
      <c r="B1195" s="31"/>
      <c r="C1195" s="32" t="s">
        <v>3291</v>
      </c>
      <c r="D1195" s="32" t="s">
        <v>3578</v>
      </c>
      <c r="E1195" s="33" t="s">
        <v>3628</v>
      </c>
      <c r="F1195" s="32" t="s">
        <v>3629</v>
      </c>
      <c r="G1195" s="35">
        <v>218480</v>
      </c>
      <c r="H1195" s="36">
        <v>0.21</v>
      </c>
      <c r="I1195" s="37" t="s">
        <v>3707</v>
      </c>
      <c r="J1195" s="33"/>
      <c r="K1195" s="38" t="str">
        <f t="shared" si="18"/>
        <v/>
      </c>
      <c r="L1195" s="39">
        <v>330451</v>
      </c>
    </row>
    <row r="1196" spans="1:12" ht="99.95" customHeight="1" x14ac:dyDescent="0.25">
      <c r="A1196" s="33" t="s">
        <v>3630</v>
      </c>
      <c r="B1196" s="31"/>
      <c r="C1196" s="32" t="s">
        <v>3291</v>
      </c>
      <c r="D1196" s="32" t="s">
        <v>3560</v>
      </c>
      <c r="E1196" s="33" t="s">
        <v>3631</v>
      </c>
      <c r="F1196" s="32" t="s">
        <v>3632</v>
      </c>
      <c r="G1196" s="35">
        <v>126725</v>
      </c>
      <c r="H1196" s="36">
        <v>0.21</v>
      </c>
      <c r="I1196" s="37" t="s">
        <v>3707</v>
      </c>
      <c r="J1196" s="33"/>
      <c r="K1196" s="38" t="str">
        <f t="shared" si="18"/>
        <v/>
      </c>
      <c r="L1196" s="39">
        <v>184004.7</v>
      </c>
    </row>
    <row r="1197" spans="1:12" ht="99.95" customHeight="1" x14ac:dyDescent="0.25">
      <c r="A1197" s="33" t="s">
        <v>3633</v>
      </c>
      <c r="B1197" s="31"/>
      <c r="C1197" s="32" t="s">
        <v>3291</v>
      </c>
      <c r="D1197" s="32" t="s">
        <v>2641</v>
      </c>
      <c r="E1197" s="33" t="s">
        <v>3634</v>
      </c>
      <c r="F1197" s="32" t="s">
        <v>3635</v>
      </c>
      <c r="G1197" s="35">
        <v>74377</v>
      </c>
      <c r="H1197" s="36">
        <v>0.21</v>
      </c>
      <c r="I1197" s="37" t="s">
        <v>334</v>
      </c>
      <c r="J1197" s="33"/>
      <c r="K1197" s="38" t="str">
        <f t="shared" si="18"/>
        <v/>
      </c>
      <c r="L1197" s="39">
        <v>107995.4</v>
      </c>
    </row>
    <row r="1198" spans="1:12" ht="99.95" customHeight="1" x14ac:dyDescent="0.25">
      <c r="A1198" s="33" t="s">
        <v>3636</v>
      </c>
      <c r="B1198" s="31"/>
      <c r="C1198" s="32" t="s">
        <v>3291</v>
      </c>
      <c r="D1198" s="32" t="s">
        <v>3571</v>
      </c>
      <c r="E1198" s="33" t="s">
        <v>3637</v>
      </c>
      <c r="F1198" s="32" t="s">
        <v>3638</v>
      </c>
      <c r="G1198" s="35">
        <v>33393</v>
      </c>
      <c r="H1198" s="36">
        <v>0.21</v>
      </c>
      <c r="I1198" s="37" t="s">
        <v>334</v>
      </c>
      <c r="J1198" s="33"/>
      <c r="K1198" s="38" t="str">
        <f t="shared" si="18"/>
        <v/>
      </c>
      <c r="L1198" s="39">
        <v>48486.64</v>
      </c>
    </row>
    <row r="1199" spans="1:12" ht="99.95" customHeight="1" x14ac:dyDescent="0.25">
      <c r="A1199" s="33" t="s">
        <v>3639</v>
      </c>
      <c r="B1199" s="31"/>
      <c r="C1199" s="32" t="s">
        <v>3291</v>
      </c>
      <c r="D1199" s="32" t="s">
        <v>2654</v>
      </c>
      <c r="E1199" s="33" t="s">
        <v>3640</v>
      </c>
      <c r="F1199" s="32" t="s">
        <v>3641</v>
      </c>
      <c r="G1199" s="35">
        <v>55625</v>
      </c>
      <c r="H1199" s="36">
        <v>0.21</v>
      </c>
      <c r="I1199" s="37" t="s">
        <v>3707</v>
      </c>
      <c r="J1199" s="33"/>
      <c r="K1199" s="38" t="str">
        <f t="shared" si="18"/>
        <v/>
      </c>
      <c r="L1199" s="39">
        <v>80767.5</v>
      </c>
    </row>
    <row r="1200" spans="1:12" ht="99.95" customHeight="1" x14ac:dyDescent="0.25">
      <c r="A1200" s="33" t="s">
        <v>3642</v>
      </c>
      <c r="B1200" s="31"/>
      <c r="C1200" s="32" t="s">
        <v>3291</v>
      </c>
      <c r="D1200" s="32" t="s">
        <v>3643</v>
      </c>
      <c r="E1200" s="33" t="s">
        <v>3644</v>
      </c>
      <c r="F1200" s="32" t="s">
        <v>3645</v>
      </c>
      <c r="G1200" s="35">
        <v>79257</v>
      </c>
      <c r="H1200" s="36">
        <v>0.21</v>
      </c>
      <c r="I1200" s="37" t="s">
        <v>3707</v>
      </c>
      <c r="J1200" s="33"/>
      <c r="K1200" s="38" t="str">
        <f t="shared" si="18"/>
        <v/>
      </c>
      <c r="L1200" s="39">
        <v>115081.16</v>
      </c>
    </row>
    <row r="1201" spans="1:12" ht="99.95" customHeight="1" x14ac:dyDescent="0.25">
      <c r="A1201" s="33" t="s">
        <v>3646</v>
      </c>
      <c r="B1201" s="31"/>
      <c r="C1201" s="32" t="s">
        <v>3291</v>
      </c>
      <c r="D1201" s="32" t="s">
        <v>3647</v>
      </c>
      <c r="E1201" s="33" t="s">
        <v>3648</v>
      </c>
      <c r="F1201" s="32" t="s">
        <v>3649</v>
      </c>
      <c r="G1201" s="35">
        <v>247815</v>
      </c>
      <c r="H1201" s="36">
        <v>0.21</v>
      </c>
      <c r="I1201" s="37" t="s">
        <v>334</v>
      </c>
      <c r="J1201" s="33"/>
      <c r="K1201" s="38" t="str">
        <f t="shared" si="18"/>
        <v/>
      </c>
      <c r="L1201" s="39">
        <v>359827.38</v>
      </c>
    </row>
    <row r="1202" spans="1:12" ht="99.95" customHeight="1" x14ac:dyDescent="0.25">
      <c r="A1202" s="33" t="s">
        <v>3650</v>
      </c>
      <c r="B1202" s="31"/>
      <c r="C1202" s="32" t="s">
        <v>3291</v>
      </c>
      <c r="D1202" s="32" t="s">
        <v>3651</v>
      </c>
      <c r="E1202" s="33" t="s">
        <v>3652</v>
      </c>
      <c r="F1202" s="32" t="s">
        <v>3653</v>
      </c>
      <c r="G1202" s="35">
        <v>228107</v>
      </c>
      <c r="H1202" s="36">
        <v>0.21</v>
      </c>
      <c r="I1202" s="37" t="s">
        <v>3707</v>
      </c>
      <c r="J1202" s="33"/>
      <c r="K1202" s="38" t="str">
        <f t="shared" ref="K1202:K1254" si="19">IF(J1202=0,"",(+J1202*G1202))</f>
        <v/>
      </c>
      <c r="L1202" s="39">
        <v>331211.36</v>
      </c>
    </row>
    <row r="1203" spans="1:12" ht="99.95" customHeight="1" x14ac:dyDescent="0.25">
      <c r="A1203" s="33" t="s">
        <v>3654</v>
      </c>
      <c r="B1203" s="31"/>
      <c r="C1203" s="32" t="s">
        <v>3291</v>
      </c>
      <c r="D1203" s="32" t="s">
        <v>3651</v>
      </c>
      <c r="E1203" s="33" t="s">
        <v>3655</v>
      </c>
      <c r="F1203" s="32" t="s">
        <v>3656</v>
      </c>
      <c r="G1203" s="35">
        <v>290383</v>
      </c>
      <c r="H1203" s="36">
        <v>0.21</v>
      </c>
      <c r="I1203" s="37" t="s">
        <v>3707</v>
      </c>
      <c r="J1203" s="33"/>
      <c r="K1203" s="38" t="str">
        <f t="shared" si="19"/>
        <v/>
      </c>
      <c r="L1203" s="39">
        <v>421636.12</v>
      </c>
    </row>
    <row r="1204" spans="1:12" ht="99.95" customHeight="1" x14ac:dyDescent="0.25">
      <c r="A1204" s="33" t="s">
        <v>3657</v>
      </c>
      <c r="B1204" s="31"/>
      <c r="C1204" s="32" t="s">
        <v>3291</v>
      </c>
      <c r="D1204" s="32" t="s">
        <v>3658</v>
      </c>
      <c r="E1204" s="33" t="s">
        <v>3659</v>
      </c>
      <c r="F1204" s="32" t="s">
        <v>3660</v>
      </c>
      <c r="G1204" s="35">
        <v>109639</v>
      </c>
      <c r="H1204" s="36">
        <v>0.21</v>
      </c>
      <c r="I1204" s="37" t="s">
        <v>3707</v>
      </c>
      <c r="J1204" s="33"/>
      <c r="K1204" s="38" t="str">
        <f t="shared" si="19"/>
        <v/>
      </c>
      <c r="L1204" s="39">
        <v>159195.82999999999</v>
      </c>
    </row>
    <row r="1205" spans="1:12" ht="99.95" customHeight="1" x14ac:dyDescent="0.25">
      <c r="A1205" s="33" t="s">
        <v>3661</v>
      </c>
      <c r="B1205" s="31"/>
      <c r="C1205" s="32" t="s">
        <v>3291</v>
      </c>
      <c r="D1205" s="32" t="s">
        <v>3658</v>
      </c>
      <c r="E1205" s="33" t="s">
        <v>3662</v>
      </c>
      <c r="F1205" s="32" t="s">
        <v>3663</v>
      </c>
      <c r="G1205" s="35">
        <v>124256</v>
      </c>
      <c r="H1205" s="36">
        <v>0.21</v>
      </c>
      <c r="I1205" s="37" t="s">
        <v>3708</v>
      </c>
      <c r="J1205" s="33"/>
      <c r="K1205" s="38" t="str">
        <f t="shared" si="19"/>
        <v/>
      </c>
      <c r="L1205" s="39">
        <v>180419.71</v>
      </c>
    </row>
    <row r="1206" spans="1:12" ht="99.95" customHeight="1" x14ac:dyDescent="0.25">
      <c r="A1206" s="33" t="s">
        <v>3664</v>
      </c>
      <c r="B1206" s="31"/>
      <c r="C1206" s="32" t="s">
        <v>3291</v>
      </c>
      <c r="D1206" s="32" t="s">
        <v>3658</v>
      </c>
      <c r="E1206" s="33" t="s">
        <v>3665</v>
      </c>
      <c r="F1206" s="32" t="s">
        <v>3666</v>
      </c>
      <c r="G1206" s="35">
        <v>175171</v>
      </c>
      <c r="H1206" s="36">
        <v>0.21</v>
      </c>
      <c r="I1206" s="37" t="s">
        <v>3708</v>
      </c>
      <c r="J1206" s="33"/>
      <c r="K1206" s="38" t="str">
        <f t="shared" si="19"/>
        <v/>
      </c>
      <c r="L1206" s="39">
        <v>254348.29</v>
      </c>
    </row>
    <row r="1207" spans="1:12" ht="99.95" customHeight="1" x14ac:dyDescent="0.25">
      <c r="A1207" s="33" t="s">
        <v>3667</v>
      </c>
      <c r="B1207" s="31"/>
      <c r="C1207" s="32" t="s">
        <v>3291</v>
      </c>
      <c r="D1207" s="32" t="s">
        <v>3658</v>
      </c>
      <c r="E1207" s="33" t="s">
        <v>3668</v>
      </c>
      <c r="F1207" s="32" t="s">
        <v>3669</v>
      </c>
      <c r="G1207" s="35">
        <v>213493</v>
      </c>
      <c r="H1207" s="36">
        <v>0.21</v>
      </c>
      <c r="I1207" s="37" t="s">
        <v>3707</v>
      </c>
      <c r="J1207" s="33"/>
      <c r="K1207" s="38" t="str">
        <f t="shared" si="19"/>
        <v/>
      </c>
      <c r="L1207" s="39">
        <v>309991.84000000003</v>
      </c>
    </row>
    <row r="1208" spans="1:12" ht="99.95" customHeight="1" x14ac:dyDescent="0.25">
      <c r="A1208" s="33" t="s">
        <v>3670</v>
      </c>
      <c r="B1208" s="31"/>
      <c r="C1208" s="32" t="s">
        <v>3291</v>
      </c>
      <c r="D1208" s="32" t="s">
        <v>3658</v>
      </c>
      <c r="E1208" s="33" t="s">
        <v>3671</v>
      </c>
      <c r="F1208" s="32" t="s">
        <v>3672</v>
      </c>
      <c r="G1208" s="35">
        <v>253887</v>
      </c>
      <c r="H1208" s="36">
        <v>0.21</v>
      </c>
      <c r="I1208" s="37" t="s">
        <v>3707</v>
      </c>
      <c r="J1208" s="33"/>
      <c r="K1208" s="38" t="str">
        <f t="shared" si="19"/>
        <v/>
      </c>
      <c r="L1208" s="39">
        <v>368643.92</v>
      </c>
    </row>
    <row r="1209" spans="1:12" ht="99.95" customHeight="1" x14ac:dyDescent="0.25">
      <c r="A1209" s="33" t="s">
        <v>3673</v>
      </c>
      <c r="B1209" s="31"/>
      <c r="C1209" s="32" t="s">
        <v>3291</v>
      </c>
      <c r="D1209" s="32" t="s">
        <v>3658</v>
      </c>
      <c r="E1209" s="33" t="s">
        <v>3674</v>
      </c>
      <c r="F1209" s="32" t="s">
        <v>3675</v>
      </c>
      <c r="G1209" s="35">
        <v>346610</v>
      </c>
      <c r="H1209" s="36">
        <v>0.21</v>
      </c>
      <c r="I1209" s="37" t="s">
        <v>3707</v>
      </c>
      <c r="J1209" s="33"/>
      <c r="K1209" s="38" t="str">
        <f t="shared" si="19"/>
        <v/>
      </c>
      <c r="L1209" s="39">
        <v>503277.72</v>
      </c>
    </row>
    <row r="1210" spans="1:12" ht="99.95" customHeight="1" x14ac:dyDescent="0.25">
      <c r="A1210" s="33" t="s">
        <v>3676</v>
      </c>
      <c r="B1210" s="31"/>
      <c r="C1210" s="32" t="s">
        <v>3291</v>
      </c>
      <c r="D1210" s="32" t="s">
        <v>3658</v>
      </c>
      <c r="E1210" s="33" t="s">
        <v>3677</v>
      </c>
      <c r="F1210" s="32" t="s">
        <v>3678</v>
      </c>
      <c r="G1210" s="35">
        <v>186805</v>
      </c>
      <c r="H1210" s="36">
        <v>0.21</v>
      </c>
      <c r="I1210" s="37" t="s">
        <v>3707</v>
      </c>
      <c r="J1210" s="33"/>
      <c r="K1210" s="38" t="str">
        <f t="shared" si="19"/>
        <v/>
      </c>
      <c r="L1210" s="39">
        <v>271240.86</v>
      </c>
    </row>
    <row r="1211" spans="1:12" ht="99.95" customHeight="1" x14ac:dyDescent="0.25">
      <c r="A1211" s="33" t="s">
        <v>3679</v>
      </c>
      <c r="B1211" s="31"/>
      <c r="C1211" s="32" t="s">
        <v>3291</v>
      </c>
      <c r="D1211" s="32" t="s">
        <v>3578</v>
      </c>
      <c r="E1211" s="33" t="s">
        <v>3680</v>
      </c>
      <c r="F1211" s="32" t="s">
        <v>3681</v>
      </c>
      <c r="G1211" s="35">
        <v>218480</v>
      </c>
      <c r="H1211" s="36">
        <v>0.105</v>
      </c>
      <c r="I1211" s="37" t="s">
        <v>334</v>
      </c>
      <c r="J1211" s="33"/>
      <c r="K1211" s="38" t="str">
        <f t="shared" si="19"/>
        <v/>
      </c>
      <c r="L1211" s="39">
        <v>289704.48</v>
      </c>
    </row>
    <row r="1212" spans="1:12" ht="99.95" customHeight="1" x14ac:dyDescent="0.25">
      <c r="A1212" s="33" t="s">
        <v>3682</v>
      </c>
      <c r="B1212" s="31"/>
      <c r="C1212" s="32" t="s">
        <v>3291</v>
      </c>
      <c r="D1212" s="32" t="s">
        <v>3683</v>
      </c>
      <c r="E1212" s="33" t="s">
        <v>3684</v>
      </c>
      <c r="F1212" s="32" t="s">
        <v>3685</v>
      </c>
      <c r="G1212" s="35">
        <v>304234</v>
      </c>
      <c r="H1212" s="36">
        <v>0.21</v>
      </c>
      <c r="I1212" s="37" t="s">
        <v>3707</v>
      </c>
      <c r="J1212" s="33"/>
      <c r="K1212" s="38" t="str">
        <f t="shared" si="19"/>
        <v/>
      </c>
      <c r="L1212" s="39">
        <v>460153.93</v>
      </c>
    </row>
    <row r="1213" spans="1:12" ht="99.95" customHeight="1" x14ac:dyDescent="0.25">
      <c r="A1213" s="33" t="s">
        <v>3686</v>
      </c>
      <c r="B1213" s="31"/>
      <c r="C1213" s="32" t="s">
        <v>3291</v>
      </c>
      <c r="D1213" s="32" t="s">
        <v>640</v>
      </c>
      <c r="E1213" s="33" t="s">
        <v>3687</v>
      </c>
      <c r="F1213" s="32" t="s">
        <v>3688</v>
      </c>
      <c r="G1213" s="35">
        <v>104999</v>
      </c>
      <c r="H1213" s="36">
        <v>0.105</v>
      </c>
      <c r="I1213" s="37" t="s">
        <v>3707</v>
      </c>
      <c r="J1213" s="33"/>
      <c r="K1213" s="38" t="str">
        <f t="shared" si="19"/>
        <v/>
      </c>
      <c r="L1213" s="39">
        <v>139228.67000000001</v>
      </c>
    </row>
    <row r="1214" spans="1:12" ht="99.95" customHeight="1" x14ac:dyDescent="0.25">
      <c r="A1214" s="33" t="s">
        <v>3689</v>
      </c>
      <c r="B1214" s="31"/>
      <c r="C1214" s="32" t="s">
        <v>3291</v>
      </c>
      <c r="D1214" s="32" t="s">
        <v>640</v>
      </c>
      <c r="E1214" s="33" t="s">
        <v>3690</v>
      </c>
      <c r="F1214" s="32" t="s">
        <v>3691</v>
      </c>
      <c r="G1214" s="35">
        <v>51425</v>
      </c>
      <c r="H1214" s="36">
        <v>0.105</v>
      </c>
      <c r="I1214" s="37" t="s">
        <v>334</v>
      </c>
      <c r="J1214" s="33"/>
      <c r="K1214" s="38" t="str">
        <f t="shared" si="19"/>
        <v/>
      </c>
      <c r="L1214" s="39">
        <v>68189.55</v>
      </c>
    </row>
    <row r="1215" spans="1:12" ht="99.95" customHeight="1" x14ac:dyDescent="0.25">
      <c r="A1215" s="33" t="s">
        <v>3692</v>
      </c>
      <c r="B1215" s="31"/>
      <c r="C1215" s="32" t="s">
        <v>3291</v>
      </c>
      <c r="D1215" s="32" t="s">
        <v>640</v>
      </c>
      <c r="E1215" s="33" t="s">
        <v>3693</v>
      </c>
      <c r="F1215" s="32" t="s">
        <v>3694</v>
      </c>
      <c r="G1215" s="35">
        <v>113618</v>
      </c>
      <c r="H1215" s="36">
        <v>0.105</v>
      </c>
      <c r="I1215" s="37" t="s">
        <v>3707</v>
      </c>
      <c r="J1215" s="33"/>
      <c r="K1215" s="38" t="str">
        <f t="shared" si="19"/>
        <v/>
      </c>
      <c r="L1215" s="39">
        <v>150657.47</v>
      </c>
    </row>
    <row r="1216" spans="1:12" ht="99.95" customHeight="1" x14ac:dyDescent="0.25">
      <c r="A1216" s="33" t="s">
        <v>3695</v>
      </c>
      <c r="B1216" s="31"/>
      <c r="C1216" s="32" t="s">
        <v>3696</v>
      </c>
      <c r="D1216" s="32" t="s">
        <v>3697</v>
      </c>
      <c r="E1216" s="33" t="s">
        <v>3698</v>
      </c>
      <c r="F1216" s="32" t="s">
        <v>3699</v>
      </c>
      <c r="G1216" s="35">
        <v>452384</v>
      </c>
      <c r="H1216" s="36">
        <v>0.21</v>
      </c>
      <c r="I1216" s="37" t="s">
        <v>3707</v>
      </c>
      <c r="J1216" s="33"/>
      <c r="K1216" s="38" t="str">
        <f t="shared" si="19"/>
        <v/>
      </c>
      <c r="L1216" s="39">
        <v>656861.56999999995</v>
      </c>
    </row>
    <row r="1217" spans="1:12 16383:16383" ht="99.95" customHeight="1" x14ac:dyDescent="0.25">
      <c r="A1217" s="33" t="s">
        <v>3700</v>
      </c>
      <c r="B1217" s="31"/>
      <c r="C1217" s="32" t="s">
        <v>3696</v>
      </c>
      <c r="D1217" s="32" t="s">
        <v>3697</v>
      </c>
      <c r="E1217" s="33" t="s">
        <v>3701</v>
      </c>
      <c r="F1217" s="32" t="s">
        <v>3699</v>
      </c>
      <c r="G1217" s="35">
        <v>452384</v>
      </c>
      <c r="H1217" s="36">
        <v>0.21</v>
      </c>
      <c r="I1217" s="37" t="s">
        <v>3707</v>
      </c>
      <c r="J1217" s="33"/>
      <c r="K1217" s="38" t="str">
        <f t="shared" si="19"/>
        <v/>
      </c>
      <c r="L1217" s="39">
        <v>656861.56999999995</v>
      </c>
    </row>
    <row r="1218" spans="1:12 16383:16383" ht="99.95" customHeight="1" x14ac:dyDescent="0.25">
      <c r="A1218" s="33" t="s">
        <v>3702</v>
      </c>
      <c r="B1218" s="31"/>
      <c r="C1218" s="32" t="s">
        <v>3696</v>
      </c>
      <c r="D1218" s="32" t="s">
        <v>3697</v>
      </c>
      <c r="E1218" s="33" t="s">
        <v>3703</v>
      </c>
      <c r="F1218" s="32" t="s">
        <v>3699</v>
      </c>
      <c r="G1218" s="35">
        <v>452384</v>
      </c>
      <c r="H1218" s="36">
        <v>0.21</v>
      </c>
      <c r="I1218" s="37" t="s">
        <v>3708</v>
      </c>
      <c r="J1218" s="33"/>
      <c r="K1218" s="38" t="str">
        <f t="shared" si="19"/>
        <v/>
      </c>
      <c r="L1218" s="39">
        <v>656861.56999999995</v>
      </c>
    </row>
    <row r="1219" spans="1:12 16383:16383" ht="99.95" customHeight="1" x14ac:dyDescent="0.25">
      <c r="A1219" s="33" t="s">
        <v>3704</v>
      </c>
      <c r="B1219" s="31"/>
      <c r="C1219" s="32" t="s">
        <v>3696</v>
      </c>
      <c r="D1219" s="32" t="s">
        <v>3697</v>
      </c>
      <c r="E1219" s="33" t="s">
        <v>3705</v>
      </c>
      <c r="F1219" s="32" t="s">
        <v>3706</v>
      </c>
      <c r="G1219" s="35">
        <v>332194</v>
      </c>
      <c r="H1219" s="36">
        <v>0</v>
      </c>
      <c r="I1219" s="37">
        <v>0</v>
      </c>
      <c r="J1219" s="33"/>
      <c r="K1219" s="38" t="str">
        <f t="shared" si="19"/>
        <v/>
      </c>
      <c r="L1219" s="39">
        <v>398632.8</v>
      </c>
    </row>
    <row r="1220" spans="1:12 16383:16383" ht="18.75" x14ac:dyDescent="0.25">
      <c r="B1220" s="1"/>
      <c r="F1220" s="1"/>
      <c r="G1220" s="73"/>
      <c r="H1220" s="1"/>
      <c r="L1220" s="74"/>
      <c r="XFC1220" s="1"/>
    </row>
    <row r="1221" spans="1:12 16383:16383" x14ac:dyDescent="0.25">
      <c r="L1221" s="75"/>
    </row>
  </sheetData>
  <autoFilter ref="B10:L121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66B945F7-0EE9-408C-B3D1-2204721A6B65}"/>
    <hyperlink ref="F530" r:id="rId2" xr:uid="{71923A75-E3B4-4756-B2A5-00353D907671}"/>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2026-07-22T20:44:55Z</dcterms:created>
  <dcterms:modified xsi:type="dcterms:W3CDTF">2026-07-22T20:45:09Z</dcterms:modified>
</cp:coreProperties>
</file>