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9820300D-5544-4175-A39A-6FDF17AB8E89}" xr6:coauthVersionLast="47" xr6:coauthVersionMax="47" xr10:uidLastSave="{00000000-0000-0000-0000-000000000000}"/>
  <bookViews>
    <workbookView xWindow="-120" yWindow="-120" windowWidth="29040" windowHeight="15840" xr2:uid="{60029980-8606-48E0-ADF2-D3A7678B92E0}"/>
  </bookViews>
  <sheets>
    <sheet name="TEVELAM" sheetId="2" r:id="rId1"/>
  </sheets>
  <externalReferences>
    <externalReference r:id="rId2"/>
  </externalReferences>
  <definedNames>
    <definedName name="_xlnm._FilterDatabase" localSheetId="0" hidden="1">TEVELAM!$B$10:$L$1209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09" i="2" l="1"/>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<sst xmlns="http://schemas.openxmlformats.org/spreadsheetml/2006/main" count="7209" uniqueCount="3683">
  <si>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</si>
  <si>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</si>
  <si>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</si>
  <si>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</si>
  <si>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</si>
  <si>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</si>
  <si>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</si>
  <si>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</si>
  <si>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</si>
  <si>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</si>
  <si>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</si>
  <si>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</si>
  <si>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</si>
  <si>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</si>
  <si>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</si>
  <si>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</si>
  <si>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</si>
  <si>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</si>
  <si>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</si>
  <si>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</si>
  <si>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</si>
  <si>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</si>
  <si>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</si>
  <si>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</si>
  <si>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</si>
  <si>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</si>
  <si>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</si>
  <si>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</si>
  <si>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</si>
  <si>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</si>
  <si>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</si>
  <si>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</si>
  <si>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</si>
  <si>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</si>
  <si>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</si>
  <si>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</si>
  <si>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</si>
  <si>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</si>
  <si>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</si>
  <si>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</si>
  <si>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</si>
  <si>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</si>
  <si>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</si>
  <si>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</si>
  <si>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</si>
  <si>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</si>
  <si>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</si>
  <si>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</si>
  <si>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</si>
  <si>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</si>
  <si>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</si>
  <si>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</si>
  <si>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</si>
  <si>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</si>
  <si>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</si>
  <si>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</si>
  <si>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</si>
  <si>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</si>
  <si>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</si>
  <si>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</si>
  <si>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</si>
  <si>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</si>
  <si>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</si>
  <si>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</si>
  <si>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</si>
  <si>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</si>
  <si>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</si>
  <si>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</si>
  <si>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</si>
  <si>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</si>
  <si>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</si>
  <si>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</si>
  <si>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</si>
  <si>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</si>
  <si>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</si>
  <si>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</si>
  <si>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</si>
  <si>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</si>
  <si>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</si>
  <si>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</si>
  <si>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</si>
  <si>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</si>
  <si>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</si>
  <si>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</si>
  <si>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</si>
  <si>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</si>
  <si>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</si>
  <si>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</si>
  <si>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</si>
  <si>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</si>
  <si>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</si>
  <si>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</si>
  <si>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</si>
  <si>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</si>
  <si>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</si>
  <si>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</si>
  <si>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</si>
  <si>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</si>
  <si>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</si>
  <si>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</si>
  <si>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</si>
  <si>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</si>
  <si>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</si>
  <si>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</si>
  <si>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</si>
  <si>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</si>
  <si>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</si>
  <si>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</si>
  <si>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</si>
  <si>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</si>
  <si>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</si>
  <si>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</si>
  <si>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</si>
  <si>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</si>
  <si>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</si>
  <si>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</si>
  <si>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</si>
  <si>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</si>
  <si>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</si>
  <si>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</si>
  <si>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</si>
  <si>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</si>
  <si>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</si>
  <si>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</si>
  <si>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</si>
  <si>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</si>
  <si>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</si>
  <si>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</si>
  <si>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</si>
  <si>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</si>
  <si>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</si>
  <si>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</si>
  <si>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</si>
  <si>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</si>
  <si>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</si>
  <si>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</si>
  <si>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</si>
  <si>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</si>
  <si>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</si>
  <si>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</si>
  <si>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</si>
  <si>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</si>
  <si>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</si>
  <si>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</si>
  <si>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</si>
  <si>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</si>
  <si>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</si>
  <si>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</si>
  <si>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</si>
  <si>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</si>
  <si>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</si>
  <si>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</si>
  <si>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</si>
  <si>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</si>
  <si>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</si>
  <si>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</si>
  <si>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</si>
  <si>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</si>
  <si>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</si>
  <si>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</si>
  <si>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</si>
  <si>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</si>
  <si>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</si>
  <si>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</si>
  <si>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</si>
  <si>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</si>
  <si>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</si>
  <si>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</si>
  <si>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</si>
  <si>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</si>
  <si>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</si>
  <si>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</si>
  <si>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</si>
  <si>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</si>
  <si>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</si>
  <si>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</si>
  <si>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</si>
  <si>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</si>
  <si>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</si>
  <si>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</si>
  <si>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</si>
  <si>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</si>
  <si>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</si>
  <si>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</si>
  <si>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</si>
  <si>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</si>
  <si>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</si>
  <si>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</si>
  <si>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</si>
  <si>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</si>
  <si>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</si>
  <si>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</si>
  <si>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</si>
  <si>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</si>
  <si>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</si>
  <si>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</si>
  <si>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</si>
  <si>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</si>
  <si>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</si>
  <si>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</si>
  <si>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</si>
  <si>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</si>
  <si>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</si>
  <si>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</si>
  <si>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</si>
  <si>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</si>
  <si>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</si>
  <si>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</si>
  <si>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</si>
  <si>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</si>
  <si>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</si>
  <si>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</si>
  <si>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</si>
  <si>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</si>
  <si>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</si>
  <si>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</si>
  <si>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</si>
  <si>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</si>
  <si>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</si>
  <si>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</si>
  <si>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</si>
  <si>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</si>
  <si>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</si>
  <si>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</si>
  <si>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</si>
  <si>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</si>
  <si>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</si>
  <si>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</si>
  <si>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</si>
  <si>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</si>
  <si>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</si>
  <si>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</si>
  <si>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</si>
  <si>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</si>
  <si>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</si>
  <si>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</si>
  <si>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</si>
  <si>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</si>
  <si>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</si>
  <si>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</si>
  <si>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</si>
  <si>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</si>
  <si>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</si>
  <si>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</si>
  <si>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</si>
  <si>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</si>
  <si>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</si>
  <si>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</si>
  <si>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</si>
  <si>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</si>
  <si>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</si>
  <si>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</si>
  <si>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</si>
  <si>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</si>
  <si>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</si>
  <si>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</si>
  <si>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</si>
  <si>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</si>
  <si>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</si>
  <si>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</si>
  <si>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</si>
  <si>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</si>
  <si>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</si>
  <si>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</si>
  <si>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</si>
  <si>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</si>
  <si>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</si>
  <si>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</si>
  <si>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</si>
  <si>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</si>
  <si>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</si>
  <si>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</si>
  <si>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</si>
  <si>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</si>
  <si>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</si>
  <si>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</si>
  <si>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</si>
  <si>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</si>
  <si>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</si>
  <si>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</si>
  <si>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</si>
  <si>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</si>
  <si>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</si>
  <si>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</si>
  <si>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</si>
  <si>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</si>
  <si>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</si>
  <si>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</si>
  <si>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</si>
  <si>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</si>
  <si>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</si>
  <si>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</si>
  <si>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</si>
  <si>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</si>
  <si>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</si>
  <si>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</si>
  <si>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</si>
  <si>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</si>
  <si>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</si>
  <si>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</si>
  <si>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</si>
  <si>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</si>
  <si>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</si>
  <si>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</si>
  <si>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</si>
  <si>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</si>
  <si>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</si>
  <si>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</si>
  <si>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</si>
  <si>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</si>
  <si>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</si>
  <si>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</si>
  <si>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</si>
  <si>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</si>
  <si>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</si>
  <si>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</si>
  <si>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</si>
  <si>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</si>
  <si>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</si>
  <si>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</si>
  <si>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</si>
  <si>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</si>
  <si>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</si>
  <si>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</si>
  <si>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</si>
  <si>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</si>
  <si>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</si>
  <si>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</si>
  <si>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</si>
  <si>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</si>
  <si>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</si>
  <si>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</si>
  <si>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</si>
  <si>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</si>
  <si>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</si>
  <si>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</si>
  <si>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</si>
  <si>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</si>
  <si>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</si>
  <si>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</si>
  <si>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</si>
  <si>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</si>
  <si>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</si>
  <si>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</si>
  <si>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</si>
  <si>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</si>
  <si>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</si>
  <si>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</si>
  <si>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</si>
  <si>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</si>
  <si>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</si>
  <si>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</si>
  <si>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</si>
  <si>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</si>
  <si>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</si>
  <si>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</si>
  <si>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</si>
  <si>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</si>
  <si>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</si>
  <si>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</si>
  <si>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</si>
  <si>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</si>
  <si>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</si>
  <si>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</si>
  <si>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</si>
  <si>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</si>
  <si>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</si>
  <si>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</si>
  <si>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</si>
  <si>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</si>
  <si>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</si>
  <si>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</si>
  <si>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</si>
  <si>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</si>
  <si>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</si>
  <si>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</si>
  <si>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</si>
  <si>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</si>
  <si>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</si>
  <si>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</si>
  <si>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</si>
  <si>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</si>
  <si>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</si>
  <si>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</si>
  <si>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</si>
  <si>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</si>
  <si>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</si>
  <si>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</si>
  <si>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</si>
  <si>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</si>
  <si>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</si>
  <si>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</si>
  <si>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</si>
  <si>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</si>
  <si>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</si>
  <si>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</si>
  <si>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</si>
  <si>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</si>
  <si>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</si>
  <si>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</si>
  <si>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</si>
  <si>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</si>
  <si>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</si>
  <si>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</si>
  <si>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</si>
  <si>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</si>
  <si>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</si>
  <si>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</si>
  <si>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</si>
  <si>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</si>
  <si>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</si>
  <si>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</si>
  <si>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</si>
  <si>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</si>
  <si>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</si>
  <si>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</si>
  <si>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</si>
  <si>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</si>
  <si>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</si>
  <si>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</si>
  <si>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</si>
  <si>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</si>
  <si>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</si>
  <si>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</si>
  <si>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</si>
  <si>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</si>
  <si>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</si>
  <si>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</si>
  <si>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</si>
  <si>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</si>
  <si>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</si>
  <si>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</si>
  <si>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</si>
  <si>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</si>
  <si>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</si>
  <si>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</si>
  <si>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</si>
  <si>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</si>
  <si>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</si>
  <si>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</si>
  <si>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</si>
  <si>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</si>
  <si>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</si>
  <si>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</si>
  <si>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</si>
  <si>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</si>
  <si>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</si>
  <si>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</si>
  <si>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</si>
  <si>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</si>
  <si>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</si>
  <si>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</si>
  <si>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</si>
  <si>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</si>
  <si>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</si>
  <si>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</si>
  <si>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</si>
  <si>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</si>
  <si>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</si>
  <si>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</si>
  <si>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</si>
  <si>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</si>
  <si>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</si>
  <si>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</si>
  <si>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</si>
  <si>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</si>
  <si>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</si>
  <si>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</si>
  <si>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</si>
  <si>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</si>
  <si>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</si>
  <si>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</si>
  <si>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</si>
  <si>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</si>
  <si>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</si>
  <si>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</si>
  <si>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</si>
  <si>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</si>
  <si>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</si>
  <si>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</si>
  <si>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</si>
  <si>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</si>
  <si>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</si>
  <si>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</si>
  <si>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</si>
  <si>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</si>
  <si>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</si>
  <si>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</si>
  <si>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</si>
  <si>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</si>
  <si>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</si>
  <si>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</si>
  <si>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</si>
  <si>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</si>
  <si>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</si>
  <si>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</si>
  <si>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</si>
  <si>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</si>
  <si>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</si>
  <si>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</si>
  <si>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</si>
  <si>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</si>
  <si>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</si>
  <si>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</si>
  <si>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</si>
  <si>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</si>
  <si>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</si>
  <si>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</si>
  <si>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</si>
  <si>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</si>
  <si>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</si>
  <si>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</si>
  <si>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</si>
  <si>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</si>
  <si>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</si>
  <si>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</si>
  <si>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</si>
  <si>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</si>
  <si>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</si>
  <si>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</si>
  <si>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</si>
  <si>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</si>
  <si>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</si>
  <si>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</si>
  <si>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</si>
  <si>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</si>
  <si>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</si>
  <si>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</si>
  <si>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</si>
  <si>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</si>
  <si>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</si>
  <si>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</si>
  <si>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</si>
  <si>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</si>
  <si>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</si>
  <si>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</si>
  <si>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</si>
  <si>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</si>
  <si>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</si>
  <si>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</si>
  <si>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</si>
  <si>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</si>
  <si>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</si>
  <si>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</si>
  <si>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</si>
  <si>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</si>
  <si>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</si>
  <si>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</si>
  <si>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</si>
  <si>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</si>
  <si>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</si>
  <si>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</si>
  <si>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</si>
  <si>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</si>
  <si>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</si>
  <si>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</si>
  <si>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</si>
  <si>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</si>
  <si>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</si>
  <si>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</si>
  <si>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</si>
  <si>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</si>
  <si>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</si>
  <si>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</si>
  <si>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</si>
  <si>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</si>
  <si>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</si>
  <si>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</si>
  <si>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</si>
  <si>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</si>
  <si>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</si>
  <si>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</si>
  <si>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</si>
  <si>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</si>
  <si>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</si>
  <si>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</si>
  <si>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</si>
  <si>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</si>
  <si>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</si>
  <si>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</si>
  <si>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</si>
  <si>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</si>
  <si>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</si>
  <si>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</si>
  <si>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</si>
  <si>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</si>
  <si>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</si>
  <si>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</si>
  <si>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</si>
  <si>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</si>
  <si>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</si>
  <si>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</si>
  <si>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</si>
  <si>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</si>
  <si>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</si>
  <si>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</si>
  <si>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</si>
  <si>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</si>
  <si>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</si>
  <si>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</si>
  <si>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</si>
  <si>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</si>
  <si>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</si>
  <si>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</si>
  <si>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</si>
  <si>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</si>
  <si>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</si>
  <si>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</si>
  <si>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</si>
  <si>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</si>
  <si>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</si>
  <si>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</si>
  <si>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</si>
  <si>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</si>
  <si>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</si>
  <si>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</si>
  <si>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</si>
  <si>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</si>
  <si>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</si>
  <si>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</si>
  <si>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</si>
  <si>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</si>
  <si>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</si>
  <si>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</si>
  <si>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</si>
  <si>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</si>
  <si>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</si>
  <si>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</si>
  <si>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</si>
  <si>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</si>
  <si>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</si>
  <si>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</si>
  <si>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</si>
  <si>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</si>
  <si>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</si>
  <si>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</si>
  <si>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</si>
  <si>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</si>
  <si>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</si>
  <si>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</si>
  <si>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</si>
  <si>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</si>
  <si>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</si>
  <si>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</si>
  <si>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</si>
  <si>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</si>
  <si>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</si>
  <si>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</si>
  <si>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</si>
  <si>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</si>
  <si>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</si>
  <si>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</si>
  <si>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</si>
  <si>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</si>
  <si>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</si>
  <si>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</si>
  <si>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</si>
  <si>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</si>
  <si>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</si>
  <si>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</si>
  <si>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</si>
  <si>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</si>
  <si>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</si>
  <si>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</si>
  <si>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</si>
  <si>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</si>
  <si>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</si>
  <si>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</si>
  <si>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</si>
  <si>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</si>
  <si>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</si>
  <si>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</si>
  <si>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</si>
  <si>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</si>
  <si>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</si>
  <si>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</si>
  <si>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</si>
  <si>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</si>
  <si>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</si>
  <si>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</si>
  <si>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</si>
  <si>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</si>
  <si>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</si>
  <si>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</si>
  <si>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</si>
  <si>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</si>
  <si>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</si>
  <si>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</si>
  <si>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</si>
  <si>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</si>
  <si>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</si>
  <si>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</si>
  <si>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</si>
  <si>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</si>
  <si>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</si>
  <si>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</si>
  <si>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</si>
  <si>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</si>
  <si>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</si>
  <si>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</si>
  <si>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</si>
  <si>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</si>
  <si>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</si>
  <si>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</si>
  <si>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</si>
  <si>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</si>
  <si>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</si>
  <si>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</si>
  <si>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</si>
  <si>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</si>
  <si>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</si>
  <si>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</si>
  <si>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</si>
  <si>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</si>
  <si>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</si>
  <si>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</si>
  <si>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</si>
  <si>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</si>
  <si>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</si>
  <si>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</si>
  <si>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</si>
  <si>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</si>
  <si>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</si>
  <si>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</si>
  <si>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</si>
  <si>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</si>
  <si>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</si>
  <si>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</si>
  <si>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</si>
  <si>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</si>
  <si>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</si>
  <si>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</si>
  <si>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</si>
  <si>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</si>
  <si>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</si>
  <si>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</si>
  <si>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</si>
  <si>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</si>
  <si>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</si>
  <si>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</si>
  <si>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</si>
  <si>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</si>
  <si>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</si>
  <si>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</si>
  <si>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</si>
  <si>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</si>
  <si>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</si>
  <si>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</si>
  <si>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</si>
  <si>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</si>
  <si>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</si>
  <si>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</si>
  <si>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</si>
  <si>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</si>
  <si>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</si>
  <si>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</si>
  <si>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</si>
  <si>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</si>
  <si>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</si>
  <si>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</si>
  <si>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</si>
  <si>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</si>
  <si>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</si>
  <si>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</si>
  <si>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</si>
  <si>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</si>
  <si>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</si>
  <si>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</si>
  <si>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</si>
  <si>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</si>
  <si>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</si>
  <si>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</si>
  <si>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</si>
  <si>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</si>
  <si>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</si>
  <si>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</si>
  <si>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</si>
  <si>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</si>
  <si>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</si>
  <si>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</si>
  <si>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</si>
  <si>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</si>
  <si>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</si>
  <si>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</si>
  <si>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</si>
  <si>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</si>
  <si>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</si>
  <si>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</si>
  <si>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</si>
  <si>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</si>
  <si>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</si>
  <si>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</si>
  <si>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</si>
  <si>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</si>
  <si>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</si>
  <si>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</si>
  <si>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</si>
  <si>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</si>
  <si>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</si>
  <si>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</si>
  <si>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</si>
  <si>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</si>
  <si>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</si>
  <si>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</si>
  <si>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</si>
  <si>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</si>
  <si>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</si>
  <si>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</si>
  <si>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</si>
  <si>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</si>
  <si>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</si>
  <si>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</si>
  <si>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</si>
  <si>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</si>
  <si>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</si>
  <si>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</si>
  <si>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</si>
  <si>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</si>
  <si>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</si>
  <si>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</si>
  <si>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</si>
  <si>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</si>
  <si>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</si>
  <si>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</si>
  <si>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</si>
  <si>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</si>
  <si>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</si>
  <si>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</si>
  <si>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</si>
  <si>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</si>
  <si>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</si>
  <si>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</si>
  <si>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</si>
  <si>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</si>
  <si>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</si>
  <si>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</si>
  <si>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</si>
  <si>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</si>
  <si>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</si>
  <si>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</si>
  <si>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</si>
  <si>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</si>
  <si>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</si>
  <si>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</si>
  <si>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</si>
  <si>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</si>
  <si>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</si>
  <si>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</si>
  <si>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</si>
  <si>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</si>
  <si>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</si>
  <si>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</si>
  <si>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</si>
  <si>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</si>
  <si>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</si>
  <si>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</si>
  <si>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</si>
  <si>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</si>
  <si>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</si>
  <si>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</si>
  <si>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</si>
  <si>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</si>
  <si>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</si>
  <si>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</si>
  <si>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</si>
  <si>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</si>
  <si>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</si>
  <si>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</si>
  <si>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</si>
  <si>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</si>
  <si>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</si>
  <si>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</si>
  <si>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</si>
  <si>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</si>
  <si>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</si>
  <si>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</si>
  <si>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</si>
  <si>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</si>
  <si>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</si>
  <si>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</si>
  <si>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</si>
  <si>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</si>
  <si>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</si>
  <si>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</si>
  <si>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</si>
  <si>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</si>
  <si>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</si>
  <si>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</si>
  <si>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</si>
  <si>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</si>
  <si>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</si>
  <si>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</si>
  <si>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</si>
  <si>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</si>
  <si>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</si>
  <si>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</si>
  <si>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</si>
  <si>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</si>
  <si>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</si>
  <si>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</si>
  <si>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</si>
  <si>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</si>
  <si>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</si>
  <si>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</si>
  <si>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</si>
  <si>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</si>
  <si>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</si>
  <si>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</si>
  <si>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</si>
  <si>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</si>
  <si>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</si>
  <si>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</si>
  <si>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</si>
  <si>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</si>
  <si>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</si>
  <si>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</si>
  <si>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</si>
  <si>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</si>
  <si>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</si>
  <si>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</si>
  <si>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</si>
  <si>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</si>
  <si>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</si>
  <si>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</si>
  <si>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</si>
  <si>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</si>
  <si>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</si>
  <si>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</si>
  <si>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</si>
  <si>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</si>
  <si>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</si>
  <si>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</si>
  <si>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</si>
  <si>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</si>
  <si>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</si>
  <si>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</si>
  <si>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</si>
  <si>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</si>
  <si>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</si>
  <si>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</si>
  <si>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</si>
  <si>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</si>
  <si>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</si>
  <si>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</si>
  <si>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</si>
  <si>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</si>
  <si>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</si>
  <si>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</si>
  <si>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</si>
  <si>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</si>
  <si>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</si>
  <si>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</si>
  <si>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</si>
  <si>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</si>
  <si>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</si>
  <si>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</si>
  <si>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</si>
  <si>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</si>
  <si>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</si>
  <si>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</si>
  <si>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</si>
  <si>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</si>
  <si>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</si>
  <si>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</si>
  <si>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</si>
  <si>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</si>
  <si>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</si>
  <si>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</si>
  <si>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</si>
  <si>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</si>
  <si>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</si>
  <si>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</si>
  <si>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</si>
  <si>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</si>
  <si>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</si>
  <si>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</si>
  <si>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</si>
  <si>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</si>
  <si>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</si>
  <si>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</si>
  <si>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</si>
  <si>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</si>
  <si>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</si>
  <si>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</si>
  <si>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</si>
  <si>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</si>
  <si>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</si>
  <si>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</si>
  <si>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</si>
  <si>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</si>
  <si>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</si>
  <si>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</si>
  <si>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</si>
  <si>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</si>
  <si>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</si>
  <si>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</si>
  <si>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</si>
  <si>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</si>
  <si>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</si>
  <si>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</si>
  <si>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</si>
  <si>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</si>
  <si>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</si>
  <si>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</si>
  <si>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</si>
  <si>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</si>
  <si>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</si>
  <si>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</si>
  <si>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</si>
  <si>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</si>
  <si>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</si>
  <si>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</si>
  <si>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</si>
  <si>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</si>
  <si>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</si>
  <si>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</si>
  <si>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</si>
  <si>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</si>
  <si>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</si>
  <si>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</si>
  <si>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</si>
  <si>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</si>
  <si>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</si>
  <si>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</si>
  <si>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</si>
  <si>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</si>
  <si>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</si>
  <si>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</si>
  <si>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</si>
  <si>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</si>
  <si>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</si>
  <si>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</si>
  <si>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</si>
  <si>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</si>
  <si>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</si>
  <si>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</si>
  <si>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</si>
  <si>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</si>
  <si>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</si>
  <si>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</si>
  <si>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</si>
  <si>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</si>
  <si>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</si>
  <si>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</si>
  <si>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</si>
  <si>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</si>
  <si>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</si>
  <si>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</si>
  <si>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</si>
  <si>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</si>
  <si>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</si>
  <si>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</si>
  <si>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</si>
  <si>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</si>
  <si>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</si>
  <si>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</si>
  <si>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</si>
  <si>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</si>
  <si>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</si>
  <si>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</si>
  <si>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</si>
  <si>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</si>
  <si>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</si>
  <si>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</si>
  <si>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</si>
  <si>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</si>
  <si>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</si>
  <si>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</si>
  <si>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</si>
  <si>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</si>
  <si>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</si>
  <si>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</si>
  <si>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</si>
  <si>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</si>
  <si>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</si>
  <si>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</si>
  <si>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</si>
  <si>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</si>
  <si>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</si>
  <si>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</si>
  <si>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</si>
  <si>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</si>
  <si>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</si>
  <si>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</si>
  <si>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</si>
  <si>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</si>
  <si>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</si>
  <si>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</si>
  <si>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</si>
  <si>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</si>
  <si>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</si>
  <si>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</si>
  <si>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</si>
  <si>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</si>
  <si>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</si>
  <si>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</si>
  <si>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</si>
  <si>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</si>
  <si>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</si>
  <si>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</si>
  <si>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</si>
  <si>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</si>
  <si>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</si>
  <si>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</si>
  <si>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</si>
  <si>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</si>
  <si>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</si>
  <si>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</si>
  <si>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</si>
  <si>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</si>
  <si>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</si>
  <si>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</si>
  <si>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</si>
  <si>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</si>
  <si>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</si>
  <si>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</si>
  <si>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</si>
  <si>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</si>
  <si>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</si>
  <si>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</si>
  <si>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</si>
  <si>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</si>
  <si>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</si>
  <si>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</si>
  <si>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</si>
  <si>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</si>
  <si>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</si>
  <si>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</si>
  <si>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</si>
  <si>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</si>
  <si>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</si>
  <si>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</si>
  <si>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</si>
  <si>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</si>
  <si>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</si>
  <si>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</si>
  <si>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</si>
  <si>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</si>
  <si>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</si>
  <si>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</si>
  <si>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</si>
  <si>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</si>
  <si>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</si>
  <si>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</si>
  <si>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</si>
  <si>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</si>
  <si>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</si>
  <si>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</si>
  <si>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</si>
  <si>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</si>
  <si>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</si>
  <si>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</si>
  <si>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</si>
  <si>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</si>
  <si>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</si>
  <si>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</si>
  <si>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</si>
  <si>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</si>
  <si>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</si>
  <si>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</si>
  <si>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</si>
  <si>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</si>
  <si>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</si>
  <si>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</si>
  <si>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</si>
  <si>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</si>
  <si>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</si>
  <si>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</si>
  <si>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</si>
  <si>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</si>
  <si>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</si>
  <si>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</si>
  <si>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</si>
  <si>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</si>
  <si>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</si>
  <si>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</si>
  <si>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</si>
  <si>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</si>
  <si>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</si>
  <si>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</si>
  <si>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</si>
  <si>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</si>
  <si>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</si>
  <si>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</si>
  <si>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</si>
  <si>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</si>
  <si>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</si>
  <si>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</si>
  <si>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</si>
  <si>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</si>
  <si>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</si>
  <si>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</si>
  <si>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</si>
  <si>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</si>
  <si>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</si>
  <si>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</si>
  <si>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</si>
  <si>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</si>
  <si>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</si>
  <si>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</si>
  <si>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</si>
  <si>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</si>
  <si>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</si>
  <si>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</si>
  <si>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</si>
  <si>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</si>
  <si>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</si>
  <si>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</si>
  <si>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</si>
  <si>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</si>
  <si>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</si>
  <si>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</si>
  <si>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</si>
  <si>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</si>
  <si>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</si>
  <si>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</si>
  <si>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</si>
  <si>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</si>
  <si>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</si>
  <si>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</si>
  <si>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</si>
  <si>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</si>
  <si>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</si>
  <si>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</si>
  <si>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</si>
  <si>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</si>
  <si>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</si>
  <si>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</si>
  <si>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</si>
  <si>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</si>
  <si>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</si>
  <si>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</si>
  <si>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</si>
  <si>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</si>
  <si>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</si>
  <si>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</si>
  <si>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</si>
  <si>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</si>
  <si>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</si>
  <si>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</si>
  <si>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</si>
  <si>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</si>
  <si>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</si>
  <si>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</si>
  <si>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</si>
  <si>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</si>
  <si>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</si>
  <si>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</si>
  <si>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</si>
  <si>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</si>
  <si>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</si>
  <si>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</si>
  <si>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</si>
  <si>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</si>
  <si>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</si>
  <si>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</si>
  <si>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</si>
  <si>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</si>
  <si>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</si>
  <si>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</si>
  <si>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</si>
  <si>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</si>
  <si>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</si>
  <si>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</si>
  <si>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</si>
  <si>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</si>
  <si>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</si>
  <si>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</si>
  <si>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</si>
  <si>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</si>
  <si>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</si>
  <si>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</si>
  <si>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</si>
  <si>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</si>
  <si>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</si>
  <si>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</si>
  <si>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</si>
  <si>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</si>
  <si>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</si>
  <si>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</si>
  <si>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</si>
  <si>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</si>
  <si>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</si>
  <si>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</si>
  <si>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</si>
  <si>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</si>
  <si>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</si>
  <si>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</si>
  <si>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</si>
  <si>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</si>
  <si>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</si>
  <si>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</si>
  <si>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</si>
  <si>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</si>
  <si>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</si>
  <si>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</si>
  <si>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</si>
  <si>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</si>
  <si>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</si>
  <si>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</si>
  <si>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</si>
  <si>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</si>
  <si>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</si>
  <si>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</si>
  <si>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</si>
  <si>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</si>
  <si>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</si>
  <si>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</si>
  <si>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</si>
  <si>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</si>
  <si>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</si>
  <si>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</si>
  <si>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</si>
  <si>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</si>
  <si>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</si>
  <si>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</si>
  <si>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</si>
  <si>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</si>
  <si>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</si>
  <si>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</si>
  <si>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</si>
  <si>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</si>
  <si>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</si>
  <si>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</si>
  <si>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</si>
  <si>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</si>
  <si>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</si>
  <si>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</si>
  <si>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</si>
  <si>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</si>
  <si>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</si>
  <si>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</si>
  <si>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</si>
  <si>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</si>
  <si>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</si>
  <si>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</si>
  <si>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</si>
  <si>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</si>
  <si>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</si>
  <si>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</si>
  <si>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</si>
  <si>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</si>
  <si>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</si>
  <si>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</si>
  <si>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</si>
  <si>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</si>
  <si>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</si>
  <si>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</si>
  <si>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</si>
  <si>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</si>
  <si>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</si>
  <si>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</si>
  <si>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</si>
  <si>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</si>
  <si>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</si>
  <si>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</si>
  <si>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</si>
  <si>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</si>
  <si>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</si>
  <si>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</si>
  <si>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</si>
  <si>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</si>
  <si>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</si>
  <si>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</si>
  <si>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</si>
  <si>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</si>
  <si>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</si>
  <si>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</si>
  <si>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</si>
  <si>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</si>
  <si>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</si>
  <si>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</si>
  <si>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</si>
  <si>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</si>
  <si>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</si>
  <si>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</si>
  <si>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</si>
  <si>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</si>
  <si>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</si>
  <si>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</si>
  <si>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</si>
  <si>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</si>
  <si>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</si>
  <si>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</si>
  <si>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</si>
  <si>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</si>
  <si>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</si>
  <si>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</si>
  <si>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</si>
  <si>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</si>
  <si>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</si>
  <si>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</si>
  <si>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</si>
  <si>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</si>
  <si>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</si>
  <si>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</si>
  <si>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</si>
  <si>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</si>
  <si>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</si>
  <si>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</si>
  <si>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</si>
  <si>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</si>
  <si>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</si>
  <si>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</si>
  <si>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</si>
  <si>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</si>
  <si>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</si>
  <si>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</si>
  <si>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</si>
  <si>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</si>
  <si>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</si>
  <si>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</si>
  <si>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</si>
  <si>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</si>
  <si>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</si>
  <si>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</si>
  <si>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</si>
  <si>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</si>
  <si>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</si>
  <si>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</si>
  <si>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</si>
  <si>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</si>
  <si>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</si>
  <si>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</si>
  <si>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</si>
  <si>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</si>
  <si>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</si>
  <si>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</si>
  <si>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</si>
  <si>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</si>
  <si>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</si>
  <si>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</si>
  <si>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</si>
  <si>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</si>
  <si>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</si>
  <si>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</si>
  <si>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</si>
  <si>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</si>
  <si>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</si>
  <si>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</si>
  <si>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</si>
  <si>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</si>
  <si>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</si>
  <si>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</si>
  <si>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</si>
  <si>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</si>
  <si>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</si>
  <si>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</si>
  <si>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</si>
  <si>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</si>
  <si>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</si>
  <si>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</si>
  <si>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</si>
  <si>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</si>
  <si>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</si>
  <si>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</si>
  <si>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</si>
  <si>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</si>
  <si>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</si>
  <si>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</si>
  <si>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</si>
  <si>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</si>
  <si>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</si>
  <si>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</si>
  <si>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</si>
  <si>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</si>
  <si>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</si>
  <si>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</si>
  <si>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</si>
  <si>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</si>
  <si>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</si>
  <si>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</si>
  <si>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</si>
  <si>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</si>
  <si>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</si>
  <si>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</si>
  <si>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</si>
  <si>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</si>
  <si>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</si>
  <si>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</si>
  <si>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</si>
  <si>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</si>
  <si>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</si>
  <si>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</si>
  <si>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</si>
  <si>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</si>
  <si>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</si>
  <si>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</si>
  <si>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</si>
  <si>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</si>
  <si>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</si>
  <si>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</si>
  <si>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</si>
  <si>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</si>
  <si>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</si>
  <si>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</si>
  <si>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</si>
  <si>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</si>
  <si>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</si>
  <si>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</si>
  <si>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</si>
  <si>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</si>
  <si>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</si>
  <si>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</si>
  <si>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</si>
  <si>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</si>
  <si>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</si>
  <si>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</si>
  <si>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</si>
  <si>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</si>
  <si>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</si>
  <si>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</si>
  <si>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</si>
  <si>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</si>
  <si>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</si>
  <si>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</si>
  <si>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</si>
  <si>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</si>
  <si>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</si>
  <si>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</si>
  <si>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</si>
  <si>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</si>
  <si>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</si>
  <si>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</si>
  <si>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</si>
  <si>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</si>
  <si>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</si>
  <si>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</si>
  <si>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</si>
  <si>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</si>
  <si>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</si>
  <si>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</si>
  <si>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</si>
  <si>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</si>
  <si>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</si>
  <si>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</si>
  <si>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</si>
  <si>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</si>
  <si>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</si>
  <si>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</si>
  <si>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</si>
  <si>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</si>
  <si>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</si>
  <si>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</si>
  <si>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</si>
  <si>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</si>
  <si>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</si>
  <si>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</si>
  <si>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</si>
  <si>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</si>
  <si>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</si>
  <si>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</si>
  <si>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</si>
  <si>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</si>
  <si>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</si>
  <si>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</si>
  <si>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</si>
  <si>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</si>
  <si>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</si>
  <si>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</si>
  <si>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</si>
  <si>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</si>
  <si>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</si>
  <si>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</si>
  <si>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</si>
  <si>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</si>
  <si>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</si>
  <si>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</si>
  <si>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</si>
  <si>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</si>
  <si>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</si>
  <si>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</si>
  <si>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</si>
  <si>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</si>
  <si>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</si>
  <si>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</si>
  <si>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</si>
  <si>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</si>
  <si>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</si>
  <si>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</si>
  <si>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</si>
  <si>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</si>
  <si>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</si>
  <si>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</si>
  <si>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</si>
  <si>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</si>
  <si>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</si>
  <si>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</si>
  <si>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</si>
  <si>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</si>
  <si>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</si>
  <si>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</si>
  <si>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</si>
  <si>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</si>
  <si>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</si>
  <si>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</si>
  <si>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</si>
  <si>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</si>
  <si>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</si>
  <si>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</si>
  <si>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</si>
  <si>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</si>
  <si>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</si>
  <si>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</si>
  <si>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</si>
  <si>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</si>
  <si>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</si>
  <si>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</si>
  <si>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</si>
  <si>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</si>
  <si>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</si>
  <si>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</si>
  <si>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</si>
  <si>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</si>
  <si>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</si>
  <si>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</si>
  <si>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</si>
  <si>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</si>
  <si>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</si>
  <si>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</si>
  <si>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</si>
  <si>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</si>
  <si>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</si>
  <si>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</si>
  <si>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</si>
  <si>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</si>
  <si>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</si>
  <si>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</si>
  <si>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</si>
  <si>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</si>
  <si>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</si>
  <si>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</si>
  <si>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</si>
  <si>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</si>
  <si>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</si>
  <si>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</si>
  <si>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</si>
  <si>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</si>
  <si>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</si>
  <si>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</si>
  <si>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</si>
  <si>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</si>
  <si>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</si>
  <si>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</si>
  <si>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</si>
  <si>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</si>
  <si>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</si>
  <si>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</si>
  <si>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</si>
  <si>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</si>
  <si>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</si>
  <si>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</si>
  <si>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</si>
  <si>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</si>
  <si>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</si>
  <si>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</si>
  <si>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</si>
  <si>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</si>
  <si>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</si>
  <si>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</si>
  <si>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</si>
  <si>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</si>
  <si>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</si>
  <si>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</si>
  <si>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</si>
  <si>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</si>
  <si>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</si>
  <si>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</si>
  <si>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</si>
  <si>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</si>
  <si>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</si>
  <si>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</si>
  <si>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</si>
  <si>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</si>
  <si>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</si>
  <si>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</si>
  <si>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</si>
  <si>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</si>
  <si>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</si>
  <si>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</si>
  <si>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</si>
  <si>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</si>
  <si>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</si>
  <si>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</si>
  <si>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</si>
  <si>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</si>
  <si>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</si>
  <si>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</si>
  <si>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</si>
  <si>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</si>
  <si>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</si>
  <si>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</si>
  <si>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</si>
  <si>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</si>
  <si>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</si>
  <si>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</si>
  <si>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</si>
  <si>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</si>
  <si>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</si>
  <si>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</si>
  <si>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</si>
  <si>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</si>
  <si>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</si>
  <si>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</si>
  <si>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</si>
  <si>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</si>
  <si>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</si>
  <si>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</si>
  <si>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</si>
  <si>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</si>
  <si>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</si>
  <si>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</si>
  <si>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</si>
  <si>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</si>
  <si>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</si>
  <si>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</si>
  <si>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</si>
  <si>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</si>
  <si>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</si>
  <si>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</si>
  <si>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</si>
  <si>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</si>
  <si>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</si>
  <si>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</si>
  <si>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</si>
  <si>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</si>
  <si>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</si>
  <si>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</si>
  <si>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</si>
  <si>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</si>
  <si>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</si>
  <si>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</si>
  <si>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</si>
  <si>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</si>
  <si>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</si>
  <si>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</si>
  <si>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</si>
  <si>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</si>
  <si>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</si>
  <si>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</si>
  <si>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</si>
  <si>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</si>
  <si>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</si>
  <si>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</si>
  <si>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</si>
  <si>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</si>
  <si>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</si>
  <si>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</si>
  <si>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</si>
  <si>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</si>
  <si>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</si>
  <si>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</si>
  <si>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</si>
  <si>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</si>
  <si>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</si>
  <si>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</si>
  <si>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</si>
  <si>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</si>
  <si>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</si>
  <si>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</si>
  <si>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</si>
  <si>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</si>
  <si>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</si>
  <si>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</si>
  <si>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</si>
  <si>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</si>
  <si>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</si>
  <si>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</si>
  <si>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</si>
  <si>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</si>
  <si>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</si>
  <si>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</si>
  <si>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</si>
  <si>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</si>
  <si>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</si>
  <si>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</si>
  <si>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</si>
  <si>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</si>
  <si>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</si>
  <si>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</si>
  <si>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</si>
  <si>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</si>
  <si>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</si>
  <si>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</si>
  <si>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</si>
  <si>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</si>
  <si>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</si>
  <si>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</si>
  <si>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</si>
  <si>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</si>
  <si>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</si>
  <si>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</si>
  <si>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</si>
  <si>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</si>
  <si>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</si>
  <si>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</si>
  <si>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</si>
  <si>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</si>
  <si>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</si>
  <si>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</si>
  <si>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</si>
  <si>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</si>
  <si>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</si>
  <si>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</si>
  <si>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</si>
  <si>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</si>
  <si>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</si>
  <si>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</si>
  <si>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</si>
  <si>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</si>
  <si>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</si>
  <si>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</si>
  <si>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</si>
  <si>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</si>
  <si>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</si>
  <si>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</si>
  <si>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</si>
  <si>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</si>
  <si>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</si>
  <si>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</si>
  <si>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</si>
  <si>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</si>
  <si>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</si>
  <si>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</si>
  <si>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</si>
  <si>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</si>
  <si>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</si>
  <si>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</si>
  <si>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</si>
  <si>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</si>
  <si>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</si>
  <si>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</si>
  <si>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</si>
  <si>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</si>
  <si>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</si>
  <si>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</si>
  <si>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</si>
  <si>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</si>
  <si>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</si>
  <si>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</si>
  <si>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</si>
  <si>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</si>
  <si>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</si>
  <si>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</si>
  <si>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</si>
  <si>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</si>
  <si>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</si>
  <si>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</si>
  <si>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</si>
  <si>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</si>
  <si>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</si>
  <si>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</si>
  <si>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</si>
  <si>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</si>
  <si>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</si>
  <si>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</si>
  <si>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</si>
  <si>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</si>
  <si>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</si>
  <si>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</si>
  <si>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</si>
  <si>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</si>
  <si>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</si>
  <si>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</si>
  <si>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</si>
  <si>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</si>
  <si>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</si>
  <si>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</si>
  <si>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</si>
  <si>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</si>
  <si>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</si>
  <si>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</si>
  <si>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</si>
  <si>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</si>
  <si>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</si>
  <si>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</si>
  <si>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</si>
  <si>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</si>
  <si>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</si>
  <si>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</si>
  <si>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</si>
  <si>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</si>
  <si>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</si>
  <si>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</si>
  <si>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</si>
  <si>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</si>
  <si>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</si>
  <si>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</si>
  <si>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</si>
  <si>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</si>
  <si>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</si>
  <si>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</si>
  <si>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</si>
  <si>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</si>
  <si>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</si>
  <si>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</si>
  <si>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</si>
  <si>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</si>
  <si>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</si>
  <si>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</si>
  <si>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</si>
  <si>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</si>
  <si>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</si>
  <si>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</si>
  <si>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</si>
  <si>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</si>
  <si>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</si>
  <si>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</si>
  <si>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</si>
  <si>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</si>
  <si>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</si>
  <si>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</si>
  <si>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</si>
  <si>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</si>
  <si>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</si>
  <si>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</si>
  <si>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</si>
  <si>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</si>
  <si>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</si>
  <si>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</si>
  <si>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</si>
  <si>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</si>
  <si>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</si>
  <si>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</si>
  <si>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</si>
  <si>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</si>
  <si>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</si>
  <si>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</si>
  <si>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</si>
  <si>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</si>
  <si>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</si>
  <si>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</si>
  <si>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</si>
  <si>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</si>
  <si>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</si>
  <si>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</si>
  <si>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</si>
  <si>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</si>
  <si>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</si>
  <si>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</si>
  <si>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</si>
  <si>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</si>
  <si>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</si>
  <si>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</si>
  <si>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</si>
  <si>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</si>
  <si>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</si>
  <si>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</si>
  <si>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</si>
  <si>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</si>
  <si>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</si>
  <si>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</si>
  <si>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</si>
  <si>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</si>
  <si>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</si>
  <si>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</si>
  <si>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</si>
  <si>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</si>
  <si>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</si>
  <si>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</si>
  <si>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</si>
  <si>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</si>
  <si>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</si>
  <si>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</si>
  <si>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</si>
  <si>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</si>
  <si>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</si>
  <si>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</si>
  <si>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</si>
  <si>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</si>
  <si>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</si>
  <si>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</si>
  <si>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</si>
  <si>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</si>
  <si>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</si>
  <si>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</si>
  <si>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</si>
  <si>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</si>
  <si>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</si>
  <si>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</si>
  <si>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</si>
  <si>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</si>
  <si>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</si>
  <si>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</si>
  <si>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</si>
  <si>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</si>
  <si>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</si>
  <si>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</si>
  <si>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</si>
  <si>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</si>
  <si>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</si>
  <si>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</si>
  <si>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</si>
  <si>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</si>
  <si>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</si>
  <si>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</si>
  <si>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</si>
  <si>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</si>
  <si>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</si>
  <si>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</si>
  <si>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</si>
  <si>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</si>
  <si>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</si>
  <si>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</si>
  <si>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</si>
  <si>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</si>
  <si>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</si>
  <si>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</si>
  <si>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</si>
  <si>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</si>
  <si>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</si>
  <si>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</si>
  <si>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</si>
  <si>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</si>
  <si>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</si>
  <si>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</si>
  <si>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</si>
  <si>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</si>
  <si>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</si>
  <si>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</si>
  <si>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</si>
  <si>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</si>
  <si>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</si>
  <si>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</si>
  <si>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</si>
  <si>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</si>
  <si>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</si>
  <si>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</si>
  <si>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</si>
  <si>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</si>
  <si>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</si>
  <si>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</si>
  <si>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</si>
  <si>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</si>
  <si>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</si>
  <si>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</si>
  <si>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</si>
  <si>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</si>
  <si>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</si>
  <si>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</si>
  <si>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</si>
  <si>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</si>
  <si>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</si>
  <si>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</si>
  <si>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</si>
  <si>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</si>
  <si>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</si>
  <si>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</si>
  <si>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</si>
  <si>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</si>
  <si>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</si>
  <si>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</si>
  <si>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</si>
  <si>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</si>
  <si>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</si>
  <si>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</si>
  <si>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</si>
  <si>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</si>
  <si>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</si>
  <si>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</si>
  <si>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</si>
  <si>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</si>
  <si>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</si>
  <si>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</si>
  <si>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</si>
  <si>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</si>
  <si>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</si>
  <si>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</si>
  <si>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</si>
  <si>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</si>
  <si>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</si>
  <si>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</si>
  <si>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</si>
  <si>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</si>
  <si>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</si>
  <si>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</si>
  <si>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</si>
  <si>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</si>
  <si>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</si>
  <si>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</si>
  <si>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</si>
  <si>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</si>
  <si>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</si>
  <si>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</si>
  <si>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</si>
  <si>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</si>
  <si>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</si>
  <si>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</si>
  <si>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</si>
  <si>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</si>
  <si>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</si>
  <si>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</si>
  <si>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</si>
  <si>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</si>
  <si>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</si>
  <si>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</si>
  <si>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</si>
  <si>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</si>
  <si>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</si>
  <si>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</si>
  <si>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</si>
  <si>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</si>
  <si>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</si>
  <si>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</si>
  <si>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</si>
  <si>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</si>
  <si>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</si>
  <si>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</si>
  <si>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</si>
  <si>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</si>
  <si>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</si>
  <si>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</si>
  <si>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</si>
  <si>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</si>
  <si>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</si>
  <si>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</si>
  <si>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</si>
  <si>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</si>
  <si>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</si>
  <si>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</si>
  <si>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</si>
  <si>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</si>
  <si>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</si>
  <si>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</si>
  <si>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</si>
  <si>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</si>
  <si>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</si>
  <si>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</si>
  <si>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</si>
  <si>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</si>
  <si>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</si>
  <si>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</si>
  <si>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</si>
  <si>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</si>
  <si>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</si>
  <si>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</si>
  <si>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</si>
  <si>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</si>
  <si>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</si>
  <si>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</si>
  <si>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</si>
  <si>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</si>
  <si>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</si>
  <si>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</si>
  <si>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</si>
  <si>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</si>
  <si>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</si>
  <si>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</si>
  <si>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</si>
  <si>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</si>
  <si>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</si>
  <si>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</si>
  <si>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</si>
  <si>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</si>
  <si>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</si>
  <si>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</si>
  <si>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</si>
  <si>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</si>
  <si>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</si>
  <si>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</si>
  <si>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</si>
  <si>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</si>
  <si>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</si>
  <si>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</si>
  <si>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</si>
  <si>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</si>
  <si>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</si>
  <si>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</si>
  <si>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</si>
  <si>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</si>
  <si>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</si>
  <si>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</si>
  <si>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</si>
  <si>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</si>
  <si>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</si>
  <si>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</si>
  <si>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</si>
  <si>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</si>
  <si>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</si>
  <si>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</si>
  <si>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</si>
  <si>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</si>
  <si>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</si>
  <si>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</si>
  <si>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</si>
  <si>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</si>
  <si>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</si>
  <si>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</si>
  <si>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</si>
  <si>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</si>
  <si>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</si>
  <si>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</si>
  <si>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</si>
  <si>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</si>
  <si>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</si>
  <si>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</si>
  <si>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</si>
  <si>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</si>
  <si>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</si>
  <si>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</si>
  <si>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</si>
  <si>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</si>
  <si>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</si>
  <si>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</si>
  <si>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</si>
  <si>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</si>
  <si>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</si>
  <si>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</si>
  <si>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</si>
  <si>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</si>
  <si>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</si>
  <si>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</si>
  <si>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</si>
  <si>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</si>
  <si>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</si>
  <si>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</si>
  <si>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</si>
  <si>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</si>
  <si>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</si>
  <si>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</si>
  <si>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</si>
  <si>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</si>
  <si>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</si>
  <si>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</si>
  <si>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</si>
  <si>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</si>
  <si>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</si>
  <si>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</si>
  <si>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</si>
  <si>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</si>
  <si>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</si>
  <si>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</si>
  <si>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</si>
  <si>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</si>
  <si>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</si>
  <si>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</si>
  <si>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</si>
  <si>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</si>
  <si>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</si>
  <si>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</si>
  <si>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</si>
  <si>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</si>
  <si>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</si>
  <si>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</si>
  <si>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</si>
  <si>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</si>
  <si>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</si>
  <si>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</si>
  <si>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</si>
  <si>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</si>
  <si>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</si>
  <si>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</si>
  <si>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</si>
  <si>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</si>
  <si>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</si>
  <si>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</si>
  <si>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</si>
  <si>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</si>
  <si>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</si>
  <si>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</si>
  <si>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</si>
  <si>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</si>
  <si>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</si>
  <si>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</si>
  <si>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</si>
  <si>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</si>
  <si>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</si>
  <si>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</si>
  <si>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</si>
  <si>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</si>
  <si>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</si>
  <si>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</si>
  <si>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</si>
  <si>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</si>
  <si>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</si>
  <si>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</si>
  <si>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</si>
  <si>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</si>
  <si>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</si>
  <si>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</si>
  <si>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</si>
  <si>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</si>
  <si>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</si>
  <si>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</si>
  <si>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</si>
  <si>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</si>
  <si>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</si>
  <si>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</si>
  <si>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</si>
  <si>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</si>
  <si>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</si>
  <si>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</si>
  <si>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</si>
  <si>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</si>
  <si>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</si>
  <si>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</si>
  <si>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</si>
  <si>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</si>
  <si>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</si>
  <si>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</si>
  <si>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</si>
  <si>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</si>
  <si>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</si>
  <si>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</si>
  <si>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</si>
  <si>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</si>
  <si>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</si>
  <si>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</si>
  <si>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</si>
  <si>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</si>
  <si>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</si>
  <si>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</si>
  <si>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</si>
  <si>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</si>
  <si>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</si>
  <si>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</si>
  <si>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</si>
  <si>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</si>
  <si>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</si>
  <si>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</si>
  <si>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</si>
  <si>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</si>
  <si>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</si>
  <si>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</si>
  <si>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</si>
  <si>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</si>
  <si>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</si>
  <si>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</si>
  <si>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</si>
  <si>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</si>
  <si>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</si>
  <si>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</si>
  <si>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</si>
  <si>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</si>
  <si>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</si>
  <si>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</si>
  <si>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</si>
  <si>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</si>
  <si>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</si>
  <si>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</si>
  <si>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</si>
  <si>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</si>
  <si>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</si>
  <si>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</si>
  <si>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</si>
  <si>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</si>
  <si>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</si>
  <si>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</si>
  <si>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</si>
  <si>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</si>
  <si>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</si>
  <si>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</si>
  <si>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</si>
  <si>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</si>
  <si>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</si>
  <si>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</si>
  <si>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</si>
  <si>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</si>
  <si>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</si>
  <si>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</si>
  <si>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</si>
  <si>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</si>
  <si>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</si>
  <si>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</si>
  <si>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</si>
  <si>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</si>
  <si>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</si>
  <si>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</si>
  <si>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</si>
  <si>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</si>
  <si>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</si>
  <si>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</si>
  <si>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</si>
  <si>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</si>
  <si>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</si>
  <si>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</si>
  <si>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</si>
  <si>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</si>
  <si>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</si>
  <si>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</si>
  <si>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</si>
  <si>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</si>
  <si>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</si>
  <si>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</si>
  <si>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</si>
  <si>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</si>
  <si>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</si>
  <si>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</si>
  <si>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</si>
  <si>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</si>
  <si>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</si>
  <si>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</si>
  <si>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</si>
  <si>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</si>
  <si>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</si>
  <si>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</si>
  <si>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</si>
  <si>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</si>
  <si>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</si>
  <si>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</si>
  <si>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</si>
  <si>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</si>
  <si>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</si>
  <si>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</si>
  <si>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</si>
  <si>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</si>
  <si>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</si>
  <si>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</si>
  <si>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</si>
  <si>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</si>
  <si>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</si>
  <si>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</si>
  <si>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</si>
  <si>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</si>
  <si>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</si>
  <si>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</si>
  <si>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</si>
  <si>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</si>
  <si>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</si>
  <si>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</si>
  <si>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</si>
  <si>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</si>
  <si>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</si>
  <si>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</si>
  <si>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</si>
  <si>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</si>
  <si>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</si>
  <si>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</si>
  <si>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</si>
  <si>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</si>
  <si>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</si>
  <si>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</si>
  <si>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</si>
  <si>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</si>
  <si>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</si>
  <si>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</si>
  <si>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</si>
  <si>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</si>
  <si>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</si>
  <si>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</si>
  <si>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</si>
  <si>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</si>
  <si>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</si>
  <si>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</si>
  <si>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</si>
  <si>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</si>
  <si>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</si>
  <si>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</si>
  <si>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</si>
  <si>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</si>
  <si>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</si>
  <si>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</si>
  <si>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</si>
  <si>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</si>
  <si>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</si>
  <si>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</si>
  <si>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</si>
  <si>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</si>
  <si>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</si>
  <si>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</si>
  <si>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</si>
  <si>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</si>
  <si>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</si>
  <si>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</si>
  <si>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</si>
  <si>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</si>
  <si>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</si>
  <si>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</si>
  <si>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</si>
  <si>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</si>
  <si>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</si>
  <si>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</si>
  <si>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</si>
  <si>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</si>
  <si>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</si>
  <si>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</si>
  <si>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</si>
  <si>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</si>
  <si>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</si>
  <si>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</si>
  <si>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</si>
  <si>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</si>
  <si>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</si>
  <si>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</si>
  <si>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</si>
  <si>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</si>
  <si>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</si>
  <si>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</si>
  <si>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</si>
  <si>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</si>
  <si>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</si>
  <si>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</si>
  <si>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</si>
  <si>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</si>
  <si>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</si>
  <si>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</si>
  <si>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</si>
  <si>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</si>
  <si>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</si>
  <si>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</si>
  <si>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</si>
  <si>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</si>
  <si>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</si>
  <si>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</si>
  <si>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</si>
  <si>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</si>
  <si>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</si>
  <si>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</si>
  <si>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</si>
  <si>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</si>
  <si>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</si>
  <si>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</si>
  <si>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</si>
  <si>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</si>
  <si>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</si>
  <si>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</si>
  <si>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</si>
  <si>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</si>
  <si>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</si>
  <si>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</si>
  <si>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</si>
  <si>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</si>
  <si>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</si>
  <si>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</si>
  <si>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</si>
  <si>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</si>
  <si>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</si>
  <si>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</si>
  <si>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</si>
  <si>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</si>
  <si>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</si>
  <si>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</si>
  <si>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</si>
  <si>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</si>
  <si>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</si>
  <si>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</si>
  <si>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</si>
  <si>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</si>
  <si>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</si>
  <si>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</si>
  <si>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</si>
  <si>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</si>
  <si>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</si>
  <si>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</si>
  <si>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</si>
  <si>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</si>
  <si>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</si>
  <si>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</si>
  <si>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</si>
  <si>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</si>
  <si>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</si>
  <si>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</si>
  <si>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</si>
  <si>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</si>
  <si>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</si>
  <si>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</si>
  <si>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</si>
  <si>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</si>
  <si>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</si>
  <si>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</si>
  <si>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</si>
  <si>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</si>
  <si>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</si>
  <si>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</si>
  <si>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</si>
  <si>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</si>
  <si>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</si>
  <si>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F0280117051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</si>
  <si>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</si>
  <si>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</si>
  <si>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</si>
  <si>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</si>
  <si>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</si>
  <si>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</si>
  <si>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</si>
  <si>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</si>
  <si>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</si>
  <si>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</si>
  <si>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</si>
  <si>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</si>
  <si>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</si>
  <si>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</si>
  <si>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</si>
  <si>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</si>
  <si>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</si>
  <si>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</si>
  <si>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</si>
  <si>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</si>
  <si>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</si>
  <si>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</si>
  <si>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</si>
  <si>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</si>
  <si>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</si>
  <si>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</si>
  <si>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</si>
  <si>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</si>
  <si>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</si>
  <si>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</si>
  <si>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</si>
  <si>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</si>
  <si>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</si>
  <si>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</si>
  <si>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</si>
  <si>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</si>
  <si>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</si>
  <si>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</si>
  <si>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</si>
  <si>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</si>
  <si>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</si>
  <si>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</si>
  <si>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</si>
  <si>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</si>
  <si>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</si>
  <si>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</si>
  <si>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</si>
  <si>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</si>
  <si>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</si>
  <si>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</si>
  <si>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</si>
  <si>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</si>
  <si>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</si>
  <si>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</si>
  <si>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</si>
  <si>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</si>
  <si>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</si>
  <si>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</si>
  <si>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</si>
  <si>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</si>
  <si>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</si>
  <si>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</si>
  <si>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</si>
  <si>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</si>
  <si>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</si>
  <si>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</si>
  <si>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</si>
  <si>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</si>
  <si>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</si>
  <si>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</si>
  <si>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</si>
  <si>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</si>
  <si>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</si>
  <si>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</si>
  <si>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</si>
  <si>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</si>
  <si>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</si>
  <si>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</si>
  <si>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</si>
  <si>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</si>
  <si>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</si>
  <si>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</si>
  <si>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</si>
  <si>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</si>
  <si>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</si>
  <si>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</si>
  <si>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</si>
  <si>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</si>
  <si>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</si>
  <si>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</si>
  <si>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</si>
  <si>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</si>
  <si>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</si>
  <si>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</si>
  <si>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</si>
  <si>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</si>
  <si>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</si>
  <si>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</si>
  <si>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</si>
  <si>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</si>
  <si>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</si>
  <si>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</si>
  <si>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</si>
  <si>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</si>
  <si>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</si>
  <si>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</si>
  <si>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</si>
  <si>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</si>
  <si>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</si>
  <si>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</si>
  <si>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</si>
  <si>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</si>
  <si>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</si>
  <si>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</si>
  <si>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</si>
  <si>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</si>
  <si>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</si>
  <si>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</si>
  <si>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</si>
  <si>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</si>
  <si>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</si>
  <si>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</si>
  <si>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</si>
  <si>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</si>
  <si>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</si>
  <si>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</si>
  <si>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</si>
  <si>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</si>
  <si>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</si>
  <si>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</si>
  <si>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</si>
  <si>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</si>
  <si>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</si>
  <si>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</si>
  <si>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</si>
  <si>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</si>
  <si>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</si>
  <si>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</si>
  <si>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</si>
  <si>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F0280140022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</si>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</sst>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0D415156-F299-4048-BCFB-48A45550C2FD}"/>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528D625C-1A33-46D5-939E-AB1A16D21D6F}"/>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D18BC071-BE31-4FE2-9C5C-C0168B0C97EC}"/>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0378B676-1358-4851-B72E-F09D2B1AF04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FD2029D1-872D-4F4B-A3CD-6761ACBBC056}"/>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62AB5981-FD98-4FDA-99FE-8A4EA8ED9A6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AB42FA74-4785-47F7-BAA8-2524AC0ECFBE}"/>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46C9CA98-733E-45D7-853D-40220A15A750}"/>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224C4A3-AC56-4E70-9193-9526E482D3D8}"/>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374BC48F-1D58-4F0E-8C4D-796F0988C8C7}"/>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2050D953-3A11-4574-82BD-F515A0F4CACD}"/>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A1D2EFAE-3B4E-47DA-A646-753DF9985CD2}"/>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9A4B2771-5AE0-4932-9239-E3757CA0D7A5}"/>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6C0158F0-7DB4-45EC-8AA2-FDA46F6978D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15E99717-E429-4413-BD06-C167A34020E9}"/>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3D908446-22F1-4FE8-A983-DC31911240C0}"/>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961A663A-AC3B-4179-BF47-05D7D59F87F5}"/>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18685920-4179-4CB9-A698-E0920E238B65}"/>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1C3FA27-1283-4EA6-A9EF-7ECF39B16474}"/>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81218B3D-D8D1-4B95-9A3C-7926E53EDDB8}"/>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2FA3BB7B-59FE-4E38-8928-F0B0A66D71AE}"/>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D81E7A44-DD03-4A79-A5B7-DAD979BF80FA}"/>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04195B9C-BFCF-4107-8B52-3C956DB9BC90}"/>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34965B0B-6507-4E60-827E-82FE9497D92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EE99A717-7F29-4D52-8CFD-115141DA6B09}"/>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D95B95AC-07D1-4930-B065-9AA66027F3C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D1FFAF02-553B-44D1-A9EB-647CE7235874}"/>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C7E7F00D-F647-449D-AE3E-622A17D6A73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997550C6-9B67-4746-99D1-DAA92BEAC2C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CE722961-0F21-40AA-9398-5FECCD540AD5}"/>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07866831-93C8-4BF5-B180-19063976E155}"/>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DCEC525C-3F94-4505-88F6-9436EB0FF338}"/>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3E6648CA-AA7E-495A-A21E-CE427041EAF6}"/>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39C9B2A9-EBEB-4E6C-81DF-2CD565FCB623}"/>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44A08A07-0744-4D23-9972-6444028B8A2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CF21B601-60CD-4ECA-ABCF-4D3CB34744E5}"/>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21FC6904-9912-4921-9CC2-231E771E6B66}"/>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6B9EE212-B809-4E16-85E4-42E3BC0B8D18}"/>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E156C779-CCA5-4823-BEAD-AD165D0BFD31}"/>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622FE1A1-0A22-4CF1-AD08-03797A4FFDC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5DF5EE7E-5FFB-473F-9D8D-EC1333B16CD1}"/>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14719994-5A72-467F-B377-23858162A8BF}"/>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3BEF4597-3150-48D9-89DB-80FD56AD3B8F}"/>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55E2CE29-88DA-4F2E-8E17-2A859FB5B738}"/>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4389565F-5909-455F-AEBE-C60D13E7F9D8}"/>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CC2D2C07-FB21-4772-937B-2D0C936C24FA}"/>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54A9BAE9-46EC-41A8-B3A1-94E5CAD6ED5F}"/>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BD79D85A-9B59-4425-92B3-CE2B62B9C77C}"/>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5C2C7B29-F2FC-D1FA-CD9B-9A51A84ECE1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2978064C-026B-18A1-5014-D0EB1C30C8F2}"/>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31B019F0-16CF-4BEE-A78E-C55090BFBAEE}"/>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B7A585F5-F825-430E-8060-ACAEE7A1DFD8}"/>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82D0E2B6-03F3-4D93-9D7B-6A874D37FBFC}"/>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D2FF8C90-1D7C-4718-A145-147166470799}"/>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316789A2-65B9-4071-A354-09995429DC60}"/>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2F04E909-BCEA-4D0D-A78E-E26509661ACD}"/>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5BADE103-AAC0-4A36-AD77-D2FABCD7901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B8AF0C7B-92A3-4727-9C01-F9CFB13B0F36}"/>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24208CE8-1E77-4EC3-AF25-EB24FCACC38D}"/>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3A27CA57-2613-49A6-A5B6-A1170191BFEF}"/>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90847DF5-B060-489F-8AE6-5A9F70EE2730}"/>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1EAB641D-CFEF-4C59-B927-4E2719F7E10C}"/>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D3CBEEDD-E847-462B-82FC-1BABAD79F6D9}"/>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75D26967-149D-4A10-9AD1-363946B66DEC}"/>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914AD7A2-642A-4BFA-88C6-AC4C84D60947}"/>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A785E281-A1FD-44E8-983A-2A3BBF0CCB6B}"/>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646353A2-873C-480F-9001-0CC9B7BA67A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7DC08453-F320-4791-9E2D-E64918A487F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66923EF5-16FF-48D8-80B7-16FC4264C1FD}"/>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A7FC53EA-DD4D-4E3B-8695-EA1B37EA679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E042B142-70DB-4E5D-9EA0-A5AF3A2332EF}"/>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64F257D5-2CF2-497C-967A-85FD57944F6B}"/>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F1556439-2936-468F-9249-913A83A3F8DF}"/>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040F7770-5003-4584-A372-8BB799CA3407}"/>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DBCA384E-4DE2-47E8-A909-B573181E0A99}"/>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CCF78211-3511-46D3-9A1A-86318DD09BD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8533046F-E0E8-4E7A-A3AA-229BB4300B5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987500AB-6338-4C46-9359-55500D01905A}"/>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76B39F1B-2D93-4C35-B4D3-93D70ABCDF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FF4E4C8A-85AC-4E6F-92EF-BA6D9FD403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BCEBDAB9-0702-4D70-A9FF-0B4E056E4C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2A9B304F-A58A-4EA0-A1FD-E9609B91F8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E8938241-75A0-4DE3-9FDF-403BE29536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02BED2FF-BF94-4E29-BD28-BD5B5070FC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2A7CB030-4208-46DA-9CC7-76BCCB4543A7}"/>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B844019B-BC5C-437C-AE14-E7D1E8D23C06}"/>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A67E8DEA-86A6-4763-AF7C-0C18206D17DD}"/>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A441F8F5-D239-4609-9B56-A53065641215}"/>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04118365-1B32-472C-945B-8E8578F5709C}"/>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2B4ABF45-4F81-43DB-9EFF-1B498FF5FA7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6FF9F2CB-8146-4C3A-83AC-328E9734827D}"/>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43A150E6-D099-4E30-A07E-C45C07D0D32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D280B32E-89C9-4A49-BE83-3E91703A250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8202B2DA-3D61-4695-9142-28DAC181003D}"/>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D30D229B-D4D7-4336-9E3E-7DB84F252952}"/>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0061BD94-06E7-4840-8E5D-C0249553ADD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AFFC526B-F8FF-45C7-8068-82FB79A67B4C}"/>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3C4699C6-D60B-4D26-9EF8-B84D6D56EC8D}"/>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C9FAC09A-46CC-4ABE-B7E2-C89FE0D9252E}"/>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5C279176-2D5C-4AFB-96A8-6A1158B0153D}"/>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E7C692D3-007C-4FCB-B445-10E306EF4AA7}"/>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4BD7C4CD-E489-4087-B068-ECD5589EE1A1}"/>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5A311A22-D4B3-43DA-A2F0-51D9B1493F3D}"/>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074D53B2-88AF-449A-AF59-BE5099651D77}"/>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E4962F94-6EDC-4272-9F23-D438AD14FEA2}"/>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ED80AF5C-2D2C-4640-A7E9-70B0ED99D6C7}"/>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B13BE353-430F-4175-B8D1-D204458A2D63}"/>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A11C8B79-B7B0-47E3-BE2F-1488624B750D}"/>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B92E3F94-BEA2-4FB7-857F-CD57D6121C73}"/>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C8494D10-4096-4EEE-815A-208BBDC0540B}"/>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BA2913F0-A05B-48FA-8FCB-5DA683EBB7D3}"/>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4FD1BE3A-F7EA-438B-8F6B-BBB3151DABE6}"/>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202DCC6D-9815-44AD-A277-7D2A31E20E3E}"/>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2C62C98D-412E-497C-A969-53C247FA5608}"/>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A851624A-6DD9-4B0F-8FFB-BD4073FEEE0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9C3E4400-4B4F-46B4-B7E8-D3E5FC5A300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F2DFF7FD-25DB-44A3-9013-E662246F3BF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51FAA2D2-0D95-4530-951A-9A6DA6CC2BC2}"/>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7868E08D-8E67-48C9-844B-CF671CE62CD1}"/>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757FAD11-545D-4AE1-8888-896DCD08178D}"/>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6794DFD5-79C5-48C9-BFB5-8F1217257047}"/>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AF323AEC-8128-4C9A-A436-ABBE5809D646}"/>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99E60460-108E-4428-9EE9-306B0837820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B7D44115-30E3-44F7-A879-EC15811FD74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BE8DC86A-9D57-47BA-A794-D72E892521BE}"/>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AE52F16D-DC26-4E56-A310-9C4251BA50CB}"/>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75891309-F9D5-435F-AC05-0AE5413DAEC8}"/>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92ED52E5-B41C-4633-B363-51CE8931BDD7}"/>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AFAAA3E3-8138-47D1-B28A-4C64E3F9FE69}"/>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A4733350-5802-4D24-860E-7610332F33F5}"/>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4BB4F8C8-B6BF-4BFF-83D3-A3157358670E}"/>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DC3D2EC9-12AF-4DA5-A0CA-13F836CAB9E2}"/>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F880AA1B-E03E-42A0-9C9E-A554BB687315}"/>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7B30C626-3659-49AD-964B-78CF6635261B}"/>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D634F4BD-CCF2-46E0-96B5-F8F197917CA9}"/>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2B09D8BC-59D1-4AB6-B1F7-6FB31E04C00E}"/>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FEA17203-979F-4EE2-8792-50E0828DCEB5}"/>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DDCDC602-F054-450F-B1F1-5432CE2641FE}"/>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60ED22A5-4CAF-40A6-AE96-00F973930334}"/>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8A0D61A9-0531-4F05-8883-818A6CFB7140}"/>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E6604FC8-5B0B-4BC5-9F4F-1CDA49F4A783}"/>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DC389B22-1D28-4E36-97F3-0D9EA6BA4A4B}"/>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2022D8CE-2CD1-4B9A-A0C3-D21F4DFDB52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2411D914-1A03-4000-8259-8923D21146FE}"/>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C12AF8F9-F404-4B24-A09E-00A80BF4BABD}"/>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D6AFFA41-5368-40AE-9EEF-D36C19CC46B3}"/>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0A03A1C9-1754-41A9-96DC-69FF39A62769}"/>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6B8D21DC-7743-4E43-8665-95984292BCC5}"/>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1E4BB9F0-4812-4E74-BCA3-EFE1CD187442}"/>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9CF6C814-1F72-458D-8A80-BE0EE2223CD0}"/>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DB195149-808C-4339-BDA2-0C95876928CF}"/>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7DE080D6-FD78-4D3A-B759-983904ED6183}"/>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DDDA1182-0FB7-4DE1-9E6C-23A22ADDD2DF}"/>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75A7BEA6-82F7-4CD1-9D43-F8CB43E0137E}"/>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DE37492F-DFA4-42FB-8B41-8C72DA3D97C7}"/>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05D6E57A-804C-4E21-9090-2BA8E8091189}"/>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A4475132-5A9D-484A-8B8F-EF4717675893}"/>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49E927C7-3435-428C-991F-9A02C3FEDAD4}"/>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CF2327A0-170A-4136-9EF1-88BA50F520EB}"/>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B8890053-7100-4F9F-AF8E-473E35683C5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F811D72F-84C9-4D53-969A-DAFEED5E7B47}"/>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E968FD1B-739A-470D-8069-82B7DA491BF0}"/>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A0DCBC0F-EC6E-4B4A-A99A-8854DBB290FD}"/>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08E419AC-3C61-495F-B972-9ADFFE86FDE6}"/>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906383C4-EA9A-4303-B1A2-0C5A45084F92}"/>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A7B90BE0-0D27-41FB-9FA3-68CCFB07B9F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AFD8E6F2-D4FB-4E9B-A126-56E770A26778}"/>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9947FD2F-EC43-4493-8BA6-080B04B14C89}"/>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C73F6363-B487-41F7-8125-8124428C21A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C9392B90-8F32-4F19-8E02-42BE99A92A78}"/>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D4842AC4-FF59-45E1-9626-582CF0BD7414}"/>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156ADDCF-E443-4337-9141-4BBB96BFD132}"/>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CE49D086-2467-4ADC-B984-5FD343838088}"/>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18A9B293-BD78-4A69-A390-A9FC3E51CBB5}"/>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115E82DB-9A63-4D5E-A868-5FE6D13C528B}"/>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AAE83443-735D-4E47-A07B-79A38EA40575}"/>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00A903DF-E3F2-4921-B6D1-1C2494A9ADB1}"/>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2E97166D-517A-4B7A-8B07-13725D22E765}"/>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9FA1D2D2-FFA6-484E-A792-25E8BC763D9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7AF20ED8-F979-4F31-927D-0949A674EE94}"/>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13BD6B5F-4855-4A3C-97FF-5333C4628E2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68DBC32E-69CF-4215-9954-7656A8A42D3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D45021C3-4067-4CC2-B0A7-5AD7E83679FF}"/>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CD58D27E-8A7A-4DB8-9B95-8759293C72C1}"/>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E8372A33-6034-4B6B-B3FB-7FAFF196F868}"/>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632581D9-2DF6-4F90-A1EE-CCD5923E01F7}"/>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D83A1835-FF1D-4E0B-82B6-EEFF53724A2A}"/>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00D7F99B-106A-4D71-81D8-405F1E4B9EDF}"/>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26BCBDFF-366C-426F-ACF7-CDAD419E5A9E}"/>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8838747B-7D6A-4F53-AAE7-0440FE6C2B56}"/>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7C4BEBEE-7C8E-45D2-8453-14661F4C6C43}"/>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A1906E9F-6BE3-4CBE-A841-B7E5A423C2F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2D24DABC-03A0-4E3B-BEA3-F9EC880DF037}"/>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3AEFB804-DC8F-4A7A-A13F-10AC7E57B14C}"/>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BB9A1387-8B24-4C0A-B07A-0D339CA4F2A9}"/>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DB89DCFD-DAED-44F6-B10D-77FB304565D6}"/>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49B95788-BC33-4B19-BB73-9955451008D6}"/>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D513FF23-65E8-42BB-BAF3-15D864606FE6}"/>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2974657F-FFE5-43B9-B6ED-175A1B2F78D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5416D92F-52A3-47A4-953F-153234E02243}"/>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2B983C3F-7DA5-4DE6-8451-CC17D2F5E61B}"/>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E4CDCE46-F3D8-43CA-A697-4D4A433BA1C3}"/>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A8278588-4F1F-4F59-9792-758EB1449811}"/>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9DC2811A-7FB0-47DA-9356-2EDDB954031B}"/>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929DB091-14C1-47B8-BF4B-E8B6F1BE7ABE}"/>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877EABED-464B-4F45-924A-FB55DD735CC4}"/>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6394D181-2922-414C-BF98-52ACA426D54C}"/>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CB4F65F6-CD5A-4095-93D6-2838C8C5A2FF}"/>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58350A89-F68A-4541-87EA-60E0D3232E2E}"/>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2C249380-5C4A-4E5C-A6EA-7DDB5E70ABF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362B8E07-2D33-4AFD-BE23-2933C37DC0A3}"/>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3E9477F6-B497-4885-A22E-389A7D470D2B}"/>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93195AFC-F4D7-4AE5-BEF3-7EF3907F4541}"/>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D9107C31-4B81-4F94-BB93-1899D02DBC98}"/>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6491EAED-E705-43F4-A022-6779F6543007}"/>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A12ADD74-E120-46EA-8624-495D7E8207FF}"/>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A1F8FAC5-B561-4A28-994A-28A57C36201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B8E0FFE6-1A08-40F9-9E98-DA2D4A7631B8}"/>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6B3C55A8-B89A-4A43-9082-1E289002F501}"/>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96E36F57-4FD0-417A-988F-43947773C896}"/>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93C73730-3259-4FA9-9AA4-79E958728609}"/>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9CBC4EAE-3D01-4C85-BDD5-EE11E539273C}"/>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21012797-EEB3-4D48-841C-00017EA14465}"/>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5F1A7959-E270-41E1-BE88-07206D9450B8}"/>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954C26FC-6863-4E87-A862-29132C3694B8}"/>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1161B272-0D47-4478-AB84-BFE266228CF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FB9C2214-F8FC-4CB0-8316-020353E0307A}"/>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187350AC-D1AB-4EA5-80DB-977467C64C59}"/>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61AB93F6-2205-448A-BA2D-2F2CF81C92EC}"/>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97122D6E-EE01-4F95-972E-B7DD85819E53}"/>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DBFD6494-C299-4151-BF96-37A28E217ED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D67F6157-6887-46E5-9807-7D6DB77A7E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8FF46653-4CDB-4927-881B-A113EBD8858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C8899C71-0E7E-4887-9993-42FCAE442E09}"/>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D23EFD65-3016-4853-8435-BF0CA95CA5E2}"/>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49B74130-E539-4ACE-B937-BEFEB95D9F5F}"/>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B0E0303D-6E17-41F2-BCDF-10B7624C8528}"/>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253C30C7-C566-4461-9FD6-09E44BF8B907}"/>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B88ACF0F-97FC-4D02-A409-349E4209FD76}"/>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1853EF90-FE2B-41D5-98C0-C99D90D2594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6F2DCB7B-D6C5-4928-BE36-FAA99A63A30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5344ED3E-28A3-4219-B5C6-B27EADEDAB1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68D6A4EB-7BB1-4DD8-AF59-6D0528EFA6E6}"/>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87FB1649-C243-462D-8954-EB26E0AFF3B8}"/>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AB8D4D4C-D160-4A4D-845D-79E73392B5D6}"/>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66EF4853-F35F-437C-13CB-067AF05AFB8F}"/>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E15A6DD1-37D0-3E9D-418D-5F7A8BCAA0DC}"/>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D2F2F9D0-0AEA-440E-93BC-3BBCF3FC38A7}"/>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7C13A3B8-1304-4C45-B8F2-F32BEA810D9A}"/>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40227099-A388-435E-BAF5-EBA461D6CA4E}"/>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3D3A86AF-B88D-4B81-8B9E-768335F497FD}"/>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794F7777-2C64-4AFA-A826-154240653D33}"/>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49E66298-E531-460C-A016-56EC265ACF30}"/>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9A3973D4-E061-4E14-ACCC-25FF41EA829B}"/>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3857BD42-7758-4FC8-ADE1-4B879A2503B7}"/>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E176913D-B0F7-41A6-B3F7-B4496B5A2C2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D74C39C0-C671-4BDE-B598-87CD1485FB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A7C74D4F-F46D-4C43-8249-1447F1A5E75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BE73011B-954E-4F2A-B96C-AB1DDEC3520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924C7AEC-0B8A-4B8C-ABA8-62B540212CA2}"/>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51F7C542-7577-4A5C-A7DC-F233C56E01C9}"/>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3CAA7610-3CC5-4F0C-8E7F-714DB7471462}"/>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084DF2DA-EA00-4144-9A92-F3C7E1BF252E}"/>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C56C82A4-4625-4360-9E20-99A1775F9214}"/>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432971C1-71B3-464F-A43E-2A553D3ED0FA}"/>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1BC94BA3-7CC4-409F-8012-8C85B9DF718F}"/>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06951FCB-57AB-452A-8B1C-1F49A4C4436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8A1AC171-14D3-43D8-9FE1-E4AED3BE40AA}"/>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7A6E184D-678A-4B51-B137-5309D05B1681}"/>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82540A48-F271-433A-B599-E1ECEE57E366}"/>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B6CB7AF8-07C8-4169-BB17-E0B856D26B2A}"/>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63BD809B-EC08-4B10-923E-41436B57524A}"/>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20F35E63-3F90-4EA0-A4CB-332A0246423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A4A5727E-0A3E-4132-AA07-E4682DA6180E}"/>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5E077725-852B-4312-8B0E-3A6C384ECFB4}"/>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251E0D5E-85DA-4789-9A64-4628B8C427C7}"/>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6D41020D-C38E-4444-8DE2-741895CC246C}"/>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5F03BA4D-81E3-4D98-9B24-B8A5FCD621B9}"/>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D85F95A5-4B51-44EC-95D9-2AE804981769}"/>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FC33B037-1AC2-46E8-87A2-17C7F88D25CF}"/>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9FA53EAC-C5C2-4AC0-B73A-91D389FFC412}"/>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631E7A80-608C-4A59-9C88-8E9FAA8BC26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3C46C672-74A9-42DD-9972-79607F035DFA}"/>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BC73D03D-3B52-4E8B-9EB5-96116C7B36D3}"/>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98D70E01-9669-474C-AB36-798BD7143AC3}"/>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710A4279-A5F0-484B-8E37-9BB6DDB78AB8}"/>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5E58DBEE-3FD3-497D-B408-69A0F19ED097}"/>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9F50EC4D-FDE4-4FD0-A966-D6F2127BE2A1}"/>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FC20DD27-41B2-4424-8BDC-AB59196760CA}"/>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AE659FE3-94D4-46A4-8D9D-7F4693849226}"/>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185BC198-5489-4B95-AB5D-CF729EAA5FE0}"/>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694B8AB2-BB1F-4BF4-ACE7-DD3788E3C3ED}"/>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B34CCCFE-2BEC-432E-AAC8-6DF6ED050D41}"/>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F5B9B838-9C4B-48DF-8908-151667F7C66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4FF5B69B-66BC-4E4C-B278-7F04BDB8BE01}"/>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9EDA1879-3A80-434C-9ED4-65A9BA432EF1}"/>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6DCAE5B3-543F-4826-B487-A22E81A4DAC0}"/>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3094BA8C-BC00-43BF-B338-8B7C5529F840}"/>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E442D99C-6988-4BAD-9BA3-48298699505C}"/>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A679F883-6653-4CC6-A2DE-F74FBFC212CF}"/>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9CEA9842-F184-468E-B2DD-83AA865F817D}"/>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F9845B49-00A9-4F57-96B9-C5591C6AE16E}"/>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C2DEFA35-CFC5-4DA9-9431-EF7D34045462}"/>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232600E4-09D9-4C44-BC60-AF38B6FC76F9}"/>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28E8586F-DE9E-4E45-A226-ACA2465179BD}"/>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03A112FB-5135-4110-81FB-1FC2C02C27C8}"/>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A1995DEB-82B9-4BB3-8390-8BF0AD511926}"/>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8E61D168-7640-41E2-BCDC-56557C6079F2}"/>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53C897F6-840E-4BD0-BAE2-6FED997465B3}"/>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FF500CD9-78CB-477C-B33A-68E906A6CDAF}"/>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507C688E-13B0-477E-A845-07253DADD29B}"/>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B5BB3E9D-E278-44CC-8D3F-25057197B0E8}"/>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4F07D583-0D93-44AE-901A-8204FD928BF1}"/>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7A7DF807-59BF-456A-9663-E8E8E4235A90}"/>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2D1699DA-A035-4A63-B462-CFFD872D2F29}"/>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A307AC53-B99D-456A-8F1C-B8A34727F9C2}"/>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3EA0490C-E8BF-45C6-AC42-17EAB09A2E1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23612C7A-ECEE-423E-BB0E-85C7640A8ABC}"/>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E0F2EFD0-064E-4CAE-B263-5ACDCF386CAC}"/>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BD62E9E7-1ED3-412F-93EB-C3F1BE353143}"/>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E1DA622A-9A67-4E5E-9A28-1D21B10B622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F3155D40-7C00-45DC-AC72-9F7358B4B62C}"/>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EA8501CD-E065-47D6-B4FD-45A3CE0261D8}"/>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6CDA49D6-8859-4C13-B62C-AE26DE5C41DA}"/>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1ABE4F41-F479-486D-9107-285465E03C74}"/>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AFC8CBD9-F96A-459F-BEC8-53B109FCA8A4}"/>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381E93DB-0214-4F87-9A90-307F6FF16908}"/>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A12B1C56-35C0-4382-940C-7EB769E40040}"/>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670AA5E2-D4A7-45D9-9E80-DEC9BD9FCF30}"/>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E471B296-604B-43B2-997E-35A21CA1BF50}"/>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4496C088-5A4F-4583-A6F6-2512BBA45A8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199732A9-EEA6-4486-88D9-ACF3FE9140A6}"/>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331467C1-0793-40FC-AB59-DF65A2DCCD6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56632E37-347B-43A3-AC2B-9B30074A2DE1}"/>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C3439DAE-4856-4D6B-9172-80C092D6E6DB}"/>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4A878605-3249-4B47-84D5-E0B2F3D7154F}"/>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DDF4EC1B-24EF-4A1D-A1C1-AE4756F54E92}"/>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63C69630-89D7-44B5-AB18-D7B7377AAE71}"/>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6F8F3180-F601-4CC6-A5F5-820AC7C5145D}"/>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1D545271-F981-4C63-A95C-D1BD8F978C1E}"/>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B40390E7-7C2F-47BB-9258-80B28FF0B96F}"/>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D8E583A7-FDB9-4DC2-AA7F-98CD2B753C0E}"/>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8B61AD45-2AB1-40E5-85D0-09FEC8101E5D}"/>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EAF4EBFB-F41B-4E39-980E-15FFEBE20BDE}"/>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52B83C3F-E6F0-4DAE-8742-DCE84A55C6DF}"/>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821F5A2E-FAE7-4306-B4F8-5F71D1AB973A}"/>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7D0FDBAB-F58B-4024-9A05-929FEA15C125}"/>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4E877941-567E-44BF-AAAD-214190281DD0}"/>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5D282713-69D0-4BBA-A41B-740FAEBB8EFE}"/>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682250FE-FDA4-4CA5-B07E-C496578A1AF5}"/>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EB45B7F9-2524-4D9C-9FE2-1F8DDE66628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1DA0B289-CC2C-4601-BFC6-EBA4EBA65308}"/>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31F70D97-7880-4FEF-97BF-0471364313AE}"/>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91C4ABAD-E1D3-413B-94FD-78E621A62188}"/>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8D24372A-AFC0-4DC9-B6B6-9440B6DD188F}"/>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CBF3E8FE-6976-48E4-B8D2-2A56C821F05E}"/>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66EF9695-027A-4FCF-95B0-78F7C6C1500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E116A050-C883-41B8-A91D-F3D99515005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BE154604-1E62-431C-8C1B-4AC17100E780}"/>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0B541B5A-F066-4DB6-A380-4AFAAF1AA719}"/>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3E6E9C48-9389-480C-A23C-8FA45877C3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08828BEE-4AAB-48FE-A9D2-8489BC2C2E5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1ED8F64B-D21B-45FF-8ABF-A655D257E55B}"/>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8BACF3B0-67C9-4FAB-A480-30E9AB6EC945}"/>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3DDC5B07-E660-4595-814F-1F13EBF63765}"/>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B28B6BD5-268F-47D5-AFD7-7CEB610AC6F9}"/>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BD577165-558E-49F7-B0AB-5960FCCD76AC}"/>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17542C4B-007D-4262-8B52-6B0DFFEC6BCF}"/>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DB7BF74C-A321-42AE-8DCF-E6CD358D2CF4}"/>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31519D2D-94E2-407E-ACFB-8515ECE58F3B}"/>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16C42C33-4F6E-49FC-9746-B81DA5E06D50}"/>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CC7AC57F-8095-4C53-B55B-357F179675B2}"/>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823908B4-31A6-4D15-B701-525FEB29B60D}"/>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CBB681F9-B163-409A-A62E-A4CBE60F89E4}"/>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A3652A70-3BD6-44A6-970C-06BEF0414FF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6B61EBE9-5FA6-46EE-BF2A-AA4E9251F0F0}"/>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63B878DA-DAA5-4449-8C94-05B814FC14C0}"/>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FABB2BCF-3FFA-4AD6-B1E4-13C2F86B020B}"/>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DF1BD830-49BE-435D-AA3A-DCCEF6603495}"/>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F271B50E-A9BE-495C-A182-B19DD039E9D3}"/>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7E7C0536-5D8C-4238-8D73-1656191A465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500A2D45-D2EB-4055-9E4E-4F9A1951A34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4B95036A-0FBB-47AB-A42D-7302669494F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41E21BD5-0F0B-4D17-810E-9A662FA2EBBB}"/>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99C2DEA6-368B-45E7-A88E-B943B6F47ED4}"/>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14105ADE-4EFC-4DE3-A800-A2CDC625936D}"/>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7F8E0426-5DE0-4D5C-AC3A-9C0E3D0B9331}"/>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66B69345-E2DA-4A95-9CFC-3B5BB8A8F4CE}"/>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EC7A5F07-0124-4C11-B196-CBA21710D459}"/>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2433F9CC-7E4A-439F-8385-7074FDE1E4CE}"/>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4FE9FA48-6ABB-43D9-A77B-F12243BCFBC7}"/>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4CE37015-1F1D-416D-9886-0646A2128429}"/>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A6417352-72F0-4191-856C-106E03DD366B}"/>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1756786E-7314-4455-A9E4-D79FC1408E71}"/>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3CB8FCE9-8F89-4934-B7C3-B3D4ADE23ADC}"/>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0A217B92-F126-4EE5-B6D0-7510A547F261}"/>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469A6A79-FBC4-467E-BB42-84EF10F9F15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99A3693A-74CB-48B7-9344-97CC8F12E01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3108286F-715E-4738-8FEF-D0AD9FB51102}"/>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652D6A7E-97AA-4B82-ABBE-013725FCE776}"/>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0BD289DD-4E5A-4184-994F-F9E2FE2DF162}"/>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A2346D4E-47C8-4C4E-AD8F-0EB5AD4E1950}"/>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F53276D3-6677-4CFC-A47C-FEB737A1FFF3}"/>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D3A4982F-FB6D-4F6A-BBCC-31CA8242A647}"/>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7A0530D6-AA50-41E9-958B-7D1648187680}"/>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559FC299-4DD1-4C23-9D59-8BE84E26560E}"/>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D24D7935-B8AF-4D7A-B125-C56FC9E97B3D}"/>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A2E2750E-1F64-421B-96F5-8E740C1BDA8A}"/>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6A3DA49E-86D3-40DA-8BDD-DE6F8DC832BE}"/>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066F0FBA-301D-452F-A01D-E1E988B99E64}"/>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49DBE2CD-85EE-4C82-8698-9F2D77A2EC3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DDA5E9A7-D9EB-4328-9A8D-5093F1FFCBD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C5F63133-0239-444E-8ACD-2BCE8C0E41D5}"/>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60F0285F-1F65-415F-8FAF-89CAC05D06E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87C1C0F0-DB13-48EE-8110-DF4A8D73B16C}"/>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86F508B3-8504-4189-8AFA-9EBF7647AE6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ED68AF43-EF28-4FF6-AAEF-27CF7DCFADCC}"/>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C5AE33CE-33EA-47DD-B6A3-6BF9D013959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A9021A4A-1EF8-4BBB-A8D7-4DE2C2B0AAE3}"/>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933A8BD6-506E-492A-B515-740B40561C1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144D0614-BCFC-48A4-8AA1-BA3CB072868A}"/>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5A372271-2E55-4EBE-ABCD-14354E24C5C9}"/>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D5560ECF-B246-495D-BE25-93F09AE4B48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9C407790-8FD9-476A-B3AC-516B946158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9632E43B-1B75-4E88-BF7F-5E51C644F2A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8717A970-B413-4478-904E-C20D6F4395E5}"/>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CA8EBA55-113A-4F63-90A7-F929801A34E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80E67ADB-6864-4CAB-997E-E5CE357F31E1}"/>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15A18918-8AA1-49B7-AAAF-1740867FBEC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8FCA2ECE-35B3-4A21-97FA-18E2EDF211BD}"/>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2567656B-FF7B-4731-AC8E-A95C382864EE}"/>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000BDDED-9BFA-437D-8221-A5B4F39E7072}"/>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6BFB7FBC-8850-B9F2-55D4-DBF84012A7A0}"/>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0F484035-606E-A5B0-D831-54A571FD9E6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1B6C53A3-5675-42C4-960B-6133AD46D185}"/>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006F3598-A581-A21B-7A92-7CF61B49C39B}"/>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9EC84F53-57E0-8931-46F1-9D84F2F393A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C990BDF9-4C3D-4A0D-8B83-E89684F6F17C}"/>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CDA07F25-5C4E-C5A4-B212-1A9FDB42DDAF}"/>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B6CF9AC5-18DE-15E4-1C83-C6F1FCD5826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1A334F95-6751-4D29-AC06-86755F199719}"/>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0AB3DCA0-D9F9-BDCA-2B24-E43F048CB24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82FBC44D-48AF-354F-A9ED-D223278E369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1A1EDB63-D685-43C8-9759-8D7B6FFCE534}"/>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E7595B4A-340A-E0EA-900A-B623B478D06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7D4B8D63-F2E3-3CFF-943B-311C66C72A1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2495D7D5-E436-42FB-81C7-BD081A98752F}"/>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8D784AFE-338E-65AE-2C90-F229384A45FD}"/>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2C7847FE-D88C-AE2A-7F88-82E41966047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9D652535-CD60-4C03-B0F0-F20D355E222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D7CC14A2-F16C-4AE6-8838-ECAE714B54DC}"/>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6138D507-7DA2-08C0-2E6B-4A6878CBE865}"/>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E6C4B8D1-9EB9-ACA6-F426-AAD7CC989D6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494722B0-97BD-4D6F-BA4A-470CE18B842D}"/>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430121DC-F2B9-5F73-ACD9-FB279BB84A12}"/>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06C5EE0E-C6C8-4A85-7911-D2EFB0F85618}"/>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8784B5DA-49DF-42B3-8498-921A69239C3E}"/>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ED5578AA-C7BC-7472-15E0-B16A5016D441}"/>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477B6433-3A98-7027-1680-6FE1AE13F138}"/>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89B5F567-C5C8-459E-AC40-27F1ED9E88F8}"/>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E1A119D6-BFBB-0AC9-439A-8EC16289DF7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8787B2E4-4E27-3AA8-D324-E8DECDF9BE8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EBCABED7-3208-4162-9A9A-AF49933D7E4A}"/>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0822D6E1-F61F-2169-CBEC-EA7B37DB7AB8}"/>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2BA4DD7C-FB9C-7B4B-61D1-D95FCEFC58BB}"/>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60B75299-DC93-42CA-98E4-03FEFC48B582}"/>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FC9B61D8-13CF-ED23-59E6-FA1472092C27}"/>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417B09FB-CE27-F738-CB15-895D96043724}"/>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6E540F5B-17A4-4371-8439-060CCF75AFC9}"/>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C41AB67A-DC77-6FB4-615B-39D51F8E0A26}"/>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01157761-A1BF-96B5-4ABB-B71C44295BFE}"/>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61EF09CE-6B7D-47DD-9789-0A8854849991}"/>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E4AD667E-B644-418C-8060-AA3A36DCB4B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98864B3A-EA21-4DE6-AD4E-880D498E3BEE}"/>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6F1E20E8-CB68-4F4E-9A1D-6B2AB099C6A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9839DE90-171F-412F-8182-0863611FC2A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0475C8C0-F12B-4C9F-81E4-3913EC12D96E}"/>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BAFBCF6E-B239-834C-71E9-89E88ED39CB8}"/>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0625295A-CB82-65BA-B859-D64020282C87}"/>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073B38A3-4240-4771-A947-181A10DFFA0E}"/>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FF6E10AB-9898-05BA-BDD1-E12FE78D0333}"/>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21CFA301-E696-EE90-5037-658F4E4E12AF}"/>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22423EED-92F7-42E8-A93F-F48DF9EFFE26}"/>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E08255DB-C8C7-46D3-7EAA-1477D0F4741A}"/>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21A5E881-1CAC-115A-111E-539207319B28}"/>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D636FC77-1562-4840-A72B-BCFD429088E3}"/>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DA84FD79-F6FE-999F-7D69-8C0FD71E7DA1}"/>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23C20520-F568-04D8-7636-DB10128D958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9F20CA17-9B0A-4FF7-A409-868CF6C74162}"/>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0D535D60-7CF5-85CB-603C-AE0C372FC7FD}"/>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48D7FA98-9582-0350-9699-B93E4EEBCD0E}"/>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7EF57EFB-4BDF-4F03-BA56-D3FCB08B303C}"/>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FCA5F07B-06E8-54F7-A20F-475C38C8976B}"/>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24858752-AE02-49BB-B8D7-8EFF8AF96875}"/>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1208</xdr:row>
      <xdr:rowOff>353785</xdr:rowOff>
    </xdr:from>
    <xdr:to>
      <xdr:col>2</xdr:col>
      <xdr:colOff>543</xdr:colOff>
      <xdr:row>1208</xdr:row>
      <xdr:rowOff>897230</xdr:rowOff>
    </xdr:to>
    <xdr:pic>
      <xdr:nvPicPr>
        <xdr:cNvPr id="496" name="17 Imagen">
          <a:extLst>
            <a:ext uri="{FF2B5EF4-FFF2-40B4-BE49-F238E27FC236}">
              <a16:creationId xmlns:a16="http://schemas.microsoft.com/office/drawing/2014/main" id="{56CB1EE3-2163-4B8C-9A89-EBD4A149F1C7}"/>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20106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CF1B596A-E0B8-48E8-803F-8C8174820E36}"/>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41AF0194-2C42-4950-AA45-D449C750BC00}"/>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D772F7B9-8CCB-EB8C-7718-546982A9E90D}"/>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FF146A14-E829-D14E-585E-B1F4642DE9B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76583E69-18BB-4BD8-94FD-A8F34AA2BEAE}"/>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18BA9F4A-FAB1-503A-E3BB-8EA4246CE0F2}"/>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CDB8EF2A-996E-712D-E76E-E3BA5AEEA8F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F49ED894-6D89-4F78-AD79-4928C2A72B74}"/>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66D9A57A-E592-AB29-838E-C4AC36CC4419}"/>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D87E30F4-C46C-00D0-1F85-38D17782CC2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18F48E05-9DFB-4CFF-9781-10A563204C8A}"/>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6FF916FB-0B2B-9A3E-39D2-715DD1FF42D8}"/>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F07067D8-7615-2967-2B65-0C01EB847BB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EB3C1B2D-09FF-4A5B-9257-D14E379AA88D}"/>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303962B8-69E0-1283-18AB-1B83295EA85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7C567F65-7A7E-7453-79C6-D68E25AB2E33}"/>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EDC91584-96D6-4841-9943-3D54C1D867D8}"/>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138140F0-44FA-023C-C057-6761690FE8DE}"/>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6424F8E4-13C9-5518-41C5-CF897DCC428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83FE821F-EFBA-4714-AACC-91B0E774040F}"/>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5569EC66-13FB-0674-8F9F-47A4E5694D9E}"/>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A6D0E144-2FD7-F406-7998-4496FC142F2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A8FDFDD1-9130-41FC-83E6-46149DC33973}"/>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B3153E2C-888C-B345-4E30-4B2263C5DE17}"/>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BAF00A26-1D11-FE38-5B70-AB36FA7EBFC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A9656C81-D140-4314-BE70-B9391C25CF13}"/>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AABA5772-4F58-6AA1-0EDE-CEB905FEA45D}"/>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0E0394BE-BBC9-52C0-4619-E180A1B7117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0B74BF73-1006-406A-9D3F-B971681EDBBB}"/>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5A92DAA6-1ED4-99F2-EEFA-7BE411CF3C11}"/>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6A66DE62-61DF-BD46-F6CA-70DA49BCF500}"/>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C4A97F60-060E-4C1F-9A64-47FFF65AEBFF}"/>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D3BC89AD-FDD6-76D1-E1E7-5C1717CDBBFF}"/>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A7C1CA35-F109-1FA1-347E-5AACC00DB82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9185FAAB-45E9-4D91-B12D-275AE34E1FB8}"/>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40FD5861-054B-332F-F585-E42816810847}"/>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D7C5BE34-F54E-9684-0297-B490097D7F0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A2BBE4A5-4098-46A8-8730-8EFA7352FFF5}"/>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59728EDA-81FC-6F1E-0E22-3122CAA98B20}"/>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0AEE8D27-E23B-C4D3-198D-5F0CFCA3F58E}"/>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6CE705D0-4BDE-46EF-B407-A80F082E8DB0}"/>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5BEDBA4B-B130-4105-BDDD-15E54E416FF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B41DDB39-D909-4D2A-AEDE-02D35471CA71}"/>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50023EB3-F132-4BCD-AC1D-BDD3D2462EAF}"/>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051A9CFF-59EA-4755-99C6-EE3AF837C1C1}"/>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E2591737-762B-0456-463A-3E4E457FA911}"/>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FE70A548-BAB1-39A2-BA36-3ACB30CFDDB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5E371144-F627-440A-ACFA-B78398DDCB26}"/>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8E1A445E-F794-D1C1-0F4E-F6D2C2C64BB5}"/>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B6D3F5AD-F647-7D3D-1790-CCDE0B09DC86}"/>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18B5497F-0B86-4B6F-AF39-7645113590FE}"/>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0FE24FB0-42A9-4314-97D7-3E2A39FAA4C9}"/>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7CD6E964-2707-4E6A-B2DB-895A67E3E1A3}"/>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1BC76804-60E4-479D-A251-B45C0CE06A7B}"/>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896A47F3-59BE-4CF3-BE5A-CD98298EDDA6}"/>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F5DEF2A0-8B6D-4EB5-8C83-80ECA9A1E957}"/>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F807EF44-AF1F-4A01-8453-70FDC4E4BD50}"/>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03456DBB-4C3F-4342-8060-947719E93E58}"/>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41C83C75-F426-4128-BE71-6E1F3A17E677}"/>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3A90C911-BC9F-D590-627C-61D04356D8E8}"/>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266D9471-CD31-408E-8A9B-605A86E6D56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82F23083-8D43-4A3D-89D6-78C896C3BCEE}"/>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11725AA7-3A53-4908-B4FF-A445374F7964}"/>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429C6AFF-AA14-489C-98E6-7FBF880C07C8}"/>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0AD46A9C-F36C-405F-A289-86F9C31BFE75}"/>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F00D7C5F-2B6A-4A78-BF3F-E0333D611B5B}"/>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7B532991-A137-4F5B-86B2-850E9963BA6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673FA829-1E64-4919-901E-118FCD787BC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6BAC9F62-16A4-49B6-B077-FEBA0BF431C4}"/>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E38D6B58-3335-4FDF-8A34-D9ADCD5C2059}"/>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2D70D984-9A23-45D3-BFF2-79131A4357E1}"/>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D7EB3E20-FA8D-4708-9065-AA6CE4F1265D}"/>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73D7B26C-9C4F-4C8C-9085-BA22108643F8}"/>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28B1E14B-55C8-4F15-85E9-D4E5854FFEEC}"/>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A0021FDF-6C7C-42B1-9BE0-FA11B973CE92}"/>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CA04D80F-1489-4263-9897-9D8F8BA75173}"/>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8F3047A3-6020-4222-9EA6-15FCADB6841C}"/>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B4036823-DF68-4995-9CB1-08C62C880B68}"/>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8E57D50A-33AF-4D6D-AE6E-7B96F99F39BD}"/>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7BBF4E8E-A8C5-4C23-B1D8-55795C12C177}"/>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E13DE022-5F36-49EC-BA30-DEC5171B9D36}"/>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8265A6DE-643D-4329-A609-2B50CDE1156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8D369C56-1EAA-48E1-8876-E984748EE365}"/>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4778BD70-5E05-4A26-90E5-899FCA754D3C}"/>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1D87275B-CB5B-4075-92D6-289013DCB63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FDCA5A64-5470-46B6-8889-27ABA3CCDD1B}"/>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3876BD4E-688C-4915-874E-A7526C95A6F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355B890F-6F7B-400C-9E4E-C14625C953D1}"/>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8B6040D5-B5C7-4D8F-AB3B-BE2133F62145}"/>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60FD28ED-E68E-4779-9FB3-42C46975681D}"/>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14425526-A7B3-47D7-9A6E-6D3FDC0CD8A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A51BF974-2D7D-4036-B2A7-A033E5A6FF76}"/>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62A957C5-7D44-43EB-A302-A1CAB967C714}"/>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06253CA9-BED0-42F6-A1BB-463AB8C5E25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296FAA88-3895-4592-BC6A-20A234B8F5AE}"/>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68FEA3FB-EB89-432E-ADBA-7242F09A923D}"/>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9A76EE5A-7A76-4145-913E-9A0167FDD58F}"/>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1AB102F0-3A3A-4F5A-9A4F-C34FDA02F78C}"/>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A42B8F95-FD99-4C46-A62D-E85720A8EC1B}"/>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DEF7FC81-A989-40FE-8ECE-DE598A991A26}"/>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68B8CBD2-1307-41E9-9C6E-635953BE7136}"/>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436C9934-AE51-4DD6-BCAB-47150B0AD8FA}"/>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C658DB57-7468-4382-A900-7FDB6037DEC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8F7B6951-76D0-4A24-9447-5F117D917707}"/>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524CF4A7-DDDA-477C-8A2E-6DE3CF493E7D}"/>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30F3B47B-C709-4150-8DAA-B7C1A740B135}"/>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0752DD0D-7765-489D-9FF9-A4A03D93EB06}"/>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18BF470E-F3D9-451D-A546-72D62CDCEFC8}"/>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D7D33FCE-822E-4501-9543-2FC759BA2247}"/>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F96CC85A-B5FC-4F39-AF96-5A8E6E714125}"/>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047F512E-2135-4588-AD15-997BFE5C3F7B}"/>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AD81BF03-46FC-4A0C-B17F-9C32F7B1A252}"/>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F1440979-5516-4CD2-9629-64DB4455E680}"/>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97409865-0F7A-401C-83F2-B49361C77E04}"/>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BC8880E4-E607-44F6-A7C5-482D97F5806C}"/>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2F38EC68-112B-49D8-A601-925A47C828E5}"/>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18CF8B1B-3EE6-4BCD-80DE-90128C7D5B44}"/>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2BEE790C-3EE9-44F8-90A6-F7BF40CDA05D}"/>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3D980026-310A-4376-9255-36C0D895FF6A}"/>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9D861F70-0227-4AF4-A814-E57AC7252C1D}"/>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E0A3E52C-5C5F-4B52-A56D-6608D506A2D3}"/>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A5270527-25EB-42A6-9E14-C1906B0382C9}"/>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B5C1BED4-6C20-41BB-9813-067E6B0F5B9B}"/>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FE49D818-2563-4A85-AFF0-1D0EE020A0F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E785FBDE-C5FC-4938-BD29-5A6B2D35F55F}"/>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3EC3EFA5-3BF2-4702-B0C7-0F3749D8B22A}"/>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8ADC7E44-1E8B-41E4-90C1-B8FFCF8BB600}"/>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A5671412-5912-47D0-807C-EB36E36D9390}"/>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062E7576-6CF2-49A0-AB2E-51668974EE9E}"/>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2F4E2B4D-31C9-466A-8873-9D5DF265E875}"/>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50CBC031-7BDB-4465-83FC-E3AC8E4A4278}"/>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C8690A94-EEC3-4EDF-A478-E04ED6C556C8}"/>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F4B1FCC6-02FC-486E-99E6-D44E3226334D}"/>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8982CFFE-6FF4-413D-B904-63826A110AFF}"/>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8428BFB8-F8CF-4D58-B95F-DF6EC9283EF0}"/>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D0A89996-3CA7-4D5B-BEE9-CB96E954B186}"/>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029FD86B-99AF-4DBF-868D-3349F2C95154}"/>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54849790-B364-4137-B109-7D3BEAE3C5E0}"/>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C1F5AD16-A494-4704-97CD-D422E1FD19CA}"/>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0F7C6D61-EDF6-4A70-A526-B631E0C51CF2}"/>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C7625FED-7C71-4918-9251-E7232E274427}"/>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6D68F18F-275A-4C64-9896-F05B077296C5}"/>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927800F3-3B6D-48D5-BAFA-D018C00D1EB7}"/>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EBE39ED3-6400-427C-9DDA-3EFDC9483BAC}"/>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B71397C5-B447-47CF-966B-9DE1B33322D0}"/>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B4729B0A-3206-4591-8BCE-98A27CDCC09A}"/>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4BA4E3F2-68B6-4DA5-83C5-2AE899CBB5B9}"/>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2A6B906B-DF8D-4BD5-A4DD-6914E5E7AB0D}"/>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F9AD0827-2EE4-41FB-8C10-56C839FBC084}"/>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6235D390-31E4-45C1-BC9A-3BE761125CE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E8E99140-A3C4-4D96-8B0B-EE76C6FDE8E1}"/>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0FD103E4-EC37-4642-AAAB-71E3C8B3AE72}"/>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AFD253AB-E948-4E97-92B4-02D900EBAD60}"/>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0206C595-03AA-404B-B817-FA6890F3329A}"/>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7871DB78-5D03-4B26-B99E-2DABE08871A2}"/>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84550726-E778-42A7-BC12-B3F2FAB050F6}"/>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8E51BE70-D115-49C3-B443-455D5417C716}"/>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2B1703E0-BA95-49D4-BB2B-EE4184FF28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2A4052D3-E357-4C35-9F3A-988CC06D6E0E}"/>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4B00B821-C73F-4869-A100-E17706F9B5D5}"/>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F7C151EA-1495-4BFA-B935-638B3E250F5F}"/>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5C86D71F-513F-4575-9397-D3CE35B04F12}"/>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1F1D08F5-C30B-4827-A8B0-2F68EF43101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FFF73C24-E8D3-44ED-B567-238DF426C45D}"/>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E24FD180-BF89-46D7-B3AB-6EB2E9805702}"/>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BF596F85-6018-433F-9A57-885FA6CED5B7}"/>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1F4B9DEC-C702-49E4-A60D-18F78388060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2487C7CA-8F27-4600-944F-2C0AF878149F}"/>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3B50C977-E8BB-4EAF-B359-EE9A184ED8F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E90AB062-EC40-42B5-81B3-21728AF37BFF}"/>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9B6C6DBB-A908-42F1-A527-5FFCC69C942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19CDE7A0-B9BF-48F7-9204-62EAA09F9317}"/>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43FF3ABB-9E03-4FCD-83B1-3003AD640A6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EF190ABB-3F3A-4B79-A5D9-BBDD6B0B6CF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767CF911-22F0-459D-96E4-5236728AC71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89D21B38-98E0-4E4A-A0B1-25350CD6A63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AD735DD7-D7E4-4B2E-8764-6249E07AB5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8A401554-A633-4742-83A0-C456891B43F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1BCD3BFD-0EA9-4E21-93F6-1CDC0CDAA74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6EFAD8F2-4FCD-4320-884C-4A6091E34B4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7C4E3336-B445-4435-BAD6-BB076E8A529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E127A6A6-3336-4B33-B2E2-15900436C08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CBB39A98-B1E2-41BA-9E1E-682CCF53F6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41F6DB78-A284-49C2-9097-F57BC41159A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479D03FD-668C-4CC6-A2A3-74F6A2E84EC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27089D8C-D532-4E5F-AA73-A3A6E440E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8033C9AE-6195-43DF-A680-79EF5BA2D6E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34070A8A-A6E0-44D4-8CD3-F8A698D119D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41FCB34C-761A-4AEF-A3A3-D6E3B4B94F0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7A4A5912-4DB6-473D-90F0-BDFEB01A5D9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58B78536-4AC6-46B1-B005-CD2BAA1CC1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86262300-0B07-4CC9-901D-9D50843A2A8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F25C29B2-A4A3-4335-B5DB-411FD8A8F24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B5E12800-747E-40D0-8849-E5F727442D1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3D935EA7-5A77-4191-A595-4CF49E5CB0A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A678593D-8049-4924-8A52-7A81212FFA5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4A13F23B-F587-424E-AC36-F3622750E57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BB4624C4-B2B4-49AF-B3D9-68298A7C482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824A696A-06C6-4C76-BB2A-4C6C6F633A8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82DAF49F-DEB7-4A54-A5E6-02F15014BFB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1184</xdr:row>
      <xdr:rowOff>22412</xdr:rowOff>
    </xdr:from>
    <xdr:to>
      <xdr:col>6</xdr:col>
      <xdr:colOff>559643</xdr:colOff>
      <xdr:row>1184</xdr:row>
      <xdr:rowOff>525875</xdr:rowOff>
    </xdr:to>
    <xdr:pic>
      <xdr:nvPicPr>
        <xdr:cNvPr id="697" name="Imagen 696" descr="PRECIO ESPECIAL GRUPO">
          <a:extLst>
            <a:ext uri="{FF2B5EF4-FFF2-40B4-BE49-F238E27FC236}">
              <a16:creationId xmlns:a16="http://schemas.microsoft.com/office/drawing/2014/main" id="{8B497DBB-623E-4EB8-A8EC-8C7F39C5F5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12754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1184</xdr:row>
      <xdr:rowOff>724880</xdr:rowOff>
    </xdr:from>
    <xdr:to>
      <xdr:col>6</xdr:col>
      <xdr:colOff>862249</xdr:colOff>
      <xdr:row>1184</xdr:row>
      <xdr:rowOff>1242479</xdr:rowOff>
    </xdr:to>
    <xdr:pic>
      <xdr:nvPicPr>
        <xdr:cNvPr id="698" name="Imagen 697">
          <a:extLst>
            <a:ext uri="{FF2B5EF4-FFF2-40B4-BE49-F238E27FC236}">
              <a16:creationId xmlns:a16="http://schemas.microsoft.com/office/drawing/2014/main" id="{28D17E08-426F-46C7-B919-870E6B63385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1977930"/>
          <a:ext cx="687157" cy="517599"/>
        </a:xfrm>
        <a:prstGeom prst="rect">
          <a:avLst/>
        </a:prstGeom>
      </xdr:spPr>
    </xdr:pic>
    <xdr:clientData/>
  </xdr:twoCellAnchor>
  <xdr:twoCellAnchor>
    <xdr:from>
      <xdr:col>6</xdr:col>
      <xdr:colOff>44824</xdr:colOff>
      <xdr:row>1201</xdr:row>
      <xdr:rowOff>11206</xdr:rowOff>
    </xdr:from>
    <xdr:to>
      <xdr:col>6</xdr:col>
      <xdr:colOff>548437</xdr:colOff>
      <xdr:row>1201</xdr:row>
      <xdr:rowOff>514669</xdr:rowOff>
    </xdr:to>
    <xdr:pic>
      <xdr:nvPicPr>
        <xdr:cNvPr id="699" name="Imagen 698" descr="PRECIO ESPECIAL GRUPO">
          <a:extLst>
            <a:ext uri="{FF2B5EF4-FFF2-40B4-BE49-F238E27FC236}">
              <a16:creationId xmlns:a16="http://schemas.microsoft.com/office/drawing/2014/main" id="{92846459-DDD7-4F48-A67C-FE4F1C6753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128002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1201</xdr:row>
      <xdr:rowOff>713674</xdr:rowOff>
    </xdr:from>
    <xdr:to>
      <xdr:col>6</xdr:col>
      <xdr:colOff>851043</xdr:colOff>
      <xdr:row>1201</xdr:row>
      <xdr:rowOff>1231273</xdr:rowOff>
    </xdr:to>
    <xdr:pic>
      <xdr:nvPicPr>
        <xdr:cNvPr id="700" name="Imagen 699">
          <a:extLst>
            <a:ext uri="{FF2B5EF4-FFF2-40B4-BE49-F238E27FC236}">
              <a16:creationId xmlns:a16="http://schemas.microsoft.com/office/drawing/2014/main" id="{444659CA-EFD3-4281-9C15-DA6D26D5E0A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135027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F8BC135E-1A57-4A4B-893D-C32BAE928A6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D24BE9AB-4244-4642-A1EC-F9C42448283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B668117F-7161-400B-979D-F5211AC6383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0A684B55-697B-473D-A937-073552C2F22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EA7BA1F8-B151-4197-9833-0C7BA6D74D6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ABFA5045-82F6-4E21-A1A2-C5939C3C467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32B18A47-E414-4279-8498-FAFFDE4A200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D93FDD83-5A24-490E-9922-75A414569C7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A040DFD9-2213-4E61-A612-12255B105399}"/>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E0E4FF6F-F150-4513-BE61-9AC782B1BCD0}"/>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6A94FD25-62B4-4D45-AB08-958282203EDB}"/>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6CA91D37-459C-4972-ABF2-3441AC41C512}"/>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27B2AFF3-B984-408A-8B83-179CB04A7531}"/>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6F4CF7EB-4F70-4FF8-91CD-7E18B714D279}"/>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3F76D48B-B2A0-4599-B92F-959554CFDCF2}"/>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3DBCC7C5-5633-4B7D-A82D-D764714AB0C1}"/>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7B7D003C-C270-4504-A771-81F0439CA2B8}"/>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AE0D8E6A-7505-49E6-BE03-A0CBE63B5F93}"/>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99975E25-654B-4637-AA05-5899C447A3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F6FA8B6C-D316-4C42-8025-70338539910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9DCF5A4C-E6C4-48E2-B9FA-1E0FD35B599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4094901B-D1BB-4C14-95BA-F0BB3A50316C}"/>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779B588E-6D0C-4587-89A8-288B719DE046}"/>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15428C25-D8AA-490E-B42F-912C48B5F9E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47063166-413B-47A4-8A0A-668A673B383A}"/>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61299FD4-BA2E-4F7C-B0DC-754A9B06E15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61BCB92B-8FDD-4976-B8DF-55EBA8B45C07}"/>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4850EA0E-C9D1-4B72-86B7-54A39C645CFA}"/>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D1B8EAF4-04A0-4BBA-B0C9-AA726B176A6C}"/>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E8AA3284-8F79-4176-A274-BAE6DEE9E0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9630F6F8-4ADF-461E-9BE9-34FBFF3383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1979AFD5-4289-4216-A042-5AA954959300}"/>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160B6C7D-40A9-426C-BBAB-07FCE39FB6AC}"/>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D6314A47-DE19-4612-827A-484B643B67CB}"/>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BBB4D6A8-0D9D-4EE8-ACD2-7F311AF2876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00FD767E-1637-4D2F-A52B-354AE696E673}"/>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3817D71B-0C12-442D-83BF-D22EE4CC7B66}"/>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18717442-F1B4-4116-B5A3-4C8D138C4ECA}"/>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8CF00613-E287-4AC1-A5F6-AF2FDC6CFD57}"/>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A1612BD4-9175-48ED-85BD-ECAE6D7D7FF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BDBCD565-8AEA-4B7C-BC12-D59000ADEDA5}"/>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5DF739F6-8EA7-43C4-993B-5C9791A9BCC0}"/>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6854BD68-65F7-4AC0-B505-852C27706162}"/>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8D76A44B-EE3E-43AF-A602-0AAAAD286CF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0AE8FE8B-7999-41D6-BBCB-EF94ACC05F0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97EDFAE0-8540-40A6-A0B3-E5FDCC73F732}"/>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E328834E-0D85-43AB-9C87-FF35D3721D7F}"/>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42406845-63A4-46C4-94D0-0512F086CF5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1908E696-459C-4191-BA28-43408BE7B07F}"/>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EF9E6D4E-A621-49FC-8CA7-A5B7AEADA0C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3733E9EC-D110-43EC-890F-E542415189A8}"/>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C0AD33EE-CE73-4B54-8BA0-E4909B72F2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7AE1A80B-E3C8-4B9F-A389-161B5FBA697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E372E81E-7D2C-4318-8C84-97C6510F8629}"/>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4A117C01-68C5-4A6E-9603-CD6FD29612B3}"/>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82FE35C0-E06F-4FB8-9924-0FE25A2841F2}"/>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C3BB464A-31DE-4F8C-8455-E86491B6AC88}"/>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8FEFA98C-5AED-41A8-A3FC-BC2DDF5A5C78}"/>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326DF165-5A83-4AE2-9E45-485DB41966BF}"/>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D4E0FB08-76CC-40A0-977F-BB964E2FA685}"/>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D0BBF773-4A7E-4F2B-9064-9F09AC281C53}"/>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5090703C-FCC1-41F6-821B-DA5A8D601392}"/>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E973CA58-8ED7-4924-9C01-CC784344619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2505EE6E-95AB-4F02-8FED-9A1890322DB3}"/>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A5C0F18C-8DF0-4142-ADF8-F95D7599AE37}"/>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38355FD0-A2D5-458F-9FD4-98CEFCD9874C}"/>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25DC3BE0-CB03-4837-975E-39B2C3D0B7F6}"/>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8AE691EC-0CA3-4A9F-8A34-F6DC4FDFA659}"/>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B6C04725-D57C-4F41-99FE-6948089E69CB}"/>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300F532C-C124-45FA-A074-BA37392C7D2E}"/>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CE4D6DA5-3AB4-4CFC-AB5A-DAF684427053}"/>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C16B4B2A-2019-4880-A617-7D406E4A2644}"/>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613811B4-63C4-4CF0-8AFB-4BBA1FD4612F}"/>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BF9C6549-A4C3-443B-9B88-D9B8887E089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5AD35BD5-2E3C-4A14-8AA3-647230315E89}"/>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7B2E47D2-995B-43EF-AB5E-471E81AD4B15}"/>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24C49F7B-F701-486C-9D45-9C388FBC3AB7}"/>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49A74409-5945-4FC2-A351-46262201DA17}"/>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6BEB0595-3FE0-447A-ACAE-701228858E91}"/>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7F982295-0E09-44AB-8396-CA59CFF7A6C7}"/>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A5CE5331-3AC3-4049-95AA-E28DE49D807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5DD3253C-A6D0-44A5-A5BF-6D0BB16BE88D}"/>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343FC2B8-F365-40FA-9D1C-20C80F6B26C1}"/>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8EB6B8A8-17B0-4FD1-B540-2435D599AE6F}"/>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7942BD3D-DC09-47BC-9B77-94F99EEB073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39EA114D-41C1-4D26-871C-39BE2D4C1177}"/>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1185C7B1-4AD2-4B30-9C5D-93489007AB57}"/>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3A71C779-DF20-4789-A34E-6A320E550B2C}"/>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D78869BE-2579-4DCF-84AF-5E51D76A6DEF}"/>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9D9F48F9-F976-4669-8F1E-10E84FAB9995}"/>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73C6F10D-67C1-4010-A55D-82DD1DE10BDF}"/>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490D8E1B-DFAD-4577-970C-2C226D92E851}"/>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65C28036-E918-4914-80B7-C2CC467E894F}"/>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7E32ABD5-A9A7-4C72-8E4E-6BDF8F70F483}"/>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034F56A6-08E3-43FD-8CF6-7889553951C0}"/>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18972C60-E6E7-41BB-889F-5C005A1836E6}"/>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005486A4-EB4F-450C-A457-468F723453F8}"/>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12302AE0-D069-4C4E-AAFC-E6739CC6752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1D4870D0-9810-4D36-A01B-F574EE35CCC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30F98C5B-3FCD-4184-9E1D-3FB725EEE2CB}"/>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1F8F19EA-B56C-48FA-81E1-FCFDDAADB23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B606AA6A-D1B7-4296-8BAE-3B0F3708B16F}"/>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6D5244CB-A1A2-4BE3-8C29-69F2191205CB}"/>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D8120720-E87C-408B-91D4-23EC86332835}"/>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673217B2-1798-4D4B-A65D-924F129B7286}"/>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0813F126-445F-4F86-A7AA-87B0430AC39C}"/>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27AB248F-5B6D-4B07-AD26-2EC4EF81ABA5}"/>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E9B3106B-FF3B-4B58-8FD2-F8C4E9D1BA6D}"/>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0029A1FE-D95E-44E4-B276-BDB1DF27126D}"/>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473B5FF9-616E-4667-9D20-AACCAEEEEF83}"/>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B06E2BCE-B26B-4B8F-ADFC-175337BF0928}"/>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F76D451B-4F08-4D92-AF3D-DE8838C35C25}"/>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71A859C7-E9E2-4E46-8CB3-6CDE7B833EF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422B28C0-D633-41F8-A2F7-C8A9E3D3C602}"/>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8FD4DE5B-4489-43AB-BCC3-92E491277FB6}"/>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1B0491CB-50CD-48C2-92FF-5DCAE6D7EB38}"/>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44DCE1EE-F1E1-45B1-B599-502339D1F15F}"/>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6EEBFD82-E4E1-4AA6-90F2-52F84E72DAA9}"/>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CD45E697-6C65-4414-9EB9-E7DF8605FFA4}"/>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1AF015DA-AABB-467F-A7F0-2650320BC241}"/>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D2A17A32-4634-44D3-9A51-B074A4C8E1DC}"/>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E64DD26F-40A8-48DA-9A44-5F02805B182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5286471E-E762-4ED9-A48D-6F004BB03C55}"/>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ACD81937-4D83-403E-9F26-E70A4BD7E7A9}"/>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9F40608B-150B-4DA3-81CA-24158F182E95}"/>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C79E577C-E804-40EF-8748-5BB40709F6D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DE588F6D-579F-4C01-AF83-771C9795887B}"/>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6A700F3C-587B-4DC7-8934-712E1162977A}"/>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A63E07F1-144F-4410-8706-5453188BFD29}"/>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ACB69E78-7A53-4256-A1FA-84DD709E41F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40AE6A59-61A9-41F6-ACD0-E9702A470D0B}"/>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E6589B45-F12E-4363-99DB-35211403FA55}"/>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A9D45B19-8AC2-4F37-BCEF-77C44B860CDF}"/>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AD06674F-ADF9-4DC8-A222-CECB3521FC95}"/>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3EA1A986-8A7F-49FA-885C-95DB7C7B3A2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20C80DE7-4888-430E-A43E-6606405ED1A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A3516549-A726-4B6F-A2E6-D1D22B5B3383}"/>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772E103C-F58A-48B3-92B0-227B67E39D4A}"/>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F9B132F0-FAB3-4800-A2AE-9FAC1727977E}"/>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5BB9949F-E90F-49AF-8CFA-D7BCD1527E1B}"/>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D8A28F89-9C83-4624-9508-F87804752C63}"/>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E04C77E3-10A7-4353-B088-741EF0E3A7C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65F8C4B3-4154-4BFC-8CC1-1263EBACD262}"/>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53F8529E-CA67-4C36-904C-A2E52DD4EE4D}"/>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EDC38508-196C-4D2A-8803-9CD402397A72}"/>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05D90C61-5843-4BA0-A00B-4E3A1A8B6E48}"/>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A27E61E3-E56A-4C84-B877-7B3A4B86DF1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EA438780-C28A-4FA0-A59E-A0ED62F52791}"/>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3C54E433-CCDD-4D61-BE9D-210F7627FA8C}"/>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F15B7714-9083-404B-BF63-BC4701F7683A}"/>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81BC69E0-723E-4A02-95A1-90F825DD05DD}"/>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ADD0D6C1-2297-4660-BDDF-8865D460DACB}"/>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47DF47CE-B97C-4FDA-9BFE-A11CE53BFC8E}"/>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7D5D22A6-8B2E-4EEE-B747-00EB39F46802}"/>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37D7961C-9786-4A55-9B6D-AF911D4B45D7}"/>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C1C55621-B9AF-49D0-A4B8-085F60058A41}"/>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15A129F3-0D69-4AEE-8956-56ED25CE1034}"/>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DB245BA8-F699-4DBE-B5CA-B4FC3A26F514}"/>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69848240-A84E-4FE8-BF13-3D38E60819C8}"/>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72252AAA-0F9A-4CC3-A3C8-A5D22ECEA11B}"/>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983E2596-0287-444B-AD7C-E514108CE4CB}"/>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78D9900F-125A-41B5-90F8-C4380B4AD71A}"/>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179F2AA6-26DA-46B4-BE4C-D8FA13B62E2B}"/>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EB51DE5B-7AAC-4766-BA98-3FE922C48316}"/>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93B0040C-03C1-4125-BE14-2C23D6CEFD6B}"/>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03C59334-80F3-43AC-AB32-FE1A4F460099}"/>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171E78EF-3CF0-45DA-9644-88324DB50BFC}"/>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382F67C8-F86D-4D88-B345-75B64F762E96}"/>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927A478A-7F26-4C4A-8CE5-6C6157F0C8AB}"/>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B6A84405-C111-40D7-BFA4-BFECEA491593}"/>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867</xdr:row>
      <xdr:rowOff>83077</xdr:rowOff>
    </xdr:from>
    <xdr:to>
      <xdr:col>1</xdr:col>
      <xdr:colOff>1230274</xdr:colOff>
      <xdr:row>867</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8355BCF5-A236-4195-802C-562A23FA34FA}"/>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89752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1B7D5C20-EFFB-4288-849A-CB31723953B2}"/>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0EAE4F5E-6374-4FC0-81BC-7D0B2594851A}"/>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5DA03537-DCD7-47A9-9382-D336935308CB}"/>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858</xdr:row>
      <xdr:rowOff>273821</xdr:rowOff>
    </xdr:from>
    <xdr:to>
      <xdr:col>1</xdr:col>
      <xdr:colOff>1106071</xdr:colOff>
      <xdr:row>858</xdr:row>
      <xdr:rowOff>988196</xdr:rowOff>
    </xdr:to>
    <xdr:pic>
      <xdr:nvPicPr>
        <xdr:cNvPr id="875" name="1142 Imagen" descr="Gator GPE Electric TSA.jpg">
          <a:extLst>
            <a:ext uri="{FF2B5EF4-FFF2-40B4-BE49-F238E27FC236}">
              <a16:creationId xmlns:a16="http://schemas.microsoft.com/office/drawing/2014/main" id="{0A4E5A6D-6BA3-4460-8838-830791053114}"/>
            </a:ext>
          </a:extLst>
        </xdr:cNvPr>
        <xdr:cNvPicPr>
          <a:picLocks noChangeAspect="1"/>
        </xdr:cNvPicPr>
      </xdr:nvPicPr>
      <xdr:blipFill>
        <a:blip xmlns:r="http://schemas.openxmlformats.org/officeDocument/2006/relationships" r:embed="rId732" cstate="email"/>
        <a:stretch>
          <a:fillRect/>
        </a:stretch>
      </xdr:blipFill>
      <xdr:spPr>
        <a:xfrm>
          <a:off x="1215278" y="10785419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859</xdr:row>
      <xdr:rowOff>633442</xdr:rowOff>
    </xdr:from>
    <xdr:to>
      <xdr:col>1</xdr:col>
      <xdr:colOff>1099074</xdr:colOff>
      <xdr:row>859</xdr:row>
      <xdr:rowOff>1231355</xdr:rowOff>
    </xdr:to>
    <xdr:pic>
      <xdr:nvPicPr>
        <xdr:cNvPr id="876" name="1143 Imagen" descr="Gator GPE LPS TSA.jpg">
          <a:extLst>
            <a:ext uri="{FF2B5EF4-FFF2-40B4-BE49-F238E27FC236}">
              <a16:creationId xmlns:a16="http://schemas.microsoft.com/office/drawing/2014/main" id="{0DBBB3A5-4CBA-4288-9737-06536DA0CFB9}"/>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227381" y="10801683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866</xdr:row>
      <xdr:rowOff>177769</xdr:rowOff>
    </xdr:from>
    <xdr:to>
      <xdr:col>1</xdr:col>
      <xdr:colOff>1243769</xdr:colOff>
      <xdr:row>866</xdr:row>
      <xdr:rowOff>944642</xdr:rowOff>
    </xdr:to>
    <xdr:pic>
      <xdr:nvPicPr>
        <xdr:cNvPr id="877" name="1160 Imagen" descr="30203_3.jpg">
          <a:extLst>
            <a:ext uri="{FF2B5EF4-FFF2-40B4-BE49-F238E27FC236}">
              <a16:creationId xmlns:a16="http://schemas.microsoft.com/office/drawing/2014/main" id="{309F8403-E374-412C-A942-5F5D2A557D4C}"/>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885804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860</xdr:row>
      <xdr:rowOff>84105</xdr:rowOff>
    </xdr:from>
    <xdr:to>
      <xdr:col>1</xdr:col>
      <xdr:colOff>1041267</xdr:colOff>
      <xdr:row>860</xdr:row>
      <xdr:rowOff>1186284</xdr:rowOff>
    </xdr:to>
    <xdr:pic>
      <xdr:nvPicPr>
        <xdr:cNvPr id="878" name="Imagen 877">
          <a:extLst>
            <a:ext uri="{FF2B5EF4-FFF2-40B4-BE49-F238E27FC236}">
              <a16:creationId xmlns:a16="http://schemas.microsoft.com/office/drawing/2014/main" id="{77180E4E-7257-4B6D-86DC-654D7A26ABDE}"/>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0885855"/>
          <a:ext cx="734100" cy="1102179"/>
        </a:xfrm>
        <a:prstGeom prst="rect">
          <a:avLst/>
        </a:prstGeom>
      </xdr:spPr>
    </xdr:pic>
    <xdr:clientData/>
  </xdr:twoCellAnchor>
  <xdr:twoCellAnchor>
    <xdr:from>
      <xdr:col>1</xdr:col>
      <xdr:colOff>296281</xdr:colOff>
      <xdr:row>862</xdr:row>
      <xdr:rowOff>23993</xdr:rowOff>
    </xdr:from>
    <xdr:to>
      <xdr:col>1</xdr:col>
      <xdr:colOff>1030381</xdr:colOff>
      <xdr:row>862</xdr:row>
      <xdr:rowOff>1126172</xdr:rowOff>
    </xdr:to>
    <xdr:pic>
      <xdr:nvPicPr>
        <xdr:cNvPr id="879" name="Imagen 878">
          <a:extLst>
            <a:ext uri="{FF2B5EF4-FFF2-40B4-BE49-F238E27FC236}">
              <a16:creationId xmlns:a16="http://schemas.microsoft.com/office/drawing/2014/main" id="{2753F0F0-746F-4993-815E-C4483EA90BEF}"/>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3359393"/>
          <a:ext cx="734100" cy="1102179"/>
        </a:xfrm>
        <a:prstGeom prst="rect">
          <a:avLst/>
        </a:prstGeom>
      </xdr:spPr>
    </xdr:pic>
    <xdr:clientData/>
  </xdr:twoCellAnchor>
  <xdr:twoCellAnchor>
    <xdr:from>
      <xdr:col>1</xdr:col>
      <xdr:colOff>293560</xdr:colOff>
      <xdr:row>863</xdr:row>
      <xdr:rowOff>85106</xdr:rowOff>
    </xdr:from>
    <xdr:to>
      <xdr:col>1</xdr:col>
      <xdr:colOff>1027660</xdr:colOff>
      <xdr:row>863</xdr:row>
      <xdr:rowOff>1187285</xdr:rowOff>
    </xdr:to>
    <xdr:pic>
      <xdr:nvPicPr>
        <xdr:cNvPr id="880" name="Imagen 879">
          <a:extLst>
            <a:ext uri="{FF2B5EF4-FFF2-40B4-BE49-F238E27FC236}">
              <a16:creationId xmlns:a16="http://schemas.microsoft.com/office/drawing/2014/main" id="{2B6849AD-BE89-4122-BDDA-5685C5907A98}"/>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4687331"/>
          <a:ext cx="734100" cy="1102179"/>
        </a:xfrm>
        <a:prstGeom prst="rect">
          <a:avLst/>
        </a:prstGeom>
      </xdr:spPr>
    </xdr:pic>
    <xdr:clientData/>
  </xdr:twoCellAnchor>
  <xdr:twoCellAnchor>
    <xdr:from>
      <xdr:col>1</xdr:col>
      <xdr:colOff>296281</xdr:colOff>
      <xdr:row>864</xdr:row>
      <xdr:rowOff>42803</xdr:rowOff>
    </xdr:from>
    <xdr:to>
      <xdr:col>1</xdr:col>
      <xdr:colOff>1030381</xdr:colOff>
      <xdr:row>864</xdr:row>
      <xdr:rowOff>1144982</xdr:rowOff>
    </xdr:to>
    <xdr:pic>
      <xdr:nvPicPr>
        <xdr:cNvPr id="881" name="Imagen 880">
          <a:extLst>
            <a:ext uri="{FF2B5EF4-FFF2-40B4-BE49-F238E27FC236}">
              <a16:creationId xmlns:a16="http://schemas.microsoft.com/office/drawing/2014/main" id="{B14BA363-C112-4061-A3C7-42032C3DBA62}"/>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5911853"/>
          <a:ext cx="734100" cy="1102179"/>
        </a:xfrm>
        <a:prstGeom prst="rect">
          <a:avLst/>
        </a:prstGeom>
      </xdr:spPr>
    </xdr:pic>
    <xdr:clientData/>
  </xdr:twoCellAnchor>
  <xdr:twoCellAnchor>
    <xdr:from>
      <xdr:col>1</xdr:col>
      <xdr:colOff>373816</xdr:colOff>
      <xdr:row>864</xdr:row>
      <xdr:rowOff>1253158</xdr:rowOff>
    </xdr:from>
    <xdr:to>
      <xdr:col>1</xdr:col>
      <xdr:colOff>931074</xdr:colOff>
      <xdr:row>865</xdr:row>
      <xdr:rowOff>1089072</xdr:rowOff>
    </xdr:to>
    <xdr:pic>
      <xdr:nvPicPr>
        <xdr:cNvPr id="882" name="Imagen 881">
          <a:extLst>
            <a:ext uri="{FF2B5EF4-FFF2-40B4-BE49-F238E27FC236}">
              <a16:creationId xmlns:a16="http://schemas.microsoft.com/office/drawing/2014/main" id="{E1A48907-A105-4EB7-B5DA-6273205A465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88241" y="1087122208"/>
          <a:ext cx="557258" cy="1102739"/>
        </a:xfrm>
        <a:prstGeom prst="rect">
          <a:avLst/>
        </a:prstGeom>
      </xdr:spPr>
    </xdr:pic>
    <xdr:clientData/>
  </xdr:twoCellAnchor>
  <xdr:twoCellAnchor>
    <xdr:from>
      <xdr:col>1</xdr:col>
      <xdr:colOff>292817</xdr:colOff>
      <xdr:row>861</xdr:row>
      <xdr:rowOff>24732</xdr:rowOff>
    </xdr:from>
    <xdr:to>
      <xdr:col>1</xdr:col>
      <xdr:colOff>1026917</xdr:colOff>
      <xdr:row>861</xdr:row>
      <xdr:rowOff>1126911</xdr:rowOff>
    </xdr:to>
    <xdr:pic>
      <xdr:nvPicPr>
        <xdr:cNvPr id="883" name="Imagen 882">
          <a:extLst>
            <a:ext uri="{FF2B5EF4-FFF2-40B4-BE49-F238E27FC236}">
              <a16:creationId xmlns:a16="http://schemas.microsoft.com/office/drawing/2014/main" id="{489B466C-A105-483B-81F1-A4448170A8E5}"/>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2093307"/>
          <a:ext cx="734100" cy="1102179"/>
        </a:xfrm>
        <a:prstGeom prst="rect">
          <a:avLst/>
        </a:prstGeom>
      </xdr:spPr>
    </xdr:pic>
    <xdr:clientData/>
  </xdr:twoCellAnchor>
  <xdr:twoCellAnchor>
    <xdr:from>
      <xdr:col>1</xdr:col>
      <xdr:colOff>136983</xdr:colOff>
      <xdr:row>868</xdr:row>
      <xdr:rowOff>255702</xdr:rowOff>
    </xdr:from>
    <xdr:to>
      <xdr:col>1</xdr:col>
      <xdr:colOff>1239162</xdr:colOff>
      <xdr:row>868</xdr:row>
      <xdr:rowOff>940522</xdr:rowOff>
    </xdr:to>
    <xdr:pic>
      <xdr:nvPicPr>
        <xdr:cNvPr id="884" name="Imagen 883">
          <a:extLst>
            <a:ext uri="{FF2B5EF4-FFF2-40B4-BE49-F238E27FC236}">
              <a16:creationId xmlns:a16="http://schemas.microsoft.com/office/drawing/2014/main" id="{70878A7D-2E7B-4F68-9207-D1DE7C5AF60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1192052"/>
          <a:ext cx="1102179" cy="684820"/>
        </a:xfrm>
        <a:prstGeom prst="rect">
          <a:avLst/>
        </a:prstGeom>
      </xdr:spPr>
    </xdr:pic>
    <xdr:clientData/>
  </xdr:twoCellAnchor>
  <xdr:twoCellAnchor>
    <xdr:from>
      <xdr:col>1</xdr:col>
      <xdr:colOff>159715</xdr:colOff>
      <xdr:row>870</xdr:row>
      <xdr:rowOff>132588</xdr:rowOff>
    </xdr:from>
    <xdr:to>
      <xdr:col>1</xdr:col>
      <xdr:colOff>1261894</xdr:colOff>
      <xdr:row>870</xdr:row>
      <xdr:rowOff>1234767</xdr:rowOff>
    </xdr:to>
    <xdr:pic>
      <xdr:nvPicPr>
        <xdr:cNvPr id="885" name="Imagen 884">
          <a:extLst>
            <a:ext uri="{FF2B5EF4-FFF2-40B4-BE49-F238E27FC236}">
              <a16:creationId xmlns:a16="http://schemas.microsoft.com/office/drawing/2014/main" id="{9637B6FE-0012-4F55-A271-CB31EC90370F}"/>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3602588"/>
          <a:ext cx="1102179" cy="1102179"/>
        </a:xfrm>
        <a:prstGeom prst="rect">
          <a:avLst/>
        </a:prstGeom>
      </xdr:spPr>
    </xdr:pic>
    <xdr:clientData/>
  </xdr:twoCellAnchor>
  <xdr:twoCellAnchor>
    <xdr:from>
      <xdr:col>1</xdr:col>
      <xdr:colOff>517020</xdr:colOff>
      <xdr:row>871</xdr:row>
      <xdr:rowOff>104053</xdr:rowOff>
    </xdr:from>
    <xdr:to>
      <xdr:col>1</xdr:col>
      <xdr:colOff>943969</xdr:colOff>
      <xdr:row>871</xdr:row>
      <xdr:rowOff>1206232</xdr:rowOff>
    </xdr:to>
    <xdr:pic>
      <xdr:nvPicPr>
        <xdr:cNvPr id="886" name="Imagen 885">
          <a:extLst>
            <a:ext uri="{FF2B5EF4-FFF2-40B4-BE49-F238E27FC236}">
              <a16:creationId xmlns:a16="http://schemas.microsoft.com/office/drawing/2014/main" id="{CD8D42C6-795F-4887-BD28-3BA335DBF112}"/>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4840878"/>
          <a:ext cx="426949" cy="1102179"/>
        </a:xfrm>
        <a:prstGeom prst="rect">
          <a:avLst/>
        </a:prstGeom>
      </xdr:spPr>
    </xdr:pic>
    <xdr:clientData/>
  </xdr:twoCellAnchor>
  <xdr:twoCellAnchor>
    <xdr:from>
      <xdr:col>1</xdr:col>
      <xdr:colOff>468160</xdr:colOff>
      <xdr:row>872</xdr:row>
      <xdr:rowOff>140192</xdr:rowOff>
    </xdr:from>
    <xdr:to>
      <xdr:col>1</xdr:col>
      <xdr:colOff>953447</xdr:colOff>
      <xdr:row>872</xdr:row>
      <xdr:rowOff>1242371</xdr:rowOff>
    </xdr:to>
    <xdr:pic>
      <xdr:nvPicPr>
        <xdr:cNvPr id="887" name="Imagen 886">
          <a:extLst>
            <a:ext uri="{FF2B5EF4-FFF2-40B4-BE49-F238E27FC236}">
              <a16:creationId xmlns:a16="http://schemas.microsoft.com/office/drawing/2014/main" id="{426ACD2D-0C6A-4A79-9281-51FD0841E1E8}"/>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6143842"/>
          <a:ext cx="485287" cy="1102179"/>
        </a:xfrm>
        <a:prstGeom prst="rect">
          <a:avLst/>
        </a:prstGeom>
      </xdr:spPr>
    </xdr:pic>
    <xdr:clientData/>
  </xdr:twoCellAnchor>
  <xdr:twoCellAnchor>
    <xdr:from>
      <xdr:col>1</xdr:col>
      <xdr:colOff>480118</xdr:colOff>
      <xdr:row>869</xdr:row>
      <xdr:rowOff>54885</xdr:rowOff>
    </xdr:from>
    <xdr:to>
      <xdr:col>1</xdr:col>
      <xdr:colOff>934561</xdr:colOff>
      <xdr:row>869</xdr:row>
      <xdr:rowOff>1157064</xdr:rowOff>
    </xdr:to>
    <xdr:pic>
      <xdr:nvPicPr>
        <xdr:cNvPr id="888" name="Imagen 887">
          <a:extLst>
            <a:ext uri="{FF2B5EF4-FFF2-40B4-BE49-F238E27FC236}">
              <a16:creationId xmlns:a16="http://schemas.microsoft.com/office/drawing/2014/main" id="{EF02C942-06B6-4607-A656-C69E86B0B958}"/>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2258060"/>
          <a:ext cx="454443" cy="1102179"/>
        </a:xfrm>
        <a:prstGeom prst="rect">
          <a:avLst/>
        </a:prstGeom>
      </xdr:spPr>
    </xdr:pic>
    <xdr:clientData/>
  </xdr:twoCellAnchor>
  <xdr:twoCellAnchor>
    <xdr:from>
      <xdr:col>1</xdr:col>
      <xdr:colOff>57432</xdr:colOff>
      <xdr:row>882</xdr:row>
      <xdr:rowOff>88249</xdr:rowOff>
    </xdr:from>
    <xdr:to>
      <xdr:col>1</xdr:col>
      <xdr:colOff>1212339</xdr:colOff>
      <xdr:row>883</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8E2708B3-79DD-4590-95B3-78DC83CA2C75}"/>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087601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881</xdr:row>
      <xdr:rowOff>266282</xdr:rowOff>
    </xdr:from>
    <xdr:to>
      <xdr:col>1</xdr:col>
      <xdr:colOff>1313938</xdr:colOff>
      <xdr:row>882</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95CD72E7-A0D8-4F09-9FD8-6D4C0DF109E6}"/>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076713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890</xdr:row>
      <xdr:rowOff>423717</xdr:rowOff>
    </xdr:from>
    <xdr:to>
      <xdr:col>1</xdr:col>
      <xdr:colOff>1302094</xdr:colOff>
      <xdr:row>890</xdr:row>
      <xdr:rowOff>959506</xdr:rowOff>
    </xdr:to>
    <xdr:pic>
      <xdr:nvPicPr>
        <xdr:cNvPr id="891" name="4232 Imagen">
          <a:extLst>
            <a:ext uri="{FF2B5EF4-FFF2-40B4-BE49-F238E27FC236}">
              <a16:creationId xmlns:a16="http://schemas.microsoft.com/office/drawing/2014/main" id="{CE6B0623-D2A9-40A1-9C87-D4B307B95BE9}"/>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19230217"/>
          <a:ext cx="1088064" cy="535789"/>
        </a:xfrm>
        <a:prstGeom prst="rect">
          <a:avLst/>
        </a:prstGeom>
      </xdr:spPr>
    </xdr:pic>
    <xdr:clientData/>
  </xdr:twoCellAnchor>
  <xdr:twoCellAnchor>
    <xdr:from>
      <xdr:col>1</xdr:col>
      <xdr:colOff>98707</xdr:colOff>
      <xdr:row>887</xdr:row>
      <xdr:rowOff>243448</xdr:rowOff>
    </xdr:from>
    <xdr:to>
      <xdr:col>1</xdr:col>
      <xdr:colOff>1191669</xdr:colOff>
      <xdr:row>887</xdr:row>
      <xdr:rowOff>833207</xdr:rowOff>
    </xdr:to>
    <xdr:pic>
      <xdr:nvPicPr>
        <xdr:cNvPr id="892" name="4237 Imagen">
          <a:extLst>
            <a:ext uri="{FF2B5EF4-FFF2-40B4-BE49-F238E27FC236}">
              <a16:creationId xmlns:a16="http://schemas.microsoft.com/office/drawing/2014/main" id="{C2C743BB-A57F-4286-8F01-6C5F9F3A528C}"/>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5249473"/>
          <a:ext cx="1092962" cy="589759"/>
        </a:xfrm>
        <a:prstGeom prst="rect">
          <a:avLst/>
        </a:prstGeom>
      </xdr:spPr>
    </xdr:pic>
    <xdr:clientData/>
  </xdr:twoCellAnchor>
  <xdr:twoCellAnchor>
    <xdr:from>
      <xdr:col>1</xdr:col>
      <xdr:colOff>86800</xdr:colOff>
      <xdr:row>888</xdr:row>
      <xdr:rowOff>120980</xdr:rowOff>
    </xdr:from>
    <xdr:to>
      <xdr:col>1</xdr:col>
      <xdr:colOff>1341717</xdr:colOff>
      <xdr:row>888</xdr:row>
      <xdr:rowOff>1106818</xdr:rowOff>
    </xdr:to>
    <xdr:pic>
      <xdr:nvPicPr>
        <xdr:cNvPr id="893" name="4242 Imagen">
          <a:extLst>
            <a:ext uri="{FF2B5EF4-FFF2-40B4-BE49-F238E27FC236}">
              <a16:creationId xmlns:a16="http://schemas.microsoft.com/office/drawing/2014/main" id="{4D135CFC-D777-4C79-B815-970DD3F12B55}"/>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16393830"/>
          <a:ext cx="1254917" cy="985838"/>
        </a:xfrm>
        <a:prstGeom prst="rect">
          <a:avLst/>
        </a:prstGeom>
      </xdr:spPr>
    </xdr:pic>
    <xdr:clientData/>
  </xdr:twoCellAnchor>
  <xdr:twoCellAnchor>
    <xdr:from>
      <xdr:col>1</xdr:col>
      <xdr:colOff>98253</xdr:colOff>
      <xdr:row>878</xdr:row>
      <xdr:rowOff>189655</xdr:rowOff>
    </xdr:from>
    <xdr:to>
      <xdr:col>1</xdr:col>
      <xdr:colOff>1200432</xdr:colOff>
      <xdr:row>878</xdr:row>
      <xdr:rowOff>1194075</xdr:rowOff>
    </xdr:to>
    <xdr:pic>
      <xdr:nvPicPr>
        <xdr:cNvPr id="894" name="Imagen 893">
          <a:extLst>
            <a:ext uri="{FF2B5EF4-FFF2-40B4-BE49-F238E27FC236}">
              <a16:creationId xmlns:a16="http://schemas.microsoft.com/office/drawing/2014/main" id="{BA14C2CC-4D99-44FA-B828-A1FA2A732449}"/>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3794255"/>
          <a:ext cx="1102179" cy="1004420"/>
        </a:xfrm>
        <a:prstGeom prst="rect">
          <a:avLst/>
        </a:prstGeom>
      </xdr:spPr>
    </xdr:pic>
    <xdr:clientData/>
  </xdr:twoCellAnchor>
  <xdr:twoCellAnchor>
    <xdr:from>
      <xdr:col>1</xdr:col>
      <xdr:colOff>114581</xdr:colOff>
      <xdr:row>879</xdr:row>
      <xdr:rowOff>337675</xdr:rowOff>
    </xdr:from>
    <xdr:to>
      <xdr:col>1</xdr:col>
      <xdr:colOff>1216760</xdr:colOff>
      <xdr:row>879</xdr:row>
      <xdr:rowOff>1179164</xdr:rowOff>
    </xdr:to>
    <xdr:pic>
      <xdr:nvPicPr>
        <xdr:cNvPr id="895" name="Imagen 894">
          <a:extLst>
            <a:ext uri="{FF2B5EF4-FFF2-40B4-BE49-F238E27FC236}">
              <a16:creationId xmlns:a16="http://schemas.microsoft.com/office/drawing/2014/main" id="{2B775A4D-1BE6-4B2D-B2B0-6FEDB430E0E9}"/>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5209100"/>
          <a:ext cx="1102179" cy="841489"/>
        </a:xfrm>
        <a:prstGeom prst="rect">
          <a:avLst/>
        </a:prstGeom>
      </xdr:spPr>
    </xdr:pic>
    <xdr:clientData/>
  </xdr:twoCellAnchor>
  <xdr:twoCellAnchor>
    <xdr:from>
      <xdr:col>1</xdr:col>
      <xdr:colOff>103695</xdr:colOff>
      <xdr:row>883</xdr:row>
      <xdr:rowOff>330227</xdr:rowOff>
    </xdr:from>
    <xdr:to>
      <xdr:col>1</xdr:col>
      <xdr:colOff>1205874</xdr:colOff>
      <xdr:row>883</xdr:row>
      <xdr:rowOff>1049582</xdr:rowOff>
    </xdr:to>
    <xdr:pic>
      <xdr:nvPicPr>
        <xdr:cNvPr id="896" name="Imagen 895">
          <a:extLst>
            <a:ext uri="{FF2B5EF4-FFF2-40B4-BE49-F238E27FC236}">
              <a16:creationId xmlns:a16="http://schemas.microsoft.com/office/drawing/2014/main" id="{7A6BBDA9-9DA0-4271-B509-3E65F7CD3EDA}"/>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0268952"/>
          <a:ext cx="1102179" cy="719355"/>
        </a:xfrm>
        <a:prstGeom prst="rect">
          <a:avLst/>
        </a:prstGeom>
      </xdr:spPr>
    </xdr:pic>
    <xdr:clientData/>
  </xdr:twoCellAnchor>
  <xdr:twoCellAnchor>
    <xdr:from>
      <xdr:col>1</xdr:col>
      <xdr:colOff>106416</xdr:colOff>
      <xdr:row>884</xdr:row>
      <xdr:rowOff>289394</xdr:rowOff>
    </xdr:from>
    <xdr:to>
      <xdr:col>1</xdr:col>
      <xdr:colOff>1208595</xdr:colOff>
      <xdr:row>884</xdr:row>
      <xdr:rowOff>1005810</xdr:rowOff>
    </xdr:to>
    <xdr:pic>
      <xdr:nvPicPr>
        <xdr:cNvPr id="897" name="Imagen 896">
          <a:extLst>
            <a:ext uri="{FF2B5EF4-FFF2-40B4-BE49-F238E27FC236}">
              <a16:creationId xmlns:a16="http://schemas.microsoft.com/office/drawing/2014/main" id="{07E0E1AE-C875-436F-90ED-9344FE28E46B}"/>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1494944"/>
          <a:ext cx="1102179" cy="716416"/>
        </a:xfrm>
        <a:prstGeom prst="rect">
          <a:avLst/>
        </a:prstGeom>
      </xdr:spPr>
    </xdr:pic>
    <xdr:clientData/>
  </xdr:twoCellAnchor>
  <xdr:twoCellAnchor>
    <xdr:from>
      <xdr:col>1</xdr:col>
      <xdr:colOff>103695</xdr:colOff>
      <xdr:row>885</xdr:row>
      <xdr:rowOff>399369</xdr:rowOff>
    </xdr:from>
    <xdr:to>
      <xdr:col>1</xdr:col>
      <xdr:colOff>1205874</xdr:colOff>
      <xdr:row>885</xdr:row>
      <xdr:rowOff>1018058</xdr:rowOff>
    </xdr:to>
    <xdr:pic>
      <xdr:nvPicPr>
        <xdr:cNvPr id="898" name="Imagen 897">
          <a:extLst>
            <a:ext uri="{FF2B5EF4-FFF2-40B4-BE49-F238E27FC236}">
              <a16:creationId xmlns:a16="http://schemas.microsoft.com/office/drawing/2014/main" id="{045378D7-3FE9-4856-BE0F-4DA0664F7007}"/>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2871744"/>
          <a:ext cx="1102179" cy="618689"/>
        </a:xfrm>
        <a:prstGeom prst="rect">
          <a:avLst/>
        </a:prstGeom>
      </xdr:spPr>
    </xdr:pic>
    <xdr:clientData/>
  </xdr:twoCellAnchor>
  <xdr:twoCellAnchor>
    <xdr:from>
      <xdr:col>1</xdr:col>
      <xdr:colOff>106416</xdr:colOff>
      <xdr:row>886</xdr:row>
      <xdr:rowOff>385355</xdr:rowOff>
    </xdr:from>
    <xdr:to>
      <xdr:col>1</xdr:col>
      <xdr:colOff>1208595</xdr:colOff>
      <xdr:row>886</xdr:row>
      <xdr:rowOff>947466</xdr:rowOff>
    </xdr:to>
    <xdr:pic>
      <xdr:nvPicPr>
        <xdr:cNvPr id="899" name="Imagen 898">
          <a:extLst>
            <a:ext uri="{FF2B5EF4-FFF2-40B4-BE49-F238E27FC236}">
              <a16:creationId xmlns:a16="http://schemas.microsoft.com/office/drawing/2014/main" id="{4A8148FA-5B23-4ECF-A0A5-ABB54A0F9181}"/>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4124555"/>
          <a:ext cx="1102179" cy="562111"/>
        </a:xfrm>
        <a:prstGeom prst="rect">
          <a:avLst/>
        </a:prstGeom>
      </xdr:spPr>
    </xdr:pic>
    <xdr:clientData/>
  </xdr:twoCellAnchor>
  <xdr:twoCellAnchor>
    <xdr:from>
      <xdr:col>1</xdr:col>
      <xdr:colOff>90583</xdr:colOff>
      <xdr:row>875</xdr:row>
      <xdr:rowOff>360084</xdr:rowOff>
    </xdr:from>
    <xdr:to>
      <xdr:col>1</xdr:col>
      <xdr:colOff>1192762</xdr:colOff>
      <xdr:row>875</xdr:row>
      <xdr:rowOff>1013724</xdr:rowOff>
    </xdr:to>
    <xdr:pic>
      <xdr:nvPicPr>
        <xdr:cNvPr id="900" name="Imagen 899">
          <a:extLst>
            <a:ext uri="{FF2B5EF4-FFF2-40B4-BE49-F238E27FC236}">
              <a16:creationId xmlns:a16="http://schemas.microsoft.com/office/drawing/2014/main" id="{AE01F16A-AA88-4F24-B875-EA2E90D673B2}"/>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0164209"/>
          <a:ext cx="1102179" cy="653640"/>
        </a:xfrm>
        <a:prstGeom prst="rect">
          <a:avLst/>
        </a:prstGeom>
      </xdr:spPr>
    </xdr:pic>
    <xdr:clientData/>
  </xdr:twoCellAnchor>
  <xdr:twoCellAnchor>
    <xdr:from>
      <xdr:col>1</xdr:col>
      <xdr:colOff>93304</xdr:colOff>
      <xdr:row>876</xdr:row>
      <xdr:rowOff>330240</xdr:rowOff>
    </xdr:from>
    <xdr:to>
      <xdr:col>1</xdr:col>
      <xdr:colOff>1195483</xdr:colOff>
      <xdr:row>876</xdr:row>
      <xdr:rowOff>958961</xdr:rowOff>
    </xdr:to>
    <xdr:pic>
      <xdr:nvPicPr>
        <xdr:cNvPr id="901" name="Imagen 900">
          <a:extLst>
            <a:ext uri="{FF2B5EF4-FFF2-40B4-BE49-F238E27FC236}">
              <a16:creationId xmlns:a16="http://schemas.microsoft.com/office/drawing/2014/main" id="{A6031FD8-7E6B-479E-B056-2E7CAF20DBA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1401190"/>
          <a:ext cx="1102179" cy="628721"/>
        </a:xfrm>
        <a:prstGeom prst="rect">
          <a:avLst/>
        </a:prstGeom>
      </xdr:spPr>
    </xdr:pic>
    <xdr:clientData/>
  </xdr:twoCellAnchor>
  <xdr:twoCellAnchor>
    <xdr:from>
      <xdr:col>1</xdr:col>
      <xdr:colOff>98748</xdr:colOff>
      <xdr:row>877</xdr:row>
      <xdr:rowOff>361950</xdr:rowOff>
    </xdr:from>
    <xdr:to>
      <xdr:col>1</xdr:col>
      <xdr:colOff>1200927</xdr:colOff>
      <xdr:row>877</xdr:row>
      <xdr:rowOff>1038592</xdr:rowOff>
    </xdr:to>
    <xdr:pic>
      <xdr:nvPicPr>
        <xdr:cNvPr id="902" name="Imagen 901">
          <a:extLst>
            <a:ext uri="{FF2B5EF4-FFF2-40B4-BE49-F238E27FC236}">
              <a16:creationId xmlns:a16="http://schemas.microsoft.com/office/drawing/2014/main" id="{8565F7BD-FB85-45B2-A494-318A1A04FA16}"/>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2699725"/>
          <a:ext cx="1102179" cy="676642"/>
        </a:xfrm>
        <a:prstGeom prst="rect">
          <a:avLst/>
        </a:prstGeom>
      </xdr:spPr>
    </xdr:pic>
    <xdr:clientData/>
  </xdr:twoCellAnchor>
  <xdr:twoCellAnchor>
    <xdr:from>
      <xdr:col>1</xdr:col>
      <xdr:colOff>152682</xdr:colOff>
      <xdr:row>889</xdr:row>
      <xdr:rowOff>380302</xdr:rowOff>
    </xdr:from>
    <xdr:to>
      <xdr:col>1</xdr:col>
      <xdr:colOff>1240746</xdr:colOff>
      <xdr:row>889</xdr:row>
      <xdr:rowOff>916091</xdr:rowOff>
    </xdr:to>
    <xdr:pic>
      <xdr:nvPicPr>
        <xdr:cNvPr id="903" name="4232 Imagen">
          <a:extLst>
            <a:ext uri="{FF2B5EF4-FFF2-40B4-BE49-F238E27FC236}">
              <a16:creationId xmlns:a16="http://schemas.microsoft.com/office/drawing/2014/main" id="{D2317DF9-2A63-44A7-9202-F03572C6E1A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17919977"/>
          <a:ext cx="1088064" cy="535789"/>
        </a:xfrm>
        <a:prstGeom prst="rect">
          <a:avLst/>
        </a:prstGeom>
      </xdr:spPr>
    </xdr:pic>
    <xdr:clientData/>
  </xdr:twoCellAnchor>
  <xdr:twoCellAnchor>
    <xdr:from>
      <xdr:col>1</xdr:col>
      <xdr:colOff>33618</xdr:colOff>
      <xdr:row>873</xdr:row>
      <xdr:rowOff>268941</xdr:rowOff>
    </xdr:from>
    <xdr:to>
      <xdr:col>1</xdr:col>
      <xdr:colOff>1397171</xdr:colOff>
      <xdr:row>873</xdr:row>
      <xdr:rowOff>1173816</xdr:rowOff>
    </xdr:to>
    <xdr:pic>
      <xdr:nvPicPr>
        <xdr:cNvPr id="904" name="Imagen 903">
          <a:extLst>
            <a:ext uri="{FF2B5EF4-FFF2-40B4-BE49-F238E27FC236}">
              <a16:creationId xmlns:a16="http://schemas.microsoft.com/office/drawing/2014/main" id="{B8A3B7DD-4B78-43FA-989E-897B3B6E6CA9}"/>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097539416"/>
          <a:ext cx="1363553" cy="904875"/>
        </a:xfrm>
        <a:prstGeom prst="rect">
          <a:avLst/>
        </a:prstGeom>
      </xdr:spPr>
    </xdr:pic>
    <xdr:clientData/>
  </xdr:twoCellAnchor>
  <xdr:twoCellAnchor>
    <xdr:from>
      <xdr:col>1</xdr:col>
      <xdr:colOff>33620</xdr:colOff>
      <xdr:row>874</xdr:row>
      <xdr:rowOff>217113</xdr:rowOff>
    </xdr:from>
    <xdr:to>
      <xdr:col>1</xdr:col>
      <xdr:colOff>1395846</xdr:colOff>
      <xdr:row>874</xdr:row>
      <xdr:rowOff>1181520</xdr:rowOff>
    </xdr:to>
    <xdr:pic>
      <xdr:nvPicPr>
        <xdr:cNvPr id="905" name="Imagen 904">
          <a:extLst>
            <a:ext uri="{FF2B5EF4-FFF2-40B4-BE49-F238E27FC236}">
              <a16:creationId xmlns:a16="http://schemas.microsoft.com/office/drawing/2014/main" id="{9662FFC5-B10E-4C95-99BD-5CDE4B5581F1}"/>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098754413"/>
          <a:ext cx="1362226" cy="964407"/>
        </a:xfrm>
        <a:prstGeom prst="rect">
          <a:avLst/>
        </a:prstGeom>
      </xdr:spPr>
    </xdr:pic>
    <xdr:clientData/>
  </xdr:twoCellAnchor>
  <xdr:twoCellAnchor>
    <xdr:from>
      <xdr:col>1</xdr:col>
      <xdr:colOff>84646</xdr:colOff>
      <xdr:row>880</xdr:row>
      <xdr:rowOff>268443</xdr:rowOff>
    </xdr:from>
    <xdr:to>
      <xdr:col>1</xdr:col>
      <xdr:colOff>1314363</xdr:colOff>
      <xdr:row>880</xdr:row>
      <xdr:rowOff>1112086</xdr:rowOff>
    </xdr:to>
    <xdr:pic>
      <xdr:nvPicPr>
        <xdr:cNvPr id="906" name="Imagen 905">
          <a:extLst>
            <a:ext uri="{FF2B5EF4-FFF2-40B4-BE49-F238E27FC236}">
              <a16:creationId xmlns:a16="http://schemas.microsoft.com/office/drawing/2014/main" id="{1D6938E9-C2FF-49DC-AA1A-490F2EC28529}"/>
            </a:ext>
          </a:extLst>
        </xdr:cNvPr>
        <xdr:cNvPicPr>
          <a:picLocks noChangeAspect="1"/>
        </xdr:cNvPicPr>
      </xdr:nvPicPr>
      <xdr:blipFill>
        <a:blip xmlns:r="http://schemas.openxmlformats.org/officeDocument/2006/relationships" r:embed="rId761"/>
        <a:stretch>
          <a:fillRect/>
        </a:stretch>
      </xdr:blipFill>
      <xdr:spPr>
        <a:xfrm>
          <a:off x="1199071" y="1106406693"/>
          <a:ext cx="1229717" cy="843643"/>
        </a:xfrm>
        <a:prstGeom prst="rect">
          <a:avLst/>
        </a:prstGeom>
      </xdr:spPr>
    </xdr:pic>
    <xdr:clientData/>
  </xdr:twoCellAnchor>
  <xdr:twoCellAnchor>
    <xdr:from>
      <xdr:col>1</xdr:col>
      <xdr:colOff>173691</xdr:colOff>
      <xdr:row>906</xdr:row>
      <xdr:rowOff>176960</xdr:rowOff>
    </xdr:from>
    <xdr:to>
      <xdr:col>1</xdr:col>
      <xdr:colOff>1126191</xdr:colOff>
      <xdr:row>906</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850BFFF2-823A-478F-AD4A-7BCD06B0931D}"/>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39252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913</xdr:row>
      <xdr:rowOff>97540</xdr:rowOff>
    </xdr:from>
    <xdr:to>
      <xdr:col>1</xdr:col>
      <xdr:colOff>1135716</xdr:colOff>
      <xdr:row>913</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7A898C7A-2304-4694-9002-F3AE31F92E96}"/>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48041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904</xdr:row>
      <xdr:rowOff>144885</xdr:rowOff>
    </xdr:from>
    <xdr:to>
      <xdr:col>1</xdr:col>
      <xdr:colOff>1145241</xdr:colOff>
      <xdr:row>904</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B43AA546-6F93-4DC5-9269-EAF71D7FE17B}"/>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36686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907</xdr:row>
      <xdr:rowOff>305048</xdr:rowOff>
    </xdr:from>
    <xdr:to>
      <xdr:col>1</xdr:col>
      <xdr:colOff>1143758</xdr:colOff>
      <xdr:row>907</xdr:row>
      <xdr:rowOff>914647</xdr:rowOff>
    </xdr:to>
    <xdr:pic>
      <xdr:nvPicPr>
        <xdr:cNvPr id="910" name="1145 Imagen" descr="Gator GP ART 14065D.jpg">
          <a:extLst>
            <a:ext uri="{FF2B5EF4-FFF2-40B4-BE49-F238E27FC236}">
              <a16:creationId xmlns:a16="http://schemas.microsoft.com/office/drawing/2014/main" id="{F93021AD-B638-4B95-BA99-42D5688B7E3A}"/>
            </a:ext>
          </a:extLst>
        </xdr:cNvPr>
        <xdr:cNvPicPr>
          <a:picLocks noChangeAspect="1"/>
        </xdr:cNvPicPr>
      </xdr:nvPicPr>
      <xdr:blipFill>
        <a:blip xmlns:r="http://schemas.openxmlformats.org/officeDocument/2006/relationships" r:embed="rId765" cstate="email"/>
        <a:stretch>
          <a:fillRect/>
        </a:stretch>
      </xdr:blipFill>
      <xdr:spPr>
        <a:xfrm>
          <a:off x="1283298" y="11406475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891</xdr:row>
      <xdr:rowOff>414617</xdr:rowOff>
    </xdr:from>
    <xdr:to>
      <xdr:col>1</xdr:col>
      <xdr:colOff>1287384</xdr:colOff>
      <xdr:row>891</xdr:row>
      <xdr:rowOff>1009930</xdr:rowOff>
    </xdr:to>
    <xdr:pic>
      <xdr:nvPicPr>
        <xdr:cNvPr id="911" name="1188 Imagen">
          <a:extLst>
            <a:ext uri="{FF2B5EF4-FFF2-40B4-BE49-F238E27FC236}">
              <a16:creationId xmlns:a16="http://schemas.microsoft.com/office/drawing/2014/main" id="{143C4492-C648-44FC-9C6D-303D62AC50B2}"/>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0487942"/>
          <a:ext cx="1208943" cy="595313"/>
        </a:xfrm>
        <a:prstGeom prst="rect">
          <a:avLst/>
        </a:prstGeom>
      </xdr:spPr>
    </xdr:pic>
    <xdr:clientData/>
  </xdr:twoCellAnchor>
  <xdr:twoCellAnchor>
    <xdr:from>
      <xdr:col>1</xdr:col>
      <xdr:colOff>191153</xdr:colOff>
      <xdr:row>893</xdr:row>
      <xdr:rowOff>72844</xdr:rowOff>
    </xdr:from>
    <xdr:to>
      <xdr:col>1</xdr:col>
      <xdr:colOff>1381778</xdr:colOff>
      <xdr:row>893</xdr:row>
      <xdr:rowOff>1253629</xdr:rowOff>
    </xdr:to>
    <xdr:pic>
      <xdr:nvPicPr>
        <xdr:cNvPr id="912" name="4293 Imagen">
          <a:extLst>
            <a:ext uri="{FF2B5EF4-FFF2-40B4-BE49-F238E27FC236}">
              <a16:creationId xmlns:a16="http://schemas.microsoft.com/office/drawing/2014/main" id="{BD7F0865-41B6-497D-8862-DAC292663662}"/>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2679819"/>
          <a:ext cx="1190625" cy="1180785"/>
        </a:xfrm>
        <a:prstGeom prst="rect">
          <a:avLst/>
        </a:prstGeom>
      </xdr:spPr>
    </xdr:pic>
    <xdr:clientData/>
  </xdr:twoCellAnchor>
  <xdr:twoCellAnchor>
    <xdr:from>
      <xdr:col>1</xdr:col>
      <xdr:colOff>268019</xdr:colOff>
      <xdr:row>894</xdr:row>
      <xdr:rowOff>68643</xdr:rowOff>
    </xdr:from>
    <xdr:to>
      <xdr:col>1</xdr:col>
      <xdr:colOff>1126188</xdr:colOff>
      <xdr:row>894</xdr:row>
      <xdr:rowOff>1243069</xdr:rowOff>
    </xdr:to>
    <xdr:pic>
      <xdr:nvPicPr>
        <xdr:cNvPr id="913" name="4294 Imagen">
          <a:extLst>
            <a:ext uri="{FF2B5EF4-FFF2-40B4-BE49-F238E27FC236}">
              <a16:creationId xmlns:a16="http://schemas.microsoft.com/office/drawing/2014/main" id="{E2E5E7B4-526B-493F-8684-6C86DC275E2F}"/>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3942443"/>
          <a:ext cx="858169" cy="1174426"/>
        </a:xfrm>
        <a:prstGeom prst="rect">
          <a:avLst/>
        </a:prstGeom>
      </xdr:spPr>
    </xdr:pic>
    <xdr:clientData/>
  </xdr:twoCellAnchor>
  <xdr:twoCellAnchor>
    <xdr:from>
      <xdr:col>1</xdr:col>
      <xdr:colOff>90347</xdr:colOff>
      <xdr:row>898</xdr:row>
      <xdr:rowOff>194705</xdr:rowOff>
    </xdr:from>
    <xdr:to>
      <xdr:col>1</xdr:col>
      <xdr:colOff>1292878</xdr:colOff>
      <xdr:row>898</xdr:row>
      <xdr:rowOff>1044494</xdr:rowOff>
    </xdr:to>
    <xdr:pic>
      <xdr:nvPicPr>
        <xdr:cNvPr id="914" name="4296 Imagen">
          <a:extLst>
            <a:ext uri="{FF2B5EF4-FFF2-40B4-BE49-F238E27FC236}">
              <a16:creationId xmlns:a16="http://schemas.microsoft.com/office/drawing/2014/main" id="{76B7D6D8-51DE-4F8F-90C4-4878AF8D6F22}"/>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29135805"/>
          <a:ext cx="1202531" cy="849789"/>
        </a:xfrm>
        <a:prstGeom prst="rect">
          <a:avLst/>
        </a:prstGeom>
      </xdr:spPr>
    </xdr:pic>
    <xdr:clientData/>
  </xdr:twoCellAnchor>
  <xdr:twoCellAnchor>
    <xdr:from>
      <xdr:col>1</xdr:col>
      <xdr:colOff>214133</xdr:colOff>
      <xdr:row>892</xdr:row>
      <xdr:rowOff>92922</xdr:rowOff>
    </xdr:from>
    <xdr:to>
      <xdr:col>1</xdr:col>
      <xdr:colOff>1378647</xdr:colOff>
      <xdr:row>892</xdr:row>
      <xdr:rowOff>1261322</xdr:rowOff>
    </xdr:to>
    <xdr:pic>
      <xdr:nvPicPr>
        <xdr:cNvPr id="915" name="1204 Imagen" descr="Resultado de imagen para gator GM-12B">
          <a:extLst>
            <a:ext uri="{FF2B5EF4-FFF2-40B4-BE49-F238E27FC236}">
              <a16:creationId xmlns:a16="http://schemas.microsoft.com/office/drawing/2014/main" id="{91C7C15D-3BD9-4D3E-8797-49739358588B}"/>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14330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911</xdr:row>
      <xdr:rowOff>25781</xdr:rowOff>
    </xdr:from>
    <xdr:to>
      <xdr:col>1</xdr:col>
      <xdr:colOff>1291187</xdr:colOff>
      <xdr:row>911</xdr:row>
      <xdr:rowOff>1103164</xdr:rowOff>
    </xdr:to>
    <xdr:pic>
      <xdr:nvPicPr>
        <xdr:cNvPr id="916" name="1045 Imagen" descr="http://www.tevelam.com.ar/3434-large_default/gator-gp-2218bd.jpg">
          <a:extLst>
            <a:ext uri="{FF2B5EF4-FFF2-40B4-BE49-F238E27FC236}">
              <a16:creationId xmlns:a16="http://schemas.microsoft.com/office/drawing/2014/main" id="{78E1AABE-ED56-42EF-8B73-6DE1AF744390}"/>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454356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909</xdr:row>
      <xdr:rowOff>59585</xdr:rowOff>
    </xdr:from>
    <xdr:to>
      <xdr:col>1</xdr:col>
      <xdr:colOff>1416916</xdr:colOff>
      <xdr:row>909</xdr:row>
      <xdr:rowOff>1088285</xdr:rowOff>
    </xdr:to>
    <xdr:pic>
      <xdr:nvPicPr>
        <xdr:cNvPr id="917" name="1046 Imagen" descr="http://www.tevelam.com.ar/3429-large_default/gator-gp-1616.jpg">
          <a:extLst>
            <a:ext uri="{FF2B5EF4-FFF2-40B4-BE49-F238E27FC236}">
              <a16:creationId xmlns:a16="http://schemas.microsoft.com/office/drawing/2014/main" id="{C9D577BD-B273-424C-94A7-5A222355547C}"/>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29357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908</xdr:row>
      <xdr:rowOff>101887</xdr:rowOff>
    </xdr:from>
    <xdr:to>
      <xdr:col>1</xdr:col>
      <xdr:colOff>1434257</xdr:colOff>
      <xdr:row>908</xdr:row>
      <xdr:rowOff>1105187</xdr:rowOff>
    </xdr:to>
    <xdr:pic>
      <xdr:nvPicPr>
        <xdr:cNvPr id="918" name="1047 Imagen" descr="http://www.tevelam.com.ar/3424-large_default/gator-gp-1414.jpg">
          <a:extLst>
            <a:ext uri="{FF2B5EF4-FFF2-40B4-BE49-F238E27FC236}">
              <a16:creationId xmlns:a16="http://schemas.microsoft.com/office/drawing/2014/main" id="{FE6A9F3A-14F4-48C6-929D-4A6F32E174CB}"/>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17112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905</xdr:row>
      <xdr:rowOff>139894</xdr:rowOff>
    </xdr:from>
    <xdr:to>
      <xdr:col>1</xdr:col>
      <xdr:colOff>1377018</xdr:colOff>
      <xdr:row>905</xdr:row>
      <xdr:rowOff>1070008</xdr:rowOff>
    </xdr:to>
    <xdr:pic>
      <xdr:nvPicPr>
        <xdr:cNvPr id="919" name="1048 Imagen" descr="http://www.tevelam.com.ar/3429-large_default/gator-gp-1616.jpg">
          <a:extLst>
            <a:ext uri="{FF2B5EF4-FFF2-40B4-BE49-F238E27FC236}">
              <a16:creationId xmlns:a16="http://schemas.microsoft.com/office/drawing/2014/main" id="{3971AC13-6A40-44D0-8D75-65AC5DBB2D38}"/>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379487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902</xdr:row>
      <xdr:rowOff>152500</xdr:rowOff>
    </xdr:from>
    <xdr:to>
      <xdr:col>1</xdr:col>
      <xdr:colOff>1364317</xdr:colOff>
      <xdr:row>902</xdr:row>
      <xdr:rowOff>1082614</xdr:rowOff>
    </xdr:to>
    <xdr:pic>
      <xdr:nvPicPr>
        <xdr:cNvPr id="920" name="1049 Imagen" descr="http://www.tevelam.com.ar/3429-large_default/gator-gp-1616.jpg">
          <a:extLst>
            <a:ext uri="{FF2B5EF4-FFF2-40B4-BE49-F238E27FC236}">
              <a16:creationId xmlns:a16="http://schemas.microsoft.com/office/drawing/2014/main" id="{ACF916B7-D496-4CC8-A203-F14D5274EA0D}"/>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341609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901</xdr:row>
      <xdr:rowOff>194803</xdr:rowOff>
    </xdr:from>
    <xdr:to>
      <xdr:col>1</xdr:col>
      <xdr:colOff>1327338</xdr:colOff>
      <xdr:row>901</xdr:row>
      <xdr:rowOff>1045703</xdr:rowOff>
    </xdr:to>
    <xdr:pic>
      <xdr:nvPicPr>
        <xdr:cNvPr id="921" name="1050 Imagen" descr="http://www.tevelam.com.ar/3424-large_default/gator-gp-1414.jpg">
          <a:extLst>
            <a:ext uri="{FF2B5EF4-FFF2-40B4-BE49-F238E27FC236}">
              <a16:creationId xmlns:a16="http://schemas.microsoft.com/office/drawing/2014/main" id="{C04D83BA-F6B4-458A-BDA3-20F4661C9785}"/>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29363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900</xdr:row>
      <xdr:rowOff>60624</xdr:rowOff>
    </xdr:from>
    <xdr:to>
      <xdr:col>1</xdr:col>
      <xdr:colOff>1242764</xdr:colOff>
      <xdr:row>900</xdr:row>
      <xdr:rowOff>1162803</xdr:rowOff>
    </xdr:to>
    <xdr:pic>
      <xdr:nvPicPr>
        <xdr:cNvPr id="922" name="Imagen 921">
          <a:extLst>
            <a:ext uri="{FF2B5EF4-FFF2-40B4-BE49-F238E27FC236}">
              <a16:creationId xmlns:a16="http://schemas.microsoft.com/office/drawing/2014/main" id="{B7AE24AD-75E9-4C62-A511-7088EEC8B18D}"/>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1535374"/>
          <a:ext cx="1098066" cy="1102179"/>
        </a:xfrm>
        <a:prstGeom prst="rect">
          <a:avLst/>
        </a:prstGeom>
      </xdr:spPr>
    </xdr:pic>
    <xdr:clientData/>
  </xdr:twoCellAnchor>
  <xdr:twoCellAnchor>
    <xdr:from>
      <xdr:col>1</xdr:col>
      <xdr:colOff>145363</xdr:colOff>
      <xdr:row>903</xdr:row>
      <xdr:rowOff>13998</xdr:rowOff>
    </xdr:from>
    <xdr:to>
      <xdr:col>1</xdr:col>
      <xdr:colOff>1247542</xdr:colOff>
      <xdr:row>903</xdr:row>
      <xdr:rowOff>1108012</xdr:rowOff>
    </xdr:to>
    <xdr:pic>
      <xdr:nvPicPr>
        <xdr:cNvPr id="923" name="Imagen 922">
          <a:extLst>
            <a:ext uri="{FF2B5EF4-FFF2-40B4-BE49-F238E27FC236}">
              <a16:creationId xmlns:a16="http://schemas.microsoft.com/office/drawing/2014/main" id="{114AE280-3A08-4FEE-AA44-2424603FA728}"/>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35289223"/>
          <a:ext cx="1102179" cy="1094014"/>
        </a:xfrm>
        <a:prstGeom prst="rect">
          <a:avLst/>
        </a:prstGeom>
      </xdr:spPr>
    </xdr:pic>
    <xdr:clientData/>
  </xdr:twoCellAnchor>
  <xdr:twoCellAnchor>
    <xdr:from>
      <xdr:col>1</xdr:col>
      <xdr:colOff>167135</xdr:colOff>
      <xdr:row>912</xdr:row>
      <xdr:rowOff>141348</xdr:rowOff>
    </xdr:from>
    <xdr:to>
      <xdr:col>1</xdr:col>
      <xdr:colOff>1269314</xdr:colOff>
      <xdr:row>912</xdr:row>
      <xdr:rowOff>1165043</xdr:rowOff>
    </xdr:to>
    <xdr:pic>
      <xdr:nvPicPr>
        <xdr:cNvPr id="924" name="Imagen 923">
          <a:extLst>
            <a:ext uri="{FF2B5EF4-FFF2-40B4-BE49-F238E27FC236}">
              <a16:creationId xmlns:a16="http://schemas.microsoft.com/office/drawing/2014/main" id="{051ADB28-32B3-4C67-B022-BDDEF841C18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46817998"/>
          <a:ext cx="1102179" cy="1023695"/>
        </a:xfrm>
        <a:prstGeom prst="rect">
          <a:avLst/>
        </a:prstGeom>
      </xdr:spPr>
    </xdr:pic>
    <xdr:clientData/>
  </xdr:twoCellAnchor>
  <xdr:twoCellAnchor>
    <xdr:from>
      <xdr:col>1</xdr:col>
      <xdr:colOff>153528</xdr:colOff>
      <xdr:row>899</xdr:row>
      <xdr:rowOff>134119</xdr:rowOff>
    </xdr:from>
    <xdr:to>
      <xdr:col>1</xdr:col>
      <xdr:colOff>1255707</xdr:colOff>
      <xdr:row>899</xdr:row>
      <xdr:rowOff>1173910</xdr:rowOff>
    </xdr:to>
    <xdr:pic>
      <xdr:nvPicPr>
        <xdr:cNvPr id="925" name="Imagen 924">
          <a:extLst>
            <a:ext uri="{FF2B5EF4-FFF2-40B4-BE49-F238E27FC236}">
              <a16:creationId xmlns:a16="http://schemas.microsoft.com/office/drawing/2014/main" id="{12C3D89A-9D01-4900-8456-482E4778E62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0342044"/>
          <a:ext cx="1102179" cy="1039791"/>
        </a:xfrm>
        <a:prstGeom prst="rect">
          <a:avLst/>
        </a:prstGeom>
      </xdr:spPr>
    </xdr:pic>
    <xdr:clientData/>
  </xdr:twoCellAnchor>
  <xdr:twoCellAnchor>
    <xdr:from>
      <xdr:col>1</xdr:col>
      <xdr:colOff>152042</xdr:colOff>
      <xdr:row>910</xdr:row>
      <xdr:rowOff>72648</xdr:rowOff>
    </xdr:from>
    <xdr:to>
      <xdr:col>1</xdr:col>
      <xdr:colOff>1254221</xdr:colOff>
      <xdr:row>910</xdr:row>
      <xdr:rowOff>1127590</xdr:rowOff>
    </xdr:to>
    <xdr:pic>
      <xdr:nvPicPr>
        <xdr:cNvPr id="926" name="Imagen 925">
          <a:extLst>
            <a:ext uri="{FF2B5EF4-FFF2-40B4-BE49-F238E27FC236}">
              <a16:creationId xmlns:a16="http://schemas.microsoft.com/office/drawing/2014/main" id="{C09B74FC-AE1D-4527-984E-A96EF1863F2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44215648"/>
          <a:ext cx="1102179" cy="1054942"/>
        </a:xfrm>
        <a:prstGeom prst="rect">
          <a:avLst/>
        </a:prstGeom>
      </xdr:spPr>
    </xdr:pic>
    <xdr:clientData/>
  </xdr:twoCellAnchor>
  <xdr:twoCellAnchor>
    <xdr:from>
      <xdr:col>1</xdr:col>
      <xdr:colOff>117305</xdr:colOff>
      <xdr:row>914</xdr:row>
      <xdr:rowOff>128272</xdr:rowOff>
    </xdr:from>
    <xdr:to>
      <xdr:col>1</xdr:col>
      <xdr:colOff>1353732</xdr:colOff>
      <xdr:row>914</xdr:row>
      <xdr:rowOff>1257665</xdr:rowOff>
    </xdr:to>
    <xdr:pic>
      <xdr:nvPicPr>
        <xdr:cNvPr id="927" name="Imagen 926">
          <a:extLst>
            <a:ext uri="{FF2B5EF4-FFF2-40B4-BE49-F238E27FC236}">
              <a16:creationId xmlns:a16="http://schemas.microsoft.com/office/drawing/2014/main" id="{0461C8B6-CB46-4124-8D9F-119C53F48D1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49338572"/>
          <a:ext cx="1236427" cy="1129393"/>
        </a:xfrm>
        <a:prstGeom prst="rect">
          <a:avLst/>
        </a:prstGeom>
      </xdr:spPr>
    </xdr:pic>
    <xdr:clientData/>
  </xdr:twoCellAnchor>
  <xdr:twoCellAnchor>
    <xdr:from>
      <xdr:col>1</xdr:col>
      <xdr:colOff>185597</xdr:colOff>
      <xdr:row>897</xdr:row>
      <xdr:rowOff>234629</xdr:rowOff>
    </xdr:from>
    <xdr:to>
      <xdr:col>1</xdr:col>
      <xdr:colOff>1405528</xdr:colOff>
      <xdr:row>897</xdr:row>
      <xdr:rowOff>1115691</xdr:rowOff>
    </xdr:to>
    <xdr:pic>
      <xdr:nvPicPr>
        <xdr:cNvPr id="928" name="Imagen 927">
          <a:extLst>
            <a:ext uri="{FF2B5EF4-FFF2-40B4-BE49-F238E27FC236}">
              <a16:creationId xmlns:a16="http://schemas.microsoft.com/office/drawing/2014/main" id="{56E94CD3-A55A-41A8-BDD5-1863C292FFF7}"/>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27908904"/>
          <a:ext cx="1219931" cy="881062"/>
        </a:xfrm>
        <a:prstGeom prst="rect">
          <a:avLst/>
        </a:prstGeom>
      </xdr:spPr>
    </xdr:pic>
    <xdr:clientData/>
  </xdr:twoCellAnchor>
  <xdr:twoCellAnchor>
    <xdr:from>
      <xdr:col>1</xdr:col>
      <xdr:colOff>209411</xdr:colOff>
      <xdr:row>895</xdr:row>
      <xdr:rowOff>207315</xdr:rowOff>
    </xdr:from>
    <xdr:to>
      <xdr:col>1</xdr:col>
      <xdr:colOff>1383929</xdr:colOff>
      <xdr:row>895</xdr:row>
      <xdr:rowOff>1136003</xdr:rowOff>
    </xdr:to>
    <xdr:pic>
      <xdr:nvPicPr>
        <xdr:cNvPr id="929" name="Imagen 928">
          <a:extLst>
            <a:ext uri="{FF2B5EF4-FFF2-40B4-BE49-F238E27FC236}">
              <a16:creationId xmlns:a16="http://schemas.microsoft.com/office/drawing/2014/main" id="{C5C7A04C-4D21-48AE-98A7-C54379FD3564}"/>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25347940"/>
          <a:ext cx="1174518" cy="928688"/>
        </a:xfrm>
        <a:prstGeom prst="rect">
          <a:avLst/>
        </a:prstGeom>
      </xdr:spPr>
    </xdr:pic>
    <xdr:clientData/>
  </xdr:twoCellAnchor>
  <xdr:twoCellAnchor>
    <xdr:from>
      <xdr:col>1</xdr:col>
      <xdr:colOff>139674</xdr:colOff>
      <xdr:row>896</xdr:row>
      <xdr:rowOff>189505</xdr:rowOff>
    </xdr:from>
    <xdr:to>
      <xdr:col>1</xdr:col>
      <xdr:colOff>1418745</xdr:colOff>
      <xdr:row>896</xdr:row>
      <xdr:rowOff>1186576</xdr:rowOff>
    </xdr:to>
    <xdr:pic>
      <xdr:nvPicPr>
        <xdr:cNvPr id="930" name="Imagen 929">
          <a:extLst>
            <a:ext uri="{FF2B5EF4-FFF2-40B4-BE49-F238E27FC236}">
              <a16:creationId xmlns:a16="http://schemas.microsoft.com/office/drawing/2014/main" id="{1B4459A7-784A-4997-BF51-EC854A496450}"/>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26596955"/>
          <a:ext cx="1279071" cy="997071"/>
        </a:xfrm>
        <a:prstGeom prst="rect">
          <a:avLst/>
        </a:prstGeom>
      </xdr:spPr>
    </xdr:pic>
    <xdr:clientData/>
  </xdr:twoCellAnchor>
  <xdr:twoCellAnchor>
    <xdr:from>
      <xdr:col>1</xdr:col>
      <xdr:colOff>218809</xdr:colOff>
      <xdr:row>916</xdr:row>
      <xdr:rowOff>165286</xdr:rowOff>
    </xdr:from>
    <xdr:to>
      <xdr:col>1</xdr:col>
      <xdr:colOff>1171309</xdr:colOff>
      <xdr:row>916</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E98A126B-20BF-4884-B14A-B8EC74701B04}"/>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51909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145677</xdr:rowOff>
    </xdr:from>
    <xdr:to>
      <xdr:col>1</xdr:col>
      <xdr:colOff>1171309</xdr:colOff>
      <xdr:row>915</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D45C71A9-3956-4F80-95AD-3514B2EF973C}"/>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0622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131388</xdr:rowOff>
    </xdr:from>
    <xdr:to>
      <xdr:col>1</xdr:col>
      <xdr:colOff>1180834</xdr:colOff>
      <xdr:row>932</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5686C74D-5FC9-4E18-87A8-0F54F07C6DA5}"/>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2144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96371</xdr:rowOff>
    </xdr:from>
    <xdr:to>
      <xdr:col>1</xdr:col>
      <xdr:colOff>1180834</xdr:colOff>
      <xdr:row>929</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F7223F41-C07E-4575-8953-D6A824944D06}"/>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683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938</xdr:row>
      <xdr:rowOff>46645</xdr:rowOff>
    </xdr:from>
    <xdr:to>
      <xdr:col>1</xdr:col>
      <xdr:colOff>1216552</xdr:colOff>
      <xdr:row>938</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FE61BE44-7A84-466B-AD53-3125CA32C4AF}"/>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7966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125086</xdr:rowOff>
    </xdr:from>
    <xdr:to>
      <xdr:col>1</xdr:col>
      <xdr:colOff>1180834</xdr:colOff>
      <xdr:row>925</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4A27C05B-B373-42C9-86B8-15E39FBF81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63270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935</xdr:row>
      <xdr:rowOff>49727</xdr:rowOff>
    </xdr:from>
    <xdr:to>
      <xdr:col>1</xdr:col>
      <xdr:colOff>1114159</xdr:colOff>
      <xdr:row>935</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689C2C39-8F80-451F-A7F5-41DB06F90B47}"/>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758633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923</xdr:row>
      <xdr:rowOff>97772</xdr:rowOff>
    </xdr:from>
    <xdr:to>
      <xdr:col>1</xdr:col>
      <xdr:colOff>1180834</xdr:colOff>
      <xdr:row>923</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E1E57F77-94ED-4A30-9F83-E42416E69CAA}"/>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0709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91468</xdr:rowOff>
    </xdr:from>
    <xdr:to>
      <xdr:col>1</xdr:col>
      <xdr:colOff>1180834</xdr:colOff>
      <xdr:row>933</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5162181B-61E4-461D-A877-B70323607776}"/>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73371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104074</xdr:rowOff>
    </xdr:from>
    <xdr:to>
      <xdr:col>1</xdr:col>
      <xdr:colOff>1180834</xdr:colOff>
      <xdr:row>930</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8FEF6BAD-E105-42FA-BBEB-9A01D18E4760}"/>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6958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928</xdr:row>
      <xdr:rowOff>88667</xdr:rowOff>
    </xdr:from>
    <xdr:to>
      <xdr:col>1</xdr:col>
      <xdr:colOff>1180834</xdr:colOff>
      <xdr:row>928</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6398E83C-766E-4787-9BFC-F00DE512A1F1}"/>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67034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936</xdr:row>
      <xdr:rowOff>90767</xdr:rowOff>
    </xdr:from>
    <xdr:to>
      <xdr:col>1</xdr:col>
      <xdr:colOff>1171309</xdr:colOff>
      <xdr:row>936</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AF14C609-BA60-456E-AEC7-634FEA347533}"/>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77171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924</xdr:row>
      <xdr:rowOff>119763</xdr:rowOff>
    </xdr:from>
    <xdr:to>
      <xdr:col>1</xdr:col>
      <xdr:colOff>1180834</xdr:colOff>
      <xdr:row>924</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251AAE04-58BB-4E96-93C0-C6EDAEA82747}"/>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61998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99172</xdr:rowOff>
    </xdr:from>
    <xdr:to>
      <xdr:col>1</xdr:col>
      <xdr:colOff>1171309</xdr:colOff>
      <xdr:row>934</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7D3F25E8-938C-49EE-B247-F7789D7ACCD8}"/>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74645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922</xdr:row>
      <xdr:rowOff>125786</xdr:rowOff>
    </xdr:from>
    <xdr:to>
      <xdr:col>1</xdr:col>
      <xdr:colOff>1190359</xdr:colOff>
      <xdr:row>922</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67E0457B-E3EB-4E61-899A-BAE7EDD90509}"/>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59470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918</xdr:row>
      <xdr:rowOff>86764</xdr:rowOff>
    </xdr:from>
    <xdr:to>
      <xdr:col>1</xdr:col>
      <xdr:colOff>1161784</xdr:colOff>
      <xdr:row>918</xdr:row>
      <xdr:rowOff>1048789</xdr:rowOff>
    </xdr:to>
    <xdr:pic>
      <xdr:nvPicPr>
        <xdr:cNvPr id="946" name="1120 Imagen" descr="Gator GP-20PE.jpg">
          <a:extLst>
            <a:ext uri="{FF2B5EF4-FFF2-40B4-BE49-F238E27FC236}">
              <a16:creationId xmlns:a16="http://schemas.microsoft.com/office/drawing/2014/main" id="{114C37B9-80A2-469A-8FAD-D1EE005E811D}"/>
            </a:ext>
          </a:extLst>
        </xdr:cNvPr>
        <xdr:cNvPicPr>
          <a:picLocks noChangeAspect="1"/>
        </xdr:cNvPicPr>
      </xdr:nvPicPr>
      <xdr:blipFill>
        <a:blip xmlns:r="http://schemas.openxmlformats.org/officeDocument/2006/relationships" r:embed="rId798" cstate="email"/>
        <a:stretch>
          <a:fillRect/>
        </a:stretch>
      </xdr:blipFill>
      <xdr:spPr>
        <a:xfrm>
          <a:off x="1314184" y="11543643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919</xdr:row>
      <xdr:rowOff>82561</xdr:rowOff>
    </xdr:from>
    <xdr:to>
      <xdr:col>1</xdr:col>
      <xdr:colOff>1180834</xdr:colOff>
      <xdr:row>919</xdr:row>
      <xdr:rowOff>1082685</xdr:rowOff>
    </xdr:to>
    <xdr:pic>
      <xdr:nvPicPr>
        <xdr:cNvPr id="947" name="1121 Imagen" descr="GP-22-PE.jpg">
          <a:extLst>
            <a:ext uri="{FF2B5EF4-FFF2-40B4-BE49-F238E27FC236}">
              <a16:creationId xmlns:a16="http://schemas.microsoft.com/office/drawing/2014/main" id="{798AB121-0B5F-4031-AE9E-513A8802E2A3}"/>
            </a:ext>
          </a:extLst>
        </xdr:cNvPr>
        <xdr:cNvPicPr>
          <a:picLocks noChangeAspect="1"/>
        </xdr:cNvPicPr>
      </xdr:nvPicPr>
      <xdr:blipFill>
        <a:blip xmlns:r="http://schemas.openxmlformats.org/officeDocument/2006/relationships" r:embed="rId799" cstate="email"/>
        <a:stretch>
          <a:fillRect/>
        </a:stretch>
      </xdr:blipFill>
      <xdr:spPr>
        <a:xfrm>
          <a:off x="1295135" y="11556269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921</xdr:row>
      <xdr:rowOff>28912</xdr:rowOff>
    </xdr:from>
    <xdr:to>
      <xdr:col>1</xdr:col>
      <xdr:colOff>957527</xdr:colOff>
      <xdr:row>921</xdr:row>
      <xdr:rowOff>1219538</xdr:rowOff>
    </xdr:to>
    <xdr:pic>
      <xdr:nvPicPr>
        <xdr:cNvPr id="948" name="1122 Imagen" descr="Gator GP-DRUMCART.jpg">
          <a:extLst>
            <a:ext uri="{FF2B5EF4-FFF2-40B4-BE49-F238E27FC236}">
              <a16:creationId xmlns:a16="http://schemas.microsoft.com/office/drawing/2014/main" id="{C088C566-760B-47AF-BEE9-F269B2977AA4}"/>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581069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926</xdr:row>
      <xdr:rowOff>115058</xdr:rowOff>
    </xdr:from>
    <xdr:to>
      <xdr:col>1</xdr:col>
      <xdr:colOff>1163000</xdr:colOff>
      <xdr:row>926</xdr:row>
      <xdr:rowOff>1029458</xdr:rowOff>
    </xdr:to>
    <xdr:pic>
      <xdr:nvPicPr>
        <xdr:cNvPr id="949" name="1123 Imagen" descr="Gator GR-10L.jpg">
          <a:extLst>
            <a:ext uri="{FF2B5EF4-FFF2-40B4-BE49-F238E27FC236}">
              <a16:creationId xmlns:a16="http://schemas.microsoft.com/office/drawing/2014/main" id="{25189DE4-48C2-4CE6-A4D1-40563B47B005}"/>
            </a:ext>
          </a:extLst>
        </xdr:cNvPr>
        <xdr:cNvPicPr>
          <a:picLocks noChangeAspect="1"/>
        </xdr:cNvPicPr>
      </xdr:nvPicPr>
      <xdr:blipFill>
        <a:blip xmlns:r="http://schemas.openxmlformats.org/officeDocument/2006/relationships" r:embed="rId801" cstate="email"/>
        <a:stretch>
          <a:fillRect/>
        </a:stretch>
      </xdr:blipFill>
      <xdr:spPr>
        <a:xfrm>
          <a:off x="1304659" y="11645272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927</xdr:row>
      <xdr:rowOff>239443</xdr:rowOff>
    </xdr:from>
    <xdr:to>
      <xdr:col>1</xdr:col>
      <xdr:colOff>1185597</xdr:colOff>
      <xdr:row>927</xdr:row>
      <xdr:rowOff>915718</xdr:rowOff>
    </xdr:to>
    <xdr:pic>
      <xdr:nvPicPr>
        <xdr:cNvPr id="950" name="1124 Imagen" descr="Gator_GR-12L.jpg">
          <a:extLst>
            <a:ext uri="{FF2B5EF4-FFF2-40B4-BE49-F238E27FC236}">
              <a16:creationId xmlns:a16="http://schemas.microsoft.com/office/drawing/2014/main" id="{6A01B151-7829-406A-9AD4-A37262AEFB3D}"/>
            </a:ext>
          </a:extLst>
        </xdr:cNvPr>
        <xdr:cNvPicPr>
          <a:picLocks noChangeAspect="1"/>
        </xdr:cNvPicPr>
      </xdr:nvPicPr>
      <xdr:blipFill>
        <a:blip xmlns:r="http://schemas.openxmlformats.org/officeDocument/2006/relationships" r:embed="rId802" cstate="email"/>
        <a:stretch>
          <a:fillRect/>
        </a:stretch>
      </xdr:blipFill>
      <xdr:spPr>
        <a:xfrm>
          <a:off x="1285609" y="11659184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917</xdr:row>
      <xdr:rowOff>138592</xdr:rowOff>
    </xdr:from>
    <xdr:to>
      <xdr:col>1</xdr:col>
      <xdr:colOff>1161785</xdr:colOff>
      <xdr:row>917</xdr:row>
      <xdr:rowOff>1110142</xdr:rowOff>
    </xdr:to>
    <xdr:pic>
      <xdr:nvPicPr>
        <xdr:cNvPr id="951" name="1146 Imagen" descr="Gator GP-Conga w.jpg">
          <a:extLst>
            <a:ext uri="{FF2B5EF4-FFF2-40B4-BE49-F238E27FC236}">
              <a16:creationId xmlns:a16="http://schemas.microsoft.com/office/drawing/2014/main" id="{B9C2AD3A-2FCE-4DB0-AED1-735C992E5CA9}"/>
            </a:ext>
          </a:extLst>
        </xdr:cNvPr>
        <xdr:cNvPicPr>
          <a:picLocks noChangeAspect="1"/>
        </xdr:cNvPicPr>
      </xdr:nvPicPr>
      <xdr:blipFill>
        <a:blip xmlns:r="http://schemas.openxmlformats.org/officeDocument/2006/relationships" r:embed="rId803" cstate="email"/>
        <a:stretch>
          <a:fillRect/>
        </a:stretch>
      </xdr:blipFill>
      <xdr:spPr>
        <a:xfrm>
          <a:off x="1304660" y="11531493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931</xdr:row>
      <xdr:rowOff>7005</xdr:rowOff>
    </xdr:from>
    <xdr:to>
      <xdr:col>1</xdr:col>
      <xdr:colOff>1067248</xdr:colOff>
      <xdr:row>931</xdr:row>
      <xdr:rowOff>1150005</xdr:rowOff>
    </xdr:to>
    <xdr:pic>
      <xdr:nvPicPr>
        <xdr:cNvPr id="952" name="1154 Imagen" descr="GRC-12X10 PU.jpg">
          <a:extLst>
            <a:ext uri="{FF2B5EF4-FFF2-40B4-BE49-F238E27FC236}">
              <a16:creationId xmlns:a16="http://schemas.microsoft.com/office/drawing/2014/main" id="{6389E2CB-7DAC-4492-BCAD-8CD58CE41462}"/>
            </a:ext>
          </a:extLst>
        </xdr:cNvPr>
        <xdr:cNvPicPr>
          <a:picLocks noChangeAspect="1"/>
        </xdr:cNvPicPr>
      </xdr:nvPicPr>
      <xdr:blipFill>
        <a:blip xmlns:r="http://schemas.openxmlformats.org/officeDocument/2006/relationships" r:embed="rId804" cstate="email"/>
        <a:stretch>
          <a:fillRect/>
        </a:stretch>
      </xdr:blipFill>
      <xdr:spPr>
        <a:xfrm>
          <a:off x="1466580" y="11707533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936</xdr:row>
      <xdr:rowOff>1258379</xdr:rowOff>
    </xdr:from>
    <xdr:to>
      <xdr:col>1</xdr:col>
      <xdr:colOff>1209409</xdr:colOff>
      <xdr:row>937</xdr:row>
      <xdr:rowOff>1085109</xdr:rowOff>
    </xdr:to>
    <xdr:pic>
      <xdr:nvPicPr>
        <xdr:cNvPr id="953" name="4298 Imagen">
          <a:extLst>
            <a:ext uri="{FF2B5EF4-FFF2-40B4-BE49-F238E27FC236}">
              <a16:creationId xmlns:a16="http://schemas.microsoft.com/office/drawing/2014/main" id="{A11D3C44-22EB-424D-B4AB-E683AC5CCEAA}"/>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47946" y="1178338829"/>
          <a:ext cx="975888" cy="1093555"/>
        </a:xfrm>
        <a:prstGeom prst="rect">
          <a:avLst/>
        </a:prstGeom>
      </xdr:spPr>
    </xdr:pic>
    <xdr:clientData/>
  </xdr:twoCellAnchor>
  <xdr:twoCellAnchor>
    <xdr:from>
      <xdr:col>1</xdr:col>
      <xdr:colOff>134471</xdr:colOff>
      <xdr:row>920</xdr:row>
      <xdr:rowOff>180938</xdr:rowOff>
    </xdr:from>
    <xdr:to>
      <xdr:col>2</xdr:col>
      <xdr:colOff>6178</xdr:colOff>
      <xdr:row>920</xdr:row>
      <xdr:rowOff>1123207</xdr:rowOff>
    </xdr:to>
    <xdr:pic>
      <xdr:nvPicPr>
        <xdr:cNvPr id="954" name="Imagen 953">
          <a:extLst>
            <a:ext uri="{FF2B5EF4-FFF2-40B4-BE49-F238E27FC236}">
              <a16:creationId xmlns:a16="http://schemas.microsoft.com/office/drawing/2014/main" id="{FF513117-66E1-49B7-8712-E4AAD315B20F}"/>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48896" y="1156992188"/>
          <a:ext cx="1386182" cy="942269"/>
        </a:xfrm>
        <a:prstGeom prst="rect">
          <a:avLst/>
        </a:prstGeom>
      </xdr:spPr>
    </xdr:pic>
    <xdr:clientData/>
  </xdr:twoCellAnchor>
  <xdr:twoCellAnchor>
    <xdr:from>
      <xdr:col>1</xdr:col>
      <xdr:colOff>208138</xdr:colOff>
      <xdr:row>940</xdr:row>
      <xdr:rowOff>176492</xdr:rowOff>
    </xdr:from>
    <xdr:to>
      <xdr:col>1</xdr:col>
      <xdr:colOff>1160638</xdr:colOff>
      <xdr:row>940</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9D7345B9-A305-4530-AC62-085DE52CCFA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2324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948</xdr:row>
      <xdr:rowOff>178593</xdr:rowOff>
    </xdr:from>
    <xdr:to>
      <xdr:col>1</xdr:col>
      <xdr:colOff>1160638</xdr:colOff>
      <xdr:row>948</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C9FCC2EA-39C6-4221-9FCB-8BABBDABB818}"/>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192460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946</xdr:row>
      <xdr:rowOff>106036</xdr:rowOff>
    </xdr:from>
    <xdr:to>
      <xdr:col>1</xdr:col>
      <xdr:colOff>1213023</xdr:colOff>
      <xdr:row>946</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333C097D-D70F-4E50-9E91-718405B5001E}"/>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898547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942</xdr:row>
      <xdr:rowOff>168088</xdr:rowOff>
    </xdr:from>
    <xdr:to>
      <xdr:col>1</xdr:col>
      <xdr:colOff>1208262</xdr:colOff>
      <xdr:row>942</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C07BF117-35B2-4144-BFAB-C1ED2D94F1DA}"/>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84849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941</xdr:row>
      <xdr:rowOff>148479</xdr:rowOff>
    </xdr:from>
    <xdr:to>
      <xdr:col>1</xdr:col>
      <xdr:colOff>1196356</xdr:colOff>
      <xdr:row>941</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87FEDFD9-5757-4D16-A9D2-46926D02FBBF}"/>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83563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939</xdr:row>
      <xdr:rowOff>156883</xdr:rowOff>
    </xdr:from>
    <xdr:to>
      <xdr:col>1</xdr:col>
      <xdr:colOff>1160638</xdr:colOff>
      <xdr:row>939</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BF4CCDE2-0D4B-4CEC-A0D4-83AEE3B0CA6E}"/>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1037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950</xdr:row>
      <xdr:rowOff>196381</xdr:rowOff>
    </xdr:from>
    <xdr:to>
      <xdr:col>1</xdr:col>
      <xdr:colOff>1151113</xdr:colOff>
      <xdr:row>950</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75E038FF-D760-43FB-81BE-4EB27F8F389A}"/>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195012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947</xdr:row>
      <xdr:rowOff>175651</xdr:rowOff>
    </xdr:from>
    <xdr:to>
      <xdr:col>1</xdr:col>
      <xdr:colOff>1208262</xdr:colOff>
      <xdr:row>947</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03D2AB18-348E-4B43-8373-153D8B7B2C08}"/>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191191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943</xdr:row>
      <xdr:rowOff>201985</xdr:rowOff>
    </xdr:from>
    <xdr:to>
      <xdr:col>1</xdr:col>
      <xdr:colOff>1184450</xdr:colOff>
      <xdr:row>943</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03EBD023-BEDF-4634-BA09-9CA79AE1082D}"/>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86150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944</xdr:row>
      <xdr:rowOff>183487</xdr:rowOff>
    </xdr:from>
    <xdr:to>
      <xdr:col>1</xdr:col>
      <xdr:colOff>1179687</xdr:colOff>
      <xdr:row>944</xdr:row>
      <xdr:rowOff>1166339</xdr:rowOff>
    </xdr:to>
    <xdr:pic>
      <xdr:nvPicPr>
        <xdr:cNvPr id="964" name="1125 Imagen" descr="Gator G-MIX 17 x 18.jpg">
          <a:extLst>
            <a:ext uri="{FF2B5EF4-FFF2-40B4-BE49-F238E27FC236}">
              <a16:creationId xmlns:a16="http://schemas.microsoft.com/office/drawing/2014/main" id="{A7C1849F-BD95-4FC2-B51D-17F11AC2050C}"/>
            </a:ext>
          </a:extLst>
        </xdr:cNvPr>
        <xdr:cNvPicPr>
          <a:picLocks noChangeAspect="1"/>
        </xdr:cNvPicPr>
      </xdr:nvPicPr>
      <xdr:blipFill>
        <a:blip xmlns:r="http://schemas.openxmlformats.org/officeDocument/2006/relationships" r:embed="rId813" cstate="email"/>
        <a:stretch>
          <a:fillRect/>
        </a:stretch>
      </xdr:blipFill>
      <xdr:spPr>
        <a:xfrm>
          <a:off x="1360663" y="11873985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945</xdr:row>
      <xdr:rowOff>223473</xdr:rowOff>
    </xdr:from>
    <xdr:to>
      <xdr:col>1</xdr:col>
      <xdr:colOff>1202496</xdr:colOff>
      <xdr:row>945</xdr:row>
      <xdr:rowOff>1242648</xdr:rowOff>
    </xdr:to>
    <xdr:pic>
      <xdr:nvPicPr>
        <xdr:cNvPr id="965" name="1126 Imagen" descr="Gator GMIX-1818-6-TSA.jpg">
          <a:extLst>
            <a:ext uri="{FF2B5EF4-FFF2-40B4-BE49-F238E27FC236}">
              <a16:creationId xmlns:a16="http://schemas.microsoft.com/office/drawing/2014/main" id="{32803ABB-693A-4364-B5CC-AB22CC2D4D3F}"/>
            </a:ext>
          </a:extLst>
        </xdr:cNvPr>
        <xdr:cNvPicPr>
          <a:picLocks noChangeAspect="1"/>
        </xdr:cNvPicPr>
      </xdr:nvPicPr>
      <xdr:blipFill>
        <a:blip xmlns:r="http://schemas.openxmlformats.org/officeDocument/2006/relationships" r:embed="rId814" cstate="email"/>
        <a:stretch>
          <a:fillRect/>
        </a:stretch>
      </xdr:blipFill>
      <xdr:spPr>
        <a:xfrm>
          <a:off x="1290906" y="11887053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960</xdr:row>
      <xdr:rowOff>53325</xdr:rowOff>
    </xdr:from>
    <xdr:to>
      <xdr:col>1</xdr:col>
      <xdr:colOff>1140183</xdr:colOff>
      <xdr:row>960</xdr:row>
      <xdr:rowOff>1236156</xdr:rowOff>
    </xdr:to>
    <xdr:pic>
      <xdr:nvPicPr>
        <xdr:cNvPr id="966" name="3478 Imagen">
          <a:extLst>
            <a:ext uri="{FF2B5EF4-FFF2-40B4-BE49-F238E27FC236}">
              <a16:creationId xmlns:a16="http://schemas.microsoft.com/office/drawing/2014/main" id="{59CD0AA3-99E4-44A0-92DC-37E1D244B278}"/>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07537575"/>
          <a:ext cx="785813" cy="1182831"/>
        </a:xfrm>
        <a:prstGeom prst="rect">
          <a:avLst/>
        </a:prstGeom>
      </xdr:spPr>
    </xdr:pic>
    <xdr:clientData/>
  </xdr:twoCellAnchor>
  <xdr:twoCellAnchor>
    <xdr:from>
      <xdr:col>1</xdr:col>
      <xdr:colOff>198615</xdr:colOff>
      <xdr:row>949</xdr:row>
      <xdr:rowOff>73591</xdr:rowOff>
    </xdr:from>
    <xdr:to>
      <xdr:col>1</xdr:col>
      <xdr:colOff>1416160</xdr:colOff>
      <xdr:row>949</xdr:row>
      <xdr:rowOff>1165791</xdr:rowOff>
    </xdr:to>
    <xdr:pic>
      <xdr:nvPicPr>
        <xdr:cNvPr id="967" name="1173 Imagen" descr="Resultado de imagen para gator GM-5W">
          <a:extLst>
            <a:ext uri="{FF2B5EF4-FFF2-40B4-BE49-F238E27FC236}">
              <a16:creationId xmlns:a16="http://schemas.microsoft.com/office/drawing/2014/main" id="{E47EF2E0-49EF-4D5E-8426-35C7C5A6F08D}"/>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1936227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962</xdr:row>
      <xdr:rowOff>59302</xdr:rowOff>
    </xdr:from>
    <xdr:to>
      <xdr:col>1</xdr:col>
      <xdr:colOff>1260329</xdr:colOff>
      <xdr:row>962</xdr:row>
      <xdr:rowOff>1227702</xdr:rowOff>
    </xdr:to>
    <xdr:pic>
      <xdr:nvPicPr>
        <xdr:cNvPr id="968" name="1265 Imagen" descr="http://www.tevelam.com.ar/3310-large_default/gator-rok-it-popfilter-antipop.jpg">
          <a:extLst>
            <a:ext uri="{FF2B5EF4-FFF2-40B4-BE49-F238E27FC236}">
              <a16:creationId xmlns:a16="http://schemas.microsoft.com/office/drawing/2014/main" id="{72E9E464-0B22-4863-ADBE-26594112B283}"/>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100772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961</xdr:row>
      <xdr:rowOff>52298</xdr:rowOff>
    </xdr:from>
    <xdr:to>
      <xdr:col>1</xdr:col>
      <xdr:colOff>1336678</xdr:colOff>
      <xdr:row>961</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C5FD70C1-176A-4846-AA80-66D995BB1F75}"/>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088033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951</xdr:row>
      <xdr:rowOff>137973</xdr:rowOff>
    </xdr:from>
    <xdr:to>
      <xdr:col>1</xdr:col>
      <xdr:colOff>1279020</xdr:colOff>
      <xdr:row>951</xdr:row>
      <xdr:rowOff>1096389</xdr:rowOff>
    </xdr:to>
    <xdr:pic>
      <xdr:nvPicPr>
        <xdr:cNvPr id="970" name="Imagen 969">
          <a:extLst>
            <a:ext uri="{FF2B5EF4-FFF2-40B4-BE49-F238E27FC236}">
              <a16:creationId xmlns:a16="http://schemas.microsoft.com/office/drawing/2014/main" id="{E442990E-B0DC-4FC7-B8B8-7C81E22B30DF}"/>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196220798"/>
          <a:ext cx="1102179" cy="958416"/>
        </a:xfrm>
        <a:prstGeom prst="rect">
          <a:avLst/>
        </a:prstGeom>
      </xdr:spPr>
    </xdr:pic>
    <xdr:clientData/>
  </xdr:twoCellAnchor>
  <xdr:twoCellAnchor>
    <xdr:from>
      <xdr:col>1</xdr:col>
      <xdr:colOff>321460</xdr:colOff>
      <xdr:row>957</xdr:row>
      <xdr:rowOff>43522</xdr:rowOff>
    </xdr:from>
    <xdr:to>
      <xdr:col>1</xdr:col>
      <xdr:colOff>1292629</xdr:colOff>
      <xdr:row>957</xdr:row>
      <xdr:rowOff>1231764</xdr:rowOff>
    </xdr:to>
    <xdr:pic>
      <xdr:nvPicPr>
        <xdr:cNvPr id="971" name="Imagen 970">
          <a:extLst>
            <a:ext uri="{FF2B5EF4-FFF2-40B4-BE49-F238E27FC236}">
              <a16:creationId xmlns:a16="http://schemas.microsoft.com/office/drawing/2014/main" id="{F53E5499-208A-4EB5-8B7B-9CF335BA6771}"/>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03727297"/>
          <a:ext cx="971169" cy="1188242"/>
        </a:xfrm>
        <a:prstGeom prst="rect">
          <a:avLst/>
        </a:prstGeom>
      </xdr:spPr>
    </xdr:pic>
    <xdr:clientData/>
  </xdr:twoCellAnchor>
  <xdr:twoCellAnchor>
    <xdr:from>
      <xdr:col>1</xdr:col>
      <xdr:colOff>26138</xdr:colOff>
      <xdr:row>952</xdr:row>
      <xdr:rowOff>107605</xdr:rowOff>
    </xdr:from>
    <xdr:to>
      <xdr:col>1</xdr:col>
      <xdr:colOff>1418350</xdr:colOff>
      <xdr:row>952</xdr:row>
      <xdr:rowOff>1220839</xdr:rowOff>
    </xdr:to>
    <xdr:pic>
      <xdr:nvPicPr>
        <xdr:cNvPr id="972" name="Imagen 971">
          <a:extLst>
            <a:ext uri="{FF2B5EF4-FFF2-40B4-BE49-F238E27FC236}">
              <a16:creationId xmlns:a16="http://schemas.microsoft.com/office/drawing/2014/main" id="{27EF0487-0C51-4FE8-9599-C03C0DCA005E}"/>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197457255"/>
          <a:ext cx="1392212" cy="1113234"/>
        </a:xfrm>
        <a:prstGeom prst="rect">
          <a:avLst/>
        </a:prstGeom>
      </xdr:spPr>
    </xdr:pic>
    <xdr:clientData/>
  </xdr:twoCellAnchor>
  <xdr:twoCellAnchor>
    <xdr:from>
      <xdr:col>1</xdr:col>
      <xdr:colOff>192240</xdr:colOff>
      <xdr:row>954</xdr:row>
      <xdr:rowOff>77838</xdr:rowOff>
    </xdr:from>
    <xdr:to>
      <xdr:col>1</xdr:col>
      <xdr:colOff>1198319</xdr:colOff>
      <xdr:row>954</xdr:row>
      <xdr:rowOff>1259416</xdr:rowOff>
    </xdr:to>
    <xdr:pic>
      <xdr:nvPicPr>
        <xdr:cNvPr id="973" name="Imagen 972">
          <a:extLst>
            <a:ext uri="{FF2B5EF4-FFF2-40B4-BE49-F238E27FC236}">
              <a16:creationId xmlns:a16="http://schemas.microsoft.com/office/drawing/2014/main" id="{22B61216-DAAA-4C3A-B653-32C9BA9D16A6}"/>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199961138"/>
          <a:ext cx="1006079" cy="1181578"/>
        </a:xfrm>
        <a:prstGeom prst="rect">
          <a:avLst/>
        </a:prstGeom>
      </xdr:spPr>
    </xdr:pic>
    <xdr:clientData/>
  </xdr:twoCellAnchor>
  <xdr:twoCellAnchor>
    <xdr:from>
      <xdr:col>1</xdr:col>
      <xdr:colOff>171229</xdr:colOff>
      <xdr:row>953</xdr:row>
      <xdr:rowOff>69084</xdr:rowOff>
    </xdr:from>
    <xdr:to>
      <xdr:col>1</xdr:col>
      <xdr:colOff>1390858</xdr:colOff>
      <xdr:row>953</xdr:row>
      <xdr:rowOff>1206131</xdr:rowOff>
    </xdr:to>
    <xdr:pic>
      <xdr:nvPicPr>
        <xdr:cNvPr id="974" name="Imagen 973">
          <a:extLst>
            <a:ext uri="{FF2B5EF4-FFF2-40B4-BE49-F238E27FC236}">
              <a16:creationId xmlns:a16="http://schemas.microsoft.com/office/drawing/2014/main" id="{E4E37806-3669-4E10-96EB-39EA51ADA48E}"/>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198685559"/>
          <a:ext cx="1219629" cy="1137047"/>
        </a:xfrm>
        <a:prstGeom prst="rect">
          <a:avLst/>
        </a:prstGeom>
      </xdr:spPr>
    </xdr:pic>
    <xdr:clientData/>
  </xdr:twoCellAnchor>
  <xdr:twoCellAnchor>
    <xdr:from>
      <xdr:col>1</xdr:col>
      <xdr:colOff>334767</xdr:colOff>
      <xdr:row>955</xdr:row>
      <xdr:rowOff>61941</xdr:rowOff>
    </xdr:from>
    <xdr:to>
      <xdr:col>1</xdr:col>
      <xdr:colOff>1192015</xdr:colOff>
      <xdr:row>955</xdr:row>
      <xdr:rowOff>1141929</xdr:rowOff>
    </xdr:to>
    <xdr:pic>
      <xdr:nvPicPr>
        <xdr:cNvPr id="975" name="Imagen 974">
          <a:extLst>
            <a:ext uri="{FF2B5EF4-FFF2-40B4-BE49-F238E27FC236}">
              <a16:creationId xmlns:a16="http://schemas.microsoft.com/office/drawing/2014/main" id="{EF3205D8-C015-4ABA-AFF2-D67BA4F891CF}"/>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01212066"/>
          <a:ext cx="857248" cy="1079988"/>
        </a:xfrm>
        <a:prstGeom prst="rect">
          <a:avLst/>
        </a:prstGeom>
      </xdr:spPr>
    </xdr:pic>
    <xdr:clientData/>
  </xdr:twoCellAnchor>
  <xdr:twoCellAnchor>
    <xdr:from>
      <xdr:col>1</xdr:col>
      <xdr:colOff>135511</xdr:colOff>
      <xdr:row>956</xdr:row>
      <xdr:rowOff>133867</xdr:rowOff>
    </xdr:from>
    <xdr:to>
      <xdr:col>1</xdr:col>
      <xdr:colOff>1482108</xdr:colOff>
      <xdr:row>956</xdr:row>
      <xdr:rowOff>1136104</xdr:rowOff>
    </xdr:to>
    <xdr:pic>
      <xdr:nvPicPr>
        <xdr:cNvPr id="976" name="Imagen 975">
          <a:extLst>
            <a:ext uri="{FF2B5EF4-FFF2-40B4-BE49-F238E27FC236}">
              <a16:creationId xmlns:a16="http://schemas.microsoft.com/office/drawing/2014/main" id="{4674AE3E-A892-47F4-9209-59BB19A7424E}"/>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02550817"/>
          <a:ext cx="1346597" cy="1002237"/>
        </a:xfrm>
        <a:prstGeom prst="rect">
          <a:avLst/>
        </a:prstGeom>
      </xdr:spPr>
    </xdr:pic>
    <xdr:clientData/>
  </xdr:twoCellAnchor>
  <xdr:twoCellAnchor>
    <xdr:from>
      <xdr:col>1</xdr:col>
      <xdr:colOff>141464</xdr:colOff>
      <xdr:row>959</xdr:row>
      <xdr:rowOff>168887</xdr:rowOff>
    </xdr:from>
    <xdr:to>
      <xdr:col>1</xdr:col>
      <xdr:colOff>1439245</xdr:colOff>
      <xdr:row>959</xdr:row>
      <xdr:rowOff>877984</xdr:rowOff>
    </xdr:to>
    <xdr:pic>
      <xdr:nvPicPr>
        <xdr:cNvPr id="977" name="Imagen 976">
          <a:extLst>
            <a:ext uri="{FF2B5EF4-FFF2-40B4-BE49-F238E27FC236}">
              <a16:creationId xmlns:a16="http://schemas.microsoft.com/office/drawing/2014/main" id="{7817723A-C323-4A9B-9797-C38A377312D8}"/>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06386312"/>
          <a:ext cx="1297781" cy="709097"/>
        </a:xfrm>
        <a:prstGeom prst="rect">
          <a:avLst/>
        </a:prstGeom>
      </xdr:spPr>
    </xdr:pic>
    <xdr:clientData/>
  </xdr:twoCellAnchor>
  <xdr:twoCellAnchor>
    <xdr:from>
      <xdr:col>1</xdr:col>
      <xdr:colOff>112059</xdr:colOff>
      <xdr:row>958</xdr:row>
      <xdr:rowOff>28512</xdr:rowOff>
    </xdr:from>
    <xdr:to>
      <xdr:col>1</xdr:col>
      <xdr:colOff>1341434</xdr:colOff>
      <xdr:row>958</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A461B038-A6BB-44E2-AFD6-A716CEA39BCE}"/>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049791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973</xdr:row>
      <xdr:rowOff>120644</xdr:rowOff>
    </xdr:from>
    <xdr:to>
      <xdr:col>1</xdr:col>
      <xdr:colOff>1205947</xdr:colOff>
      <xdr:row>973</xdr:row>
      <xdr:rowOff>1236430</xdr:rowOff>
    </xdr:to>
    <xdr:pic>
      <xdr:nvPicPr>
        <xdr:cNvPr id="979" name="1193 Imagen" descr="GFW-KEY-2000X.jpg_340.jpg">
          <a:extLst>
            <a:ext uri="{FF2B5EF4-FFF2-40B4-BE49-F238E27FC236}">
              <a16:creationId xmlns:a16="http://schemas.microsoft.com/office/drawing/2014/main" id="{75837FC8-6D2A-4287-9083-C7807E5080C5}"/>
            </a:ext>
          </a:extLst>
        </xdr:cNvPr>
        <xdr:cNvPicPr>
          <a:picLocks noChangeAspect="1"/>
        </xdr:cNvPicPr>
      </xdr:nvPicPr>
      <xdr:blipFill>
        <a:blip xmlns:r="http://schemas.openxmlformats.org/officeDocument/2006/relationships" r:embed="rId828" cstate="email"/>
        <a:stretch>
          <a:fillRect/>
        </a:stretch>
      </xdr:blipFill>
      <xdr:spPr>
        <a:xfrm>
          <a:off x="1424461" y="12240736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976</xdr:row>
      <xdr:rowOff>162466</xdr:rowOff>
    </xdr:from>
    <xdr:to>
      <xdr:col>1</xdr:col>
      <xdr:colOff>1208108</xdr:colOff>
      <xdr:row>976</xdr:row>
      <xdr:rowOff>1026920</xdr:rowOff>
    </xdr:to>
    <xdr:pic>
      <xdr:nvPicPr>
        <xdr:cNvPr id="980" name="1194 Imagen" descr="GFW-KEY-BNCH-1.jpg_340.jpg">
          <a:extLst>
            <a:ext uri="{FF2B5EF4-FFF2-40B4-BE49-F238E27FC236}">
              <a16:creationId xmlns:a16="http://schemas.microsoft.com/office/drawing/2014/main" id="{8938997D-B8EA-43FD-AFD6-AAD05C6CD90A}"/>
            </a:ext>
          </a:extLst>
        </xdr:cNvPr>
        <xdr:cNvPicPr>
          <a:picLocks noChangeAspect="1"/>
        </xdr:cNvPicPr>
      </xdr:nvPicPr>
      <xdr:blipFill>
        <a:blip xmlns:r="http://schemas.openxmlformats.org/officeDocument/2006/relationships" r:embed="rId829" cstate="email"/>
        <a:stretch>
          <a:fillRect/>
        </a:stretch>
      </xdr:blipFill>
      <xdr:spPr>
        <a:xfrm>
          <a:off x="1342819" y="12279159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965</xdr:row>
      <xdr:rowOff>65817</xdr:rowOff>
    </xdr:from>
    <xdr:to>
      <xdr:col>1</xdr:col>
      <xdr:colOff>1085643</xdr:colOff>
      <xdr:row>966</xdr:row>
      <xdr:rowOff>5436</xdr:rowOff>
    </xdr:to>
    <xdr:pic>
      <xdr:nvPicPr>
        <xdr:cNvPr id="981" name="1203 Imagen" descr="Gator RI-GTRSTD-1.jpg">
          <a:extLst>
            <a:ext uri="{FF2B5EF4-FFF2-40B4-BE49-F238E27FC236}">
              <a16:creationId xmlns:a16="http://schemas.microsoft.com/office/drawing/2014/main" id="{ED6326FA-8407-4572-AADE-528ABF7ED732}"/>
            </a:ext>
          </a:extLst>
        </xdr:cNvPr>
        <xdr:cNvPicPr>
          <a:picLocks noChangeAspect="1"/>
        </xdr:cNvPicPr>
      </xdr:nvPicPr>
      <xdr:blipFill>
        <a:blip xmlns:r="http://schemas.openxmlformats.org/officeDocument/2006/relationships" r:embed="rId830" cstate="email"/>
        <a:stretch>
          <a:fillRect/>
        </a:stretch>
      </xdr:blipFill>
      <xdr:spPr>
        <a:xfrm>
          <a:off x="1465282" y="12138841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967</xdr:row>
      <xdr:rowOff>37001</xdr:rowOff>
    </xdr:from>
    <xdr:to>
      <xdr:col>1</xdr:col>
      <xdr:colOff>1072035</xdr:colOff>
      <xdr:row>967</xdr:row>
      <xdr:rowOff>1215448</xdr:rowOff>
    </xdr:to>
    <xdr:pic>
      <xdr:nvPicPr>
        <xdr:cNvPr id="982" name="1205 Imagen" descr="Gator RI-MICTP-TBM.jpg">
          <a:extLst>
            <a:ext uri="{FF2B5EF4-FFF2-40B4-BE49-F238E27FC236}">
              <a16:creationId xmlns:a16="http://schemas.microsoft.com/office/drawing/2014/main" id="{9416106E-61F2-4523-AA5F-2E1959471BA9}"/>
            </a:ext>
          </a:extLst>
        </xdr:cNvPr>
        <xdr:cNvPicPr>
          <a:picLocks noChangeAspect="1"/>
        </xdr:cNvPicPr>
      </xdr:nvPicPr>
      <xdr:blipFill>
        <a:blip xmlns:r="http://schemas.openxmlformats.org/officeDocument/2006/relationships" r:embed="rId831" cstate="email"/>
        <a:stretch>
          <a:fillRect/>
        </a:stretch>
      </xdr:blipFill>
      <xdr:spPr>
        <a:xfrm>
          <a:off x="1506103" y="12163890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969</xdr:row>
      <xdr:rowOff>69418</xdr:rowOff>
    </xdr:from>
    <xdr:to>
      <xdr:col>1</xdr:col>
      <xdr:colOff>1010750</xdr:colOff>
      <xdr:row>969</xdr:row>
      <xdr:rowOff>1171597</xdr:rowOff>
    </xdr:to>
    <xdr:pic>
      <xdr:nvPicPr>
        <xdr:cNvPr id="983" name="1206 Imagen" descr="Gator RI-SPKRSTD.jpg">
          <a:extLst>
            <a:ext uri="{FF2B5EF4-FFF2-40B4-BE49-F238E27FC236}">
              <a16:creationId xmlns:a16="http://schemas.microsoft.com/office/drawing/2014/main" id="{446748CD-2F37-4510-95E5-0043D76A7229}"/>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189550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970</xdr:row>
      <xdr:rowOff>29613</xdr:rowOff>
    </xdr:from>
    <xdr:to>
      <xdr:col>1</xdr:col>
      <xdr:colOff>1221031</xdr:colOff>
      <xdr:row>970</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AC78A0A4-6DA7-46CD-B458-E9DA91AC4639}"/>
            </a:ext>
          </a:extLst>
        </xdr:cNvPr>
        <xdr:cNvPicPr>
          <a:picLocks noChangeArrowheads="1"/>
        </xdr:cNvPicPr>
      </xdr:nvPicPr>
      <xdr:blipFill>
        <a:blip xmlns:r="http://schemas.openxmlformats.org/officeDocument/2006/relationships" r:embed="rId833" cstate="email"/>
        <a:stretch>
          <a:fillRect/>
        </a:stretch>
      </xdr:blipFill>
      <xdr:spPr bwMode="auto">
        <a:xfrm>
          <a:off x="1436937" y="12201821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972</xdr:row>
      <xdr:rowOff>45021</xdr:rowOff>
    </xdr:from>
    <xdr:to>
      <xdr:col>1</xdr:col>
      <xdr:colOff>1175793</xdr:colOff>
      <xdr:row>972</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C29ED0C7-D221-45A4-9176-C69FBA93FD29}"/>
            </a:ext>
          </a:extLst>
        </xdr:cNvPr>
        <xdr:cNvPicPr>
          <a:picLocks noChangeArrowheads="1"/>
        </xdr:cNvPicPr>
      </xdr:nvPicPr>
      <xdr:blipFill>
        <a:blip xmlns:r="http://schemas.openxmlformats.org/officeDocument/2006/relationships" r:embed="rId834" cstate="email"/>
        <a:stretch>
          <a:fillRect/>
        </a:stretch>
      </xdr:blipFill>
      <xdr:spPr bwMode="auto">
        <a:xfrm>
          <a:off x="1496468" y="12227311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968</xdr:row>
      <xdr:rowOff>61829</xdr:rowOff>
    </xdr:from>
    <xdr:to>
      <xdr:col>1</xdr:col>
      <xdr:colOff>1342479</xdr:colOff>
      <xdr:row>968</xdr:row>
      <xdr:rowOff>1242029</xdr:rowOff>
    </xdr:to>
    <xdr:pic>
      <xdr:nvPicPr>
        <xdr:cNvPr id="986" name="3300 Imagen">
          <a:extLst>
            <a:ext uri="{FF2B5EF4-FFF2-40B4-BE49-F238E27FC236}">
              <a16:creationId xmlns:a16="http://schemas.microsoft.com/office/drawing/2014/main" id="{0716CA02-C48F-48D3-85C2-98EEE2FFCEEC}"/>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17680679"/>
          <a:ext cx="1178719" cy="1180200"/>
        </a:xfrm>
        <a:prstGeom prst="rect">
          <a:avLst/>
        </a:prstGeom>
      </xdr:spPr>
    </xdr:pic>
    <xdr:clientData/>
  </xdr:twoCellAnchor>
  <xdr:twoCellAnchor>
    <xdr:from>
      <xdr:col>1</xdr:col>
      <xdr:colOff>262822</xdr:colOff>
      <xdr:row>971</xdr:row>
      <xdr:rowOff>86847</xdr:rowOff>
    </xdr:from>
    <xdr:to>
      <xdr:col>1</xdr:col>
      <xdr:colOff>1052659</xdr:colOff>
      <xdr:row>972</xdr:row>
      <xdr:rowOff>7416</xdr:rowOff>
    </xdr:to>
    <xdr:grpSp>
      <xdr:nvGrpSpPr>
        <xdr:cNvPr id="987" name="3647 Grupo">
          <a:extLst>
            <a:ext uri="{FF2B5EF4-FFF2-40B4-BE49-F238E27FC236}">
              <a16:creationId xmlns:a16="http://schemas.microsoft.com/office/drawing/2014/main" id="{3AE95772-345A-47FE-9D6D-8CEDDD338AB7}"/>
            </a:ext>
          </a:extLst>
        </xdr:cNvPr>
        <xdr:cNvGrpSpPr/>
      </xdr:nvGrpSpPr>
      <xdr:grpSpPr>
        <a:xfrm>
          <a:off x="1377247" y="1221506172"/>
          <a:ext cx="789837" cy="1187394"/>
          <a:chOff x="964417" y="613582260"/>
          <a:chExt cx="803638" cy="1296355"/>
        </a:xfrm>
      </xdr:grpSpPr>
      <xdr:pic>
        <xdr:nvPicPr>
          <xdr:cNvPr id="988" name="3609 Imagen">
            <a:extLst>
              <a:ext uri="{FF2B5EF4-FFF2-40B4-BE49-F238E27FC236}">
                <a16:creationId xmlns:a16="http://schemas.microsoft.com/office/drawing/2014/main" id="{648B3903-6D3B-7548-9275-D5D031DDE878}"/>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778DC17E-B03F-256E-3C54-6656DA729430}"/>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964</xdr:row>
      <xdr:rowOff>94513</xdr:rowOff>
    </xdr:from>
    <xdr:to>
      <xdr:col>1</xdr:col>
      <xdr:colOff>1423385</xdr:colOff>
      <xdr:row>964</xdr:row>
      <xdr:rowOff>1250213</xdr:rowOff>
    </xdr:to>
    <xdr:pic>
      <xdr:nvPicPr>
        <xdr:cNvPr id="990" name="1391 Imagen" descr="https://d1aeri3ty3izns.cloudfront.net/media/35/351988/1200/preview.jpg">
          <a:extLst>
            <a:ext uri="{FF2B5EF4-FFF2-40B4-BE49-F238E27FC236}">
              <a16:creationId xmlns:a16="http://schemas.microsoft.com/office/drawing/2014/main" id="{A4AB398C-2B90-4CDD-80CD-D484447FE850}"/>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126460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966</xdr:row>
      <xdr:rowOff>60710</xdr:rowOff>
    </xdr:from>
    <xdr:to>
      <xdr:col>1</xdr:col>
      <xdr:colOff>1416421</xdr:colOff>
      <xdr:row>967</xdr:row>
      <xdr:rowOff>944</xdr:rowOff>
    </xdr:to>
    <xdr:pic>
      <xdr:nvPicPr>
        <xdr:cNvPr id="991" name="1412 Imagen" descr="https://images-na.ssl-images-amazon.com/images/I/71%2BqIdr5hPL._SL1500_.jpg">
          <a:extLst>
            <a:ext uri="{FF2B5EF4-FFF2-40B4-BE49-F238E27FC236}">
              <a16:creationId xmlns:a16="http://schemas.microsoft.com/office/drawing/2014/main" id="{86AE8DF2-AB08-4551-9061-10AEF7E6179F}"/>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151459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974</xdr:row>
      <xdr:rowOff>88652</xdr:rowOff>
    </xdr:from>
    <xdr:to>
      <xdr:col>1</xdr:col>
      <xdr:colOff>1221718</xdr:colOff>
      <xdr:row>974</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48B11059-4573-4B60-A37D-B1D6B158D9F8}"/>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253084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975</xdr:row>
      <xdr:rowOff>175290</xdr:rowOff>
    </xdr:from>
    <xdr:to>
      <xdr:col>1</xdr:col>
      <xdr:colOff>1208110</xdr:colOff>
      <xdr:row>975</xdr:row>
      <xdr:rowOff>1145887</xdr:rowOff>
    </xdr:to>
    <xdr:pic>
      <xdr:nvPicPr>
        <xdr:cNvPr id="993" name="Imagen 992" descr="Z-Style Keyboard Stand – GFWKEYZ0500 - Gator Frameworks">
          <a:extLst>
            <a:ext uri="{FF2B5EF4-FFF2-40B4-BE49-F238E27FC236}">
              <a16:creationId xmlns:a16="http://schemas.microsoft.com/office/drawing/2014/main" id="{CF6ACD9D-3978-40F1-9B20-B7F5AF6A7184}"/>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266619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977</xdr:row>
      <xdr:rowOff>58027</xdr:rowOff>
    </xdr:from>
    <xdr:to>
      <xdr:col>1</xdr:col>
      <xdr:colOff>1376338</xdr:colOff>
      <xdr:row>977</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3FBA49C1-E6BF-45AB-8C5B-9964A99957C8}"/>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290783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979</xdr:row>
      <xdr:rowOff>104052</xdr:rowOff>
    </xdr:from>
    <xdr:to>
      <xdr:col>1</xdr:col>
      <xdr:colOff>1344180</xdr:colOff>
      <xdr:row>979</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B344CF2F-624D-4BDD-9819-9A0AED9E9EF7}"/>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316579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978</xdr:row>
      <xdr:rowOff>81039</xdr:rowOff>
    </xdr:from>
    <xdr:to>
      <xdr:col>1</xdr:col>
      <xdr:colOff>1344181</xdr:colOff>
      <xdr:row>978</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4875B11D-A27C-46F3-BB3D-0851E9E83B63}"/>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303681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980</xdr:row>
      <xdr:rowOff>22017</xdr:rowOff>
    </xdr:from>
    <xdr:to>
      <xdr:col>1</xdr:col>
      <xdr:colOff>1371668</xdr:colOff>
      <xdr:row>980</xdr:row>
      <xdr:rowOff>1225978</xdr:rowOff>
    </xdr:to>
    <xdr:grpSp>
      <xdr:nvGrpSpPr>
        <xdr:cNvPr id="997" name="Grupo 996">
          <a:extLst>
            <a:ext uri="{FF2B5EF4-FFF2-40B4-BE49-F238E27FC236}">
              <a16:creationId xmlns:a16="http://schemas.microsoft.com/office/drawing/2014/main" id="{3D45C21F-9FA9-47D0-9B30-8EEC3A2E2D0D}"/>
            </a:ext>
          </a:extLst>
        </xdr:cNvPr>
        <xdr:cNvGrpSpPr/>
      </xdr:nvGrpSpPr>
      <xdr:grpSpPr>
        <a:xfrm>
          <a:off x="1260102" y="12328427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F370E0BF-057F-3FDC-6D94-9FE50C34E814}"/>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B4E199BF-0A51-FEEB-9F53-4C1766E08994}"/>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963</xdr:row>
      <xdr:rowOff>89647</xdr:rowOff>
    </xdr:from>
    <xdr:to>
      <xdr:col>1</xdr:col>
      <xdr:colOff>1167289</xdr:colOff>
      <xdr:row>963</xdr:row>
      <xdr:rowOff>1252441</xdr:rowOff>
    </xdr:to>
    <xdr:pic>
      <xdr:nvPicPr>
        <xdr:cNvPr id="1000" name="Imagen 999" descr="Frameworks RI-MUSICSTD1 Folding Music Stand With Carry Bag (12)">
          <a:extLst>
            <a:ext uri="{FF2B5EF4-FFF2-40B4-BE49-F238E27FC236}">
              <a16:creationId xmlns:a16="http://schemas.microsoft.com/office/drawing/2014/main" id="{CA46D0F8-EE91-464E-819E-EE0FB917F6B8}"/>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113743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996</xdr:row>
      <xdr:rowOff>39219</xdr:rowOff>
    </xdr:from>
    <xdr:to>
      <xdr:col>1</xdr:col>
      <xdr:colOff>1331941</xdr:colOff>
      <xdr:row>996</xdr:row>
      <xdr:rowOff>1187221</xdr:rowOff>
    </xdr:to>
    <xdr:pic>
      <xdr:nvPicPr>
        <xdr:cNvPr id="1001" name="5 Imagen">
          <a:extLst>
            <a:ext uri="{FF2B5EF4-FFF2-40B4-BE49-F238E27FC236}">
              <a16:creationId xmlns:a16="http://schemas.microsoft.com/office/drawing/2014/main" id="{D43786B3-04F9-4074-935A-65C6B504B252}"/>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53129169"/>
          <a:ext cx="964408" cy="1148002"/>
        </a:xfrm>
        <a:prstGeom prst="rect">
          <a:avLst/>
        </a:prstGeom>
      </xdr:spPr>
    </xdr:pic>
    <xdr:clientData/>
  </xdr:twoCellAnchor>
  <xdr:twoCellAnchor>
    <xdr:from>
      <xdr:col>1</xdr:col>
      <xdr:colOff>424963</xdr:colOff>
      <xdr:row>998</xdr:row>
      <xdr:rowOff>52527</xdr:rowOff>
    </xdr:from>
    <xdr:to>
      <xdr:col>1</xdr:col>
      <xdr:colOff>1186963</xdr:colOff>
      <xdr:row>998</xdr:row>
      <xdr:rowOff>1156481</xdr:rowOff>
    </xdr:to>
    <xdr:pic>
      <xdr:nvPicPr>
        <xdr:cNvPr id="1002" name="1158 Imagen" descr="GFW-SPK-3000.jpg">
          <a:extLst>
            <a:ext uri="{FF2B5EF4-FFF2-40B4-BE49-F238E27FC236}">
              <a16:creationId xmlns:a16="http://schemas.microsoft.com/office/drawing/2014/main" id="{B09FFF8B-DCBD-4D1F-B748-25E8055C4BCB}"/>
            </a:ext>
          </a:extLst>
        </xdr:cNvPr>
        <xdr:cNvPicPr>
          <a:picLocks noChangeAspect="1"/>
        </xdr:cNvPicPr>
      </xdr:nvPicPr>
      <xdr:blipFill>
        <a:blip xmlns:r="http://schemas.openxmlformats.org/officeDocument/2006/relationships" r:embed="rId850" cstate="email"/>
        <a:stretch>
          <a:fillRect/>
        </a:stretch>
      </xdr:blipFill>
      <xdr:spPr>
        <a:xfrm>
          <a:off x="1539388" y="12556761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982</xdr:row>
      <xdr:rowOff>120047</xdr:rowOff>
    </xdr:from>
    <xdr:to>
      <xdr:col>1</xdr:col>
      <xdr:colOff>1296222</xdr:colOff>
      <xdr:row>982</xdr:row>
      <xdr:rowOff>1237314</xdr:rowOff>
    </xdr:to>
    <xdr:pic>
      <xdr:nvPicPr>
        <xdr:cNvPr id="1003" name="1195 Imagen" descr="GFW-MIC-0250.jpg_340.jpg">
          <a:extLst>
            <a:ext uri="{FF2B5EF4-FFF2-40B4-BE49-F238E27FC236}">
              <a16:creationId xmlns:a16="http://schemas.microsoft.com/office/drawing/2014/main" id="{FF163B88-4D89-4945-B453-87D3F4C827AD}"/>
            </a:ext>
          </a:extLst>
        </xdr:cNvPr>
        <xdr:cNvPicPr>
          <a:picLocks noChangeAspect="1"/>
        </xdr:cNvPicPr>
      </xdr:nvPicPr>
      <xdr:blipFill>
        <a:blip xmlns:r="http://schemas.openxmlformats.org/officeDocument/2006/relationships" r:embed="rId851" cstate="email"/>
        <a:stretch>
          <a:fillRect/>
        </a:stretch>
      </xdr:blipFill>
      <xdr:spPr>
        <a:xfrm>
          <a:off x="1444540" y="12354744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983</xdr:row>
      <xdr:rowOff>6989</xdr:rowOff>
    </xdr:from>
    <xdr:to>
      <xdr:col>1</xdr:col>
      <xdr:colOff>1259723</xdr:colOff>
      <xdr:row>983</xdr:row>
      <xdr:rowOff>1177203</xdr:rowOff>
    </xdr:to>
    <xdr:pic>
      <xdr:nvPicPr>
        <xdr:cNvPr id="1004" name="1196 Imagen" descr="GFW-MIC-0251.jpg_340.jpg">
          <a:extLst>
            <a:ext uri="{FF2B5EF4-FFF2-40B4-BE49-F238E27FC236}">
              <a16:creationId xmlns:a16="http://schemas.microsoft.com/office/drawing/2014/main" id="{79FEB7F1-E160-46F1-9F98-F534DA8B2A4E}"/>
            </a:ext>
          </a:extLst>
        </xdr:cNvPr>
        <xdr:cNvPicPr>
          <a:picLocks noChangeAspect="1"/>
        </xdr:cNvPicPr>
      </xdr:nvPicPr>
      <xdr:blipFill>
        <a:blip xmlns:r="http://schemas.openxmlformats.org/officeDocument/2006/relationships" r:embed="rId852" cstate="email"/>
        <a:stretch>
          <a:fillRect/>
        </a:stretch>
      </xdr:blipFill>
      <xdr:spPr>
        <a:xfrm>
          <a:off x="1417326" y="12366282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984</xdr:row>
      <xdr:rowOff>84428</xdr:rowOff>
    </xdr:from>
    <xdr:to>
      <xdr:col>1</xdr:col>
      <xdr:colOff>1255402</xdr:colOff>
      <xdr:row>984</xdr:row>
      <xdr:rowOff>1060517</xdr:rowOff>
    </xdr:to>
    <xdr:pic>
      <xdr:nvPicPr>
        <xdr:cNvPr id="1005" name="1197 Imagen" descr="GFW-MIC-0821-1.jpg">
          <a:extLst>
            <a:ext uri="{FF2B5EF4-FFF2-40B4-BE49-F238E27FC236}">
              <a16:creationId xmlns:a16="http://schemas.microsoft.com/office/drawing/2014/main" id="{7F4F2CD1-B961-409C-894D-D2BFE973D72C}"/>
            </a:ext>
          </a:extLst>
        </xdr:cNvPr>
        <xdr:cNvPicPr>
          <a:picLocks noChangeAspect="1"/>
        </xdr:cNvPicPr>
      </xdr:nvPicPr>
      <xdr:blipFill>
        <a:blip xmlns:r="http://schemas.openxmlformats.org/officeDocument/2006/relationships" r:embed="rId853" cstate="email"/>
        <a:stretch>
          <a:fillRect/>
        </a:stretch>
      </xdr:blipFill>
      <xdr:spPr>
        <a:xfrm>
          <a:off x="1417327" y="12379724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987</xdr:row>
      <xdr:rowOff>1252242</xdr:rowOff>
    </xdr:from>
    <xdr:to>
      <xdr:col>1</xdr:col>
      <xdr:colOff>996863</xdr:colOff>
      <xdr:row>988</xdr:row>
      <xdr:rowOff>1142585</xdr:rowOff>
    </xdr:to>
    <xdr:pic>
      <xdr:nvPicPr>
        <xdr:cNvPr id="1006" name="1198 Imagen" descr="GFW-MIC-1200.jpg">
          <a:extLst>
            <a:ext uri="{FF2B5EF4-FFF2-40B4-BE49-F238E27FC236}">
              <a16:creationId xmlns:a16="http://schemas.microsoft.com/office/drawing/2014/main" id="{664CB30B-0977-4128-9810-24DE638DEF87}"/>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429407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989</xdr:row>
      <xdr:rowOff>21013</xdr:rowOff>
    </xdr:from>
    <xdr:to>
      <xdr:col>1</xdr:col>
      <xdr:colOff>1119328</xdr:colOff>
      <xdr:row>989</xdr:row>
      <xdr:rowOff>1164964</xdr:rowOff>
    </xdr:to>
    <xdr:pic>
      <xdr:nvPicPr>
        <xdr:cNvPr id="1007" name="1199 Imagen" descr="GFW-MIC-2020.jpg">
          <a:extLst>
            <a:ext uri="{FF2B5EF4-FFF2-40B4-BE49-F238E27FC236}">
              <a16:creationId xmlns:a16="http://schemas.microsoft.com/office/drawing/2014/main" id="{9EF5218F-3F61-48FE-AD46-127D69C46052}"/>
            </a:ext>
          </a:extLst>
        </xdr:cNvPr>
        <xdr:cNvPicPr>
          <a:picLocks noChangeAspect="1"/>
        </xdr:cNvPicPr>
      </xdr:nvPicPr>
      <xdr:blipFill>
        <a:blip xmlns:r="http://schemas.openxmlformats.org/officeDocument/2006/relationships" r:embed="rId855" cstate="email"/>
        <a:stretch>
          <a:fillRect/>
        </a:stretch>
      </xdr:blipFill>
      <xdr:spPr>
        <a:xfrm>
          <a:off x="1539789" y="12442431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991</xdr:row>
      <xdr:rowOff>1245638</xdr:rowOff>
    </xdr:from>
    <xdr:to>
      <xdr:col>1</xdr:col>
      <xdr:colOff>1228186</xdr:colOff>
      <xdr:row>992</xdr:row>
      <xdr:rowOff>1204441</xdr:rowOff>
    </xdr:to>
    <xdr:pic>
      <xdr:nvPicPr>
        <xdr:cNvPr id="1008" name="1200 Imagen" descr="GFW-MIC-2120.jpg">
          <a:extLst>
            <a:ext uri="{FF2B5EF4-FFF2-40B4-BE49-F238E27FC236}">
              <a16:creationId xmlns:a16="http://schemas.microsoft.com/office/drawing/2014/main" id="{455D15CC-FB6D-42FF-905D-F8E50A0B59A4}"/>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480014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997</xdr:row>
      <xdr:rowOff>17309</xdr:rowOff>
    </xdr:from>
    <xdr:to>
      <xdr:col>1</xdr:col>
      <xdr:colOff>1284318</xdr:colOff>
      <xdr:row>997</xdr:row>
      <xdr:rowOff>1121526</xdr:rowOff>
    </xdr:to>
    <xdr:pic>
      <xdr:nvPicPr>
        <xdr:cNvPr id="1009" name="1201 Imagen" descr="GFW-MIC-CLIPW.jpg">
          <a:extLst>
            <a:ext uri="{FF2B5EF4-FFF2-40B4-BE49-F238E27FC236}">
              <a16:creationId xmlns:a16="http://schemas.microsoft.com/office/drawing/2014/main" id="{87B62E59-4491-4D44-9E04-33E590E3DEF0}"/>
            </a:ext>
          </a:extLst>
        </xdr:cNvPr>
        <xdr:cNvPicPr>
          <a:picLocks noChangeAspect="1"/>
        </xdr:cNvPicPr>
      </xdr:nvPicPr>
      <xdr:blipFill>
        <a:blip xmlns:r="http://schemas.openxmlformats.org/officeDocument/2006/relationships" r:embed="rId857" cstate="email"/>
        <a:stretch>
          <a:fillRect/>
        </a:stretch>
      </xdr:blipFill>
      <xdr:spPr>
        <a:xfrm>
          <a:off x="1458150" y="12543740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999</xdr:row>
      <xdr:rowOff>255118</xdr:rowOff>
    </xdr:from>
    <xdr:to>
      <xdr:col>1</xdr:col>
      <xdr:colOff>1284909</xdr:colOff>
      <xdr:row>999</xdr:row>
      <xdr:rowOff>1112368</xdr:rowOff>
    </xdr:to>
    <xdr:pic>
      <xdr:nvPicPr>
        <xdr:cNvPr id="1010" name="1202 Imagen" descr="GFW-UTILITY-TBL.jpg">
          <a:extLst>
            <a:ext uri="{FF2B5EF4-FFF2-40B4-BE49-F238E27FC236}">
              <a16:creationId xmlns:a16="http://schemas.microsoft.com/office/drawing/2014/main" id="{653759EC-377F-4D2F-A8B1-0AFEE25244AB}"/>
            </a:ext>
          </a:extLst>
        </xdr:cNvPr>
        <xdr:cNvPicPr>
          <a:picLocks noChangeAspect="1"/>
        </xdr:cNvPicPr>
      </xdr:nvPicPr>
      <xdr:blipFill>
        <a:blip xmlns:r="http://schemas.openxmlformats.org/officeDocument/2006/relationships" r:embed="rId858" cstate="email"/>
        <a:stretch>
          <a:fillRect/>
        </a:stretch>
      </xdr:blipFill>
      <xdr:spPr>
        <a:xfrm>
          <a:off x="1414925" y="12571455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986</xdr:row>
      <xdr:rowOff>140771</xdr:rowOff>
    </xdr:from>
    <xdr:to>
      <xdr:col>1</xdr:col>
      <xdr:colOff>1388009</xdr:colOff>
      <xdr:row>986</xdr:row>
      <xdr:rowOff>1081364</xdr:rowOff>
    </xdr:to>
    <xdr:pic>
      <xdr:nvPicPr>
        <xdr:cNvPr id="1011" name="3471 Imagen">
          <a:extLst>
            <a:ext uri="{FF2B5EF4-FFF2-40B4-BE49-F238E27FC236}">
              <a16:creationId xmlns:a16="http://schemas.microsoft.com/office/drawing/2014/main" id="{D184373F-533E-416F-8757-90DA25D982F0}"/>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40562471"/>
          <a:ext cx="1151442" cy="940593"/>
        </a:xfrm>
        <a:prstGeom prst="rect">
          <a:avLst/>
        </a:prstGeom>
      </xdr:spPr>
    </xdr:pic>
    <xdr:clientData/>
  </xdr:twoCellAnchor>
  <xdr:twoCellAnchor>
    <xdr:from>
      <xdr:col>1</xdr:col>
      <xdr:colOff>294053</xdr:colOff>
      <xdr:row>987</xdr:row>
      <xdr:rowOff>231821</xdr:rowOff>
    </xdr:from>
    <xdr:to>
      <xdr:col>1</xdr:col>
      <xdr:colOff>1369581</xdr:colOff>
      <xdr:row>987</xdr:row>
      <xdr:rowOff>970006</xdr:rowOff>
    </xdr:to>
    <xdr:pic>
      <xdr:nvPicPr>
        <xdr:cNvPr id="1012" name="3473 Imagen">
          <a:extLst>
            <a:ext uri="{FF2B5EF4-FFF2-40B4-BE49-F238E27FC236}">
              <a16:creationId xmlns:a16="http://schemas.microsoft.com/office/drawing/2014/main" id="{11E969B3-4586-49B8-AED0-92DCF17B36AF}"/>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41920346"/>
          <a:ext cx="1075528" cy="738185"/>
        </a:xfrm>
        <a:prstGeom prst="rect">
          <a:avLst/>
        </a:prstGeom>
      </xdr:spPr>
    </xdr:pic>
    <xdr:clientData/>
  </xdr:twoCellAnchor>
  <xdr:twoCellAnchor>
    <xdr:from>
      <xdr:col>1</xdr:col>
      <xdr:colOff>201705</xdr:colOff>
      <xdr:row>985</xdr:row>
      <xdr:rowOff>15913</xdr:rowOff>
    </xdr:from>
    <xdr:to>
      <xdr:col>1</xdr:col>
      <xdr:colOff>1428276</xdr:colOff>
      <xdr:row>985</xdr:row>
      <xdr:rowOff>1194632</xdr:rowOff>
    </xdr:to>
    <xdr:grpSp>
      <xdr:nvGrpSpPr>
        <xdr:cNvPr id="1013" name="3608 Grupo">
          <a:extLst>
            <a:ext uri="{FF2B5EF4-FFF2-40B4-BE49-F238E27FC236}">
              <a16:creationId xmlns:a16="http://schemas.microsoft.com/office/drawing/2014/main" id="{2BAB19DD-386F-4610-99FC-BFCDFF557894}"/>
            </a:ext>
          </a:extLst>
        </xdr:cNvPr>
        <xdr:cNvGrpSpPr/>
      </xdr:nvGrpSpPr>
      <xdr:grpSpPr>
        <a:xfrm>
          <a:off x="1316130" y="1239170788"/>
          <a:ext cx="1226571" cy="1178719"/>
          <a:chOff x="856201" y="621410999"/>
          <a:chExt cx="1232286" cy="1178719"/>
        </a:xfrm>
      </xdr:grpSpPr>
      <xdr:pic>
        <xdr:nvPicPr>
          <xdr:cNvPr id="1014" name="3299 Imagen">
            <a:extLst>
              <a:ext uri="{FF2B5EF4-FFF2-40B4-BE49-F238E27FC236}">
                <a16:creationId xmlns:a16="http://schemas.microsoft.com/office/drawing/2014/main" id="{521240A1-380D-9378-46C9-F5D2462C53B0}"/>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EA2C81E1-3FE8-93B1-A6B7-2360CB3A3403}"/>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992</xdr:row>
      <xdr:rowOff>1249831</xdr:rowOff>
    </xdr:from>
    <xdr:to>
      <xdr:col>1</xdr:col>
      <xdr:colOff>1398996</xdr:colOff>
      <xdr:row>993</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0C94D895-8A68-4C11-A26D-506D4E1825CA}"/>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492724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1001</xdr:row>
      <xdr:rowOff>30632</xdr:rowOff>
    </xdr:from>
    <xdr:to>
      <xdr:col>1</xdr:col>
      <xdr:colOff>1466553</xdr:colOff>
      <xdr:row>1001</xdr:row>
      <xdr:rowOff>932332</xdr:rowOff>
    </xdr:to>
    <xdr:pic>
      <xdr:nvPicPr>
        <xdr:cNvPr id="1017" name="1042 Imagen" descr="http://www.tevelam.com.ar/3402-large_default/gfw-pickclip.jpg">
          <a:extLst>
            <a:ext uri="{FF2B5EF4-FFF2-40B4-BE49-F238E27FC236}">
              <a16:creationId xmlns:a16="http://schemas.microsoft.com/office/drawing/2014/main" id="{031F3A20-27C2-4EAD-B72A-FA60C18C0F7D}"/>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594547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1002</xdr:row>
      <xdr:rowOff>63781</xdr:rowOff>
    </xdr:from>
    <xdr:to>
      <xdr:col>1</xdr:col>
      <xdr:colOff>1504036</xdr:colOff>
      <xdr:row>1002</xdr:row>
      <xdr:rowOff>1079781</xdr:rowOff>
    </xdr:to>
    <xdr:pic>
      <xdr:nvPicPr>
        <xdr:cNvPr id="1018" name="1043 Imagen" descr="http://www.tevelam.com.ar/3403-large_default/gator-gfw-shelf115.jpg">
          <a:extLst>
            <a:ext uri="{FF2B5EF4-FFF2-40B4-BE49-F238E27FC236}">
              <a16:creationId xmlns:a16="http://schemas.microsoft.com/office/drawing/2014/main" id="{EB7170F9-CE99-4451-9DE8-6FF834C2F73E}"/>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607546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1000</xdr:row>
      <xdr:rowOff>55751</xdr:rowOff>
    </xdr:from>
    <xdr:to>
      <xdr:col>1</xdr:col>
      <xdr:colOff>1444455</xdr:colOff>
      <xdr:row>1000</xdr:row>
      <xdr:rowOff>951100</xdr:rowOff>
    </xdr:to>
    <xdr:pic>
      <xdr:nvPicPr>
        <xdr:cNvPr id="1019" name="1044 Imagen" descr="http://www.tevelam.com.ar/3400-large_default/gator-gfw-6xmicstandbag.jpg">
          <a:extLst>
            <a:ext uri="{FF2B5EF4-FFF2-40B4-BE49-F238E27FC236}">
              <a16:creationId xmlns:a16="http://schemas.microsoft.com/office/drawing/2014/main" id="{0C789153-7C93-4684-9B94-EB1EFEEF086D}"/>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582130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981</xdr:row>
      <xdr:rowOff>78441</xdr:rowOff>
    </xdr:from>
    <xdr:to>
      <xdr:col>1</xdr:col>
      <xdr:colOff>1436816</xdr:colOff>
      <xdr:row>981</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FBB059D8-2747-45F8-8338-B5693E7D8B49}"/>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341660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990</xdr:row>
      <xdr:rowOff>27014</xdr:rowOff>
    </xdr:from>
    <xdr:to>
      <xdr:col>1</xdr:col>
      <xdr:colOff>1386367</xdr:colOff>
      <xdr:row>990</xdr:row>
      <xdr:rowOff>1142800</xdr:rowOff>
    </xdr:to>
    <xdr:pic>
      <xdr:nvPicPr>
        <xdr:cNvPr id="1021" name="Imagen 1020" descr="Gator Frameworks GFW-MIC-0600 @ Commercial Audio Solutions">
          <a:extLst>
            <a:ext uri="{FF2B5EF4-FFF2-40B4-BE49-F238E27FC236}">
              <a16:creationId xmlns:a16="http://schemas.microsoft.com/office/drawing/2014/main" id="{921765A6-07C7-427F-BF25-03B9CEBC3B34}"/>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455160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991</xdr:row>
      <xdr:rowOff>63635</xdr:rowOff>
    </xdr:from>
    <xdr:to>
      <xdr:col>1</xdr:col>
      <xdr:colOff>1024081</xdr:colOff>
      <xdr:row>991</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C38088E8-B6B8-4FE5-ACEE-80C14101B4EF}"/>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468194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994</xdr:row>
      <xdr:rowOff>78242</xdr:rowOff>
    </xdr:from>
    <xdr:to>
      <xdr:col>1</xdr:col>
      <xdr:colOff>1423419</xdr:colOff>
      <xdr:row>994</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7A84ACC6-4967-4E3D-A4BE-B484E8135544}"/>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506345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995</xdr:row>
      <xdr:rowOff>19611</xdr:rowOff>
    </xdr:from>
    <xdr:to>
      <xdr:col>1</xdr:col>
      <xdr:colOff>1418688</xdr:colOff>
      <xdr:row>995</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1216AA55-20EA-4B97-8D19-A21A49EDE9CB}"/>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518427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1003</xdr:row>
      <xdr:rowOff>38521</xdr:rowOff>
    </xdr:from>
    <xdr:to>
      <xdr:col>1</xdr:col>
      <xdr:colOff>1345953</xdr:colOff>
      <xdr:row>1003</xdr:row>
      <xdr:rowOff>1241301</xdr:rowOff>
    </xdr:to>
    <xdr:pic>
      <xdr:nvPicPr>
        <xdr:cNvPr id="1025" name="Imagen 1024">
          <a:extLst>
            <a:ext uri="{FF2B5EF4-FFF2-40B4-BE49-F238E27FC236}">
              <a16:creationId xmlns:a16="http://schemas.microsoft.com/office/drawing/2014/main" id="{3F781F00-2492-4CA7-8A2B-A2ECB6A0E1A0}"/>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61996246"/>
          <a:ext cx="860637" cy="1202780"/>
        </a:xfrm>
        <a:prstGeom prst="rect">
          <a:avLst/>
        </a:prstGeom>
      </xdr:spPr>
    </xdr:pic>
    <xdr:clientData/>
  </xdr:twoCellAnchor>
  <xdr:twoCellAnchor>
    <xdr:from>
      <xdr:col>1</xdr:col>
      <xdr:colOff>330417</xdr:colOff>
      <xdr:row>1004</xdr:row>
      <xdr:rowOff>64436</xdr:rowOff>
    </xdr:from>
    <xdr:to>
      <xdr:col>1</xdr:col>
      <xdr:colOff>1235292</xdr:colOff>
      <xdr:row>1004</xdr:row>
      <xdr:rowOff>1249392</xdr:rowOff>
    </xdr:to>
    <xdr:pic>
      <xdr:nvPicPr>
        <xdr:cNvPr id="1026" name="Imagen 1025">
          <a:extLst>
            <a:ext uri="{FF2B5EF4-FFF2-40B4-BE49-F238E27FC236}">
              <a16:creationId xmlns:a16="http://schemas.microsoft.com/office/drawing/2014/main" id="{624CB9B9-C84C-4C72-BD1B-4A5AA4C2BC6C}"/>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63288986"/>
          <a:ext cx="904875" cy="1184956"/>
        </a:xfrm>
        <a:prstGeom prst="rect">
          <a:avLst/>
        </a:prstGeom>
      </xdr:spPr>
    </xdr:pic>
    <xdr:clientData/>
  </xdr:twoCellAnchor>
  <xdr:twoCellAnchor>
    <xdr:from>
      <xdr:col>1</xdr:col>
      <xdr:colOff>156882</xdr:colOff>
      <xdr:row>1006</xdr:row>
      <xdr:rowOff>230415</xdr:rowOff>
    </xdr:from>
    <xdr:to>
      <xdr:col>1</xdr:col>
      <xdr:colOff>1418919</xdr:colOff>
      <xdr:row>1006</xdr:row>
      <xdr:rowOff>1040044</xdr:rowOff>
    </xdr:to>
    <xdr:pic>
      <xdr:nvPicPr>
        <xdr:cNvPr id="1027" name="3301 Imagen">
          <a:extLst>
            <a:ext uri="{FF2B5EF4-FFF2-40B4-BE49-F238E27FC236}">
              <a16:creationId xmlns:a16="http://schemas.microsoft.com/office/drawing/2014/main" id="{25AF5A64-E4A0-4D76-B816-0B53848BFD08}"/>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65988615"/>
          <a:ext cx="1262037" cy="809629"/>
        </a:xfrm>
        <a:prstGeom prst="rect">
          <a:avLst/>
        </a:prstGeom>
      </xdr:spPr>
    </xdr:pic>
    <xdr:clientData/>
  </xdr:twoCellAnchor>
  <xdr:twoCellAnchor>
    <xdr:from>
      <xdr:col>1</xdr:col>
      <xdr:colOff>362408</xdr:colOff>
      <xdr:row>1010</xdr:row>
      <xdr:rowOff>163076</xdr:rowOff>
    </xdr:from>
    <xdr:to>
      <xdr:col>1</xdr:col>
      <xdr:colOff>1291492</xdr:colOff>
      <xdr:row>1010</xdr:row>
      <xdr:rowOff>1052076</xdr:rowOff>
    </xdr:to>
    <xdr:pic>
      <xdr:nvPicPr>
        <xdr:cNvPr id="1028" name="1224 Imagen" descr="http://www.tevelam.com.ar/3280-large_default/gator-mediatray-1.jpg">
          <a:extLst>
            <a:ext uri="{FF2B5EF4-FFF2-40B4-BE49-F238E27FC236}">
              <a16:creationId xmlns:a16="http://schemas.microsoft.com/office/drawing/2014/main" id="{36FEDA8A-C8B3-44C9-A43F-FAE68A9AEA6A}"/>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709885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1011</xdr:row>
      <xdr:rowOff>88232</xdr:rowOff>
    </xdr:from>
    <xdr:to>
      <xdr:col>1</xdr:col>
      <xdr:colOff>1278189</xdr:colOff>
      <xdr:row>1011</xdr:row>
      <xdr:rowOff>1053615</xdr:rowOff>
    </xdr:to>
    <xdr:pic>
      <xdr:nvPicPr>
        <xdr:cNvPr id="1029" name="1225 Imagen" descr="http://www.tevelam.com.ar/3300-large_default/gator-mediatray-1.jpg">
          <a:extLst>
            <a:ext uri="{FF2B5EF4-FFF2-40B4-BE49-F238E27FC236}">
              <a16:creationId xmlns:a16="http://schemas.microsoft.com/office/drawing/2014/main" id="{40C23AC4-0F09-4FD4-BE5B-92384F8104DE}"/>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721805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1028</xdr:row>
      <xdr:rowOff>31283</xdr:rowOff>
    </xdr:from>
    <xdr:to>
      <xdr:col>1</xdr:col>
      <xdr:colOff>1376924</xdr:colOff>
      <xdr:row>1028</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9B526ED1-4CA4-4B1F-A2DA-B94E8CA47836}"/>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936596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1029</xdr:row>
      <xdr:rowOff>71903</xdr:rowOff>
    </xdr:from>
    <xdr:to>
      <xdr:col>1</xdr:col>
      <xdr:colOff>1345641</xdr:colOff>
      <xdr:row>1029</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22A9C959-F06D-408B-BB0D-EFCE9DDF33A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49670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1026</xdr:row>
      <xdr:rowOff>39685</xdr:rowOff>
    </xdr:from>
    <xdr:to>
      <xdr:col>1</xdr:col>
      <xdr:colOff>1365717</xdr:colOff>
      <xdr:row>1026</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61495EC6-4E7C-4263-B55F-4AE7D829BB9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911343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1027</xdr:row>
      <xdr:rowOff>13073</xdr:rowOff>
    </xdr:from>
    <xdr:to>
      <xdr:col>1</xdr:col>
      <xdr:colOff>1379259</xdr:colOff>
      <xdr:row>1027</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34FC968C-2F85-4E91-8E8C-1974E320D8F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923745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1030</xdr:row>
      <xdr:rowOff>184735</xdr:rowOff>
    </xdr:from>
    <xdr:to>
      <xdr:col>1</xdr:col>
      <xdr:colOff>1243076</xdr:colOff>
      <xdr:row>1030</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FEB8D086-CE64-4ED4-9057-2611614A2789}"/>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296346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1012</xdr:row>
      <xdr:rowOff>11477</xdr:rowOff>
    </xdr:from>
    <xdr:to>
      <xdr:col>1</xdr:col>
      <xdr:colOff>1269263</xdr:colOff>
      <xdr:row>1012</xdr:row>
      <xdr:rowOff>1200062</xdr:rowOff>
    </xdr:to>
    <xdr:pic>
      <xdr:nvPicPr>
        <xdr:cNvPr id="1035" name="Imagen 1034" descr="Red LED Lamp for Music Stands – GFWMUSLEDR - Gator Frameworks">
          <a:extLst>
            <a:ext uri="{FF2B5EF4-FFF2-40B4-BE49-F238E27FC236}">
              <a16:creationId xmlns:a16="http://schemas.microsoft.com/office/drawing/2014/main" id="{05328325-E745-4EDD-B971-D0B085321622}"/>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733706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1013</xdr:row>
      <xdr:rowOff>42821</xdr:rowOff>
    </xdr:from>
    <xdr:to>
      <xdr:col>1</xdr:col>
      <xdr:colOff>1391729</xdr:colOff>
      <xdr:row>1013</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F8B80C0E-A3DE-4E33-9C14-E976A2790A94}"/>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746687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1014</xdr:row>
      <xdr:rowOff>65832</xdr:rowOff>
    </xdr:from>
    <xdr:to>
      <xdr:col>1</xdr:col>
      <xdr:colOff>1248926</xdr:colOff>
      <xdr:row>1014</xdr:row>
      <xdr:rowOff>1140797</xdr:rowOff>
    </xdr:to>
    <xdr:pic>
      <xdr:nvPicPr>
        <xdr:cNvPr id="1037" name="Imagen 1036" descr="LED Lamp for Music Stands-GFW-MUS-LED - Gator Frameworks">
          <a:extLst>
            <a:ext uri="{FF2B5EF4-FFF2-40B4-BE49-F238E27FC236}">
              <a16:creationId xmlns:a16="http://schemas.microsoft.com/office/drawing/2014/main" id="{71929E6E-9B80-415C-9295-AF52EA4008B2}"/>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759586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1015</xdr:row>
      <xdr:rowOff>20811</xdr:rowOff>
    </xdr:from>
    <xdr:to>
      <xdr:col>1</xdr:col>
      <xdr:colOff>1384928</xdr:colOff>
      <xdr:row>1015</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987078F9-E0DF-4F71-8927-334F807E0A08}"/>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771804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1016</xdr:row>
      <xdr:rowOff>43823</xdr:rowOff>
    </xdr:from>
    <xdr:to>
      <xdr:col>1</xdr:col>
      <xdr:colOff>1158771</xdr:colOff>
      <xdr:row>1016</xdr:row>
      <xdr:rowOff>1159608</xdr:rowOff>
    </xdr:to>
    <xdr:pic>
      <xdr:nvPicPr>
        <xdr:cNvPr id="1039" name="Imagen 1038" descr="Double Guitar Stand-GFW-GTR-2000 - Gator Frameworks">
          <a:extLst>
            <a:ext uri="{FF2B5EF4-FFF2-40B4-BE49-F238E27FC236}">
              <a16:creationId xmlns:a16="http://schemas.microsoft.com/office/drawing/2014/main" id="{5B0C8030-4346-4A86-AAD9-ED9FACE79084}"/>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784702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1017</xdr:row>
      <xdr:rowOff>66033</xdr:rowOff>
    </xdr:from>
    <xdr:to>
      <xdr:col>1</xdr:col>
      <xdr:colOff>1132794</xdr:colOff>
      <xdr:row>1017</xdr:row>
      <xdr:rowOff>1244770</xdr:rowOff>
    </xdr:to>
    <xdr:pic>
      <xdr:nvPicPr>
        <xdr:cNvPr id="1040" name="Imagen 1039" descr="Gator Frameworks GFW-GTR-3000 Triple Guitar Stand | Sweetwater">
          <a:extLst>
            <a:ext uri="{FF2B5EF4-FFF2-40B4-BE49-F238E27FC236}">
              <a16:creationId xmlns:a16="http://schemas.microsoft.com/office/drawing/2014/main" id="{ABE701FC-DCD1-44D8-B13D-7147C9680EEC}"/>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797593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1005</xdr:row>
      <xdr:rowOff>56029</xdr:rowOff>
    </xdr:from>
    <xdr:to>
      <xdr:col>1</xdr:col>
      <xdr:colOff>1301253</xdr:colOff>
      <xdr:row>1005</xdr:row>
      <xdr:rowOff>1227604</xdr:rowOff>
    </xdr:to>
    <xdr:pic>
      <xdr:nvPicPr>
        <xdr:cNvPr id="1041" name="Imagen 1040">
          <a:extLst>
            <a:ext uri="{FF2B5EF4-FFF2-40B4-BE49-F238E27FC236}">
              <a16:creationId xmlns:a16="http://schemas.microsoft.com/office/drawing/2014/main" id="{EF2AC97A-BD4D-4F6B-A7BE-377E10369F9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64547404"/>
          <a:ext cx="810992" cy="1171575"/>
        </a:xfrm>
        <a:prstGeom prst="rect">
          <a:avLst/>
        </a:prstGeom>
      </xdr:spPr>
    </xdr:pic>
    <xdr:clientData/>
  </xdr:twoCellAnchor>
  <xdr:twoCellAnchor>
    <xdr:from>
      <xdr:col>1</xdr:col>
      <xdr:colOff>442635</xdr:colOff>
      <xdr:row>1007</xdr:row>
      <xdr:rowOff>35718</xdr:rowOff>
    </xdr:from>
    <xdr:to>
      <xdr:col>1</xdr:col>
      <xdr:colOff>1256229</xdr:colOff>
      <xdr:row>1007</xdr:row>
      <xdr:rowOff>1223961</xdr:rowOff>
    </xdr:to>
    <xdr:pic>
      <xdr:nvPicPr>
        <xdr:cNvPr id="1042" name="Imagen 1041">
          <a:extLst>
            <a:ext uri="{FF2B5EF4-FFF2-40B4-BE49-F238E27FC236}">
              <a16:creationId xmlns:a16="http://schemas.microsoft.com/office/drawing/2014/main" id="{17D08653-9F2A-4223-84C1-B55683915D3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67060743"/>
          <a:ext cx="813594" cy="1188243"/>
        </a:xfrm>
        <a:prstGeom prst="rect">
          <a:avLst/>
        </a:prstGeom>
      </xdr:spPr>
    </xdr:pic>
    <xdr:clientData/>
  </xdr:twoCellAnchor>
  <xdr:twoCellAnchor>
    <xdr:from>
      <xdr:col>1</xdr:col>
      <xdr:colOff>430728</xdr:colOff>
      <xdr:row>1008</xdr:row>
      <xdr:rowOff>43422</xdr:rowOff>
    </xdr:from>
    <xdr:to>
      <xdr:col>1</xdr:col>
      <xdr:colOff>1401897</xdr:colOff>
      <xdr:row>1008</xdr:row>
      <xdr:rowOff>1231664</xdr:rowOff>
    </xdr:to>
    <xdr:pic>
      <xdr:nvPicPr>
        <xdr:cNvPr id="1043" name="Imagen 1042">
          <a:extLst>
            <a:ext uri="{FF2B5EF4-FFF2-40B4-BE49-F238E27FC236}">
              <a16:creationId xmlns:a16="http://schemas.microsoft.com/office/drawing/2014/main" id="{0CB879B3-B386-420C-86BE-ED68463705AE}"/>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68335272"/>
          <a:ext cx="971169" cy="1188242"/>
        </a:xfrm>
        <a:prstGeom prst="rect">
          <a:avLst/>
        </a:prstGeom>
      </xdr:spPr>
    </xdr:pic>
    <xdr:clientData/>
  </xdr:twoCellAnchor>
  <xdr:twoCellAnchor>
    <xdr:from>
      <xdr:col>1</xdr:col>
      <xdr:colOff>218834</xdr:colOff>
      <xdr:row>1048</xdr:row>
      <xdr:rowOff>112057</xdr:rowOff>
    </xdr:from>
    <xdr:to>
      <xdr:col>1</xdr:col>
      <xdr:colOff>1171334</xdr:colOff>
      <xdr:row>1048</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6743FDDC-3A66-4EEF-8826-780270F2CED7}"/>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1907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1037</xdr:row>
      <xdr:rowOff>86845</xdr:rowOff>
    </xdr:from>
    <xdr:to>
      <xdr:col>1</xdr:col>
      <xdr:colOff>1171334</xdr:colOff>
      <xdr:row>1037</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249F047D-C495-4DF8-A972-D64167A57504}"/>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0511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1042</xdr:row>
      <xdr:rowOff>89646</xdr:rowOff>
    </xdr:from>
    <xdr:to>
      <xdr:col>1</xdr:col>
      <xdr:colOff>1171334</xdr:colOff>
      <xdr:row>1042</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7577766E-27BB-4CE3-86ED-0C6CC0A2221E}"/>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11453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73538</xdr:rowOff>
    </xdr:from>
    <xdr:to>
      <xdr:col>1</xdr:col>
      <xdr:colOff>1171334</xdr:colOff>
      <xdr:row>1043</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2A840DAD-8865-4B89-B49F-A7CCCBE1B030}"/>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12704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81242</xdr:rowOff>
    </xdr:from>
    <xdr:to>
      <xdr:col>1</xdr:col>
      <xdr:colOff>1171334</xdr:colOff>
      <xdr:row>1044</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46E205DA-C575-49C2-8E89-87CF816545A7}"/>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13978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82362</xdr:rowOff>
    </xdr:from>
    <xdr:to>
      <xdr:col>1</xdr:col>
      <xdr:colOff>1171334</xdr:colOff>
      <xdr:row>1046</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D2D44626-B9D3-4313-ACF9-6E0B6B5BEFEF}"/>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16513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68635</xdr:rowOff>
    </xdr:from>
    <xdr:to>
      <xdr:col>1</xdr:col>
      <xdr:colOff>1171334</xdr:colOff>
      <xdr:row>1047</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D45F7FF9-2225-4A7C-8E2D-08252A3CE109}"/>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17766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1031</xdr:row>
      <xdr:rowOff>112059</xdr:rowOff>
    </xdr:from>
    <xdr:to>
      <xdr:col>1</xdr:col>
      <xdr:colOff>1171334</xdr:colOff>
      <xdr:row>1031</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93468FF7-63FC-4A29-A748-968F924941BB}"/>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97540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1038</xdr:row>
      <xdr:rowOff>114390</xdr:rowOff>
    </xdr:from>
    <xdr:to>
      <xdr:col>1</xdr:col>
      <xdr:colOff>1177683</xdr:colOff>
      <xdr:row>1038</xdr:row>
      <xdr:rowOff>1077475</xdr:rowOff>
    </xdr:to>
    <xdr:pic>
      <xdr:nvPicPr>
        <xdr:cNvPr id="1052" name="4372 Imagen">
          <a:extLst>
            <a:ext uri="{FF2B5EF4-FFF2-40B4-BE49-F238E27FC236}">
              <a16:creationId xmlns:a16="http://schemas.microsoft.com/office/drawing/2014/main" id="{E7C786EF-5BEA-4F07-A886-5CAA2BCC7FB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064109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1041</xdr:row>
      <xdr:rowOff>147855</xdr:rowOff>
    </xdr:from>
    <xdr:to>
      <xdr:col>1</xdr:col>
      <xdr:colOff>1167098</xdr:colOff>
      <xdr:row>1041</xdr:row>
      <xdr:rowOff>1155790</xdr:rowOff>
    </xdr:to>
    <xdr:pic>
      <xdr:nvPicPr>
        <xdr:cNvPr id="1053" name="4373 Imagen">
          <a:extLst>
            <a:ext uri="{FF2B5EF4-FFF2-40B4-BE49-F238E27FC236}">
              <a16:creationId xmlns:a16="http://schemas.microsoft.com/office/drawing/2014/main" id="{5CCFE293-8241-4D73-8D8F-FC2133A3DA23}"/>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102449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1039</xdr:row>
      <xdr:rowOff>93071</xdr:rowOff>
    </xdr:from>
    <xdr:to>
      <xdr:col>1</xdr:col>
      <xdr:colOff>1197530</xdr:colOff>
      <xdr:row>1039</xdr:row>
      <xdr:rowOff>1229481</xdr:rowOff>
    </xdr:to>
    <xdr:pic>
      <xdr:nvPicPr>
        <xdr:cNvPr id="1054" name="4353 Imagen">
          <a:extLst>
            <a:ext uri="{FF2B5EF4-FFF2-40B4-BE49-F238E27FC236}">
              <a16:creationId xmlns:a16="http://schemas.microsoft.com/office/drawing/2014/main" id="{07C976D5-0D6F-417C-8743-248ADD3337AC}"/>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07656496"/>
          <a:ext cx="940598" cy="1136410"/>
        </a:xfrm>
        <a:prstGeom prst="rect">
          <a:avLst/>
        </a:prstGeom>
      </xdr:spPr>
    </xdr:pic>
    <xdr:clientData/>
  </xdr:twoCellAnchor>
  <xdr:twoCellAnchor>
    <xdr:from>
      <xdr:col>1</xdr:col>
      <xdr:colOff>285147</xdr:colOff>
      <xdr:row>1040</xdr:row>
      <xdr:rowOff>78257</xdr:rowOff>
    </xdr:from>
    <xdr:to>
      <xdr:col>1</xdr:col>
      <xdr:colOff>1273750</xdr:colOff>
      <xdr:row>1040</xdr:row>
      <xdr:rowOff>1256976</xdr:rowOff>
    </xdr:to>
    <xdr:pic>
      <xdr:nvPicPr>
        <xdr:cNvPr id="1055" name="Imagen 1054">
          <a:extLst>
            <a:ext uri="{FF2B5EF4-FFF2-40B4-BE49-F238E27FC236}">
              <a16:creationId xmlns:a16="http://schemas.microsoft.com/office/drawing/2014/main" id="{086ACE94-171C-494E-AE89-7C9C90122AA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08908507"/>
          <a:ext cx="988603" cy="1178719"/>
        </a:xfrm>
        <a:prstGeom prst="rect">
          <a:avLst/>
        </a:prstGeom>
      </xdr:spPr>
    </xdr:pic>
    <xdr:clientData/>
  </xdr:twoCellAnchor>
  <xdr:twoCellAnchor>
    <xdr:from>
      <xdr:col>1</xdr:col>
      <xdr:colOff>340274</xdr:colOff>
      <xdr:row>1036</xdr:row>
      <xdr:rowOff>77555</xdr:rowOff>
    </xdr:from>
    <xdr:to>
      <xdr:col>1</xdr:col>
      <xdr:colOff>1343574</xdr:colOff>
      <xdr:row>1036</xdr:row>
      <xdr:rowOff>1082526</xdr:rowOff>
    </xdr:to>
    <xdr:pic>
      <xdr:nvPicPr>
        <xdr:cNvPr id="1056" name="1062 Imagen" descr="http://emersonxsomx.com.br/assets/uploads/2018/10/d2603.jpg">
          <a:extLst>
            <a:ext uri="{FF2B5EF4-FFF2-40B4-BE49-F238E27FC236}">
              <a16:creationId xmlns:a16="http://schemas.microsoft.com/office/drawing/2014/main" id="{0CE9FD47-C91E-4E2A-85BA-DA97C397236E}"/>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038405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1035</xdr:row>
      <xdr:rowOff>46043</xdr:rowOff>
    </xdr:from>
    <xdr:to>
      <xdr:col>1</xdr:col>
      <xdr:colOff>1505785</xdr:colOff>
      <xdr:row>1035</xdr:row>
      <xdr:rowOff>1138146</xdr:rowOff>
    </xdr:to>
    <xdr:pic>
      <xdr:nvPicPr>
        <xdr:cNvPr id="1057" name="1071 Imagen">
          <a:extLst>
            <a:ext uri="{FF2B5EF4-FFF2-40B4-BE49-F238E27FC236}">
              <a16:creationId xmlns:a16="http://schemas.microsoft.com/office/drawing/2014/main" id="{2483DD4A-13C3-43F6-A6FC-06383529937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02542168"/>
          <a:ext cx="1371314" cy="1092103"/>
        </a:xfrm>
        <a:prstGeom prst="rect">
          <a:avLst/>
        </a:prstGeom>
      </xdr:spPr>
    </xdr:pic>
    <xdr:clientData/>
  </xdr:twoCellAnchor>
  <xdr:twoCellAnchor>
    <xdr:from>
      <xdr:col>1</xdr:col>
      <xdr:colOff>256933</xdr:colOff>
      <xdr:row>1032</xdr:row>
      <xdr:rowOff>31433</xdr:rowOff>
    </xdr:from>
    <xdr:to>
      <xdr:col>1</xdr:col>
      <xdr:colOff>1384058</xdr:colOff>
      <xdr:row>1032</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B5F6A083-FDAC-4617-BF88-E12F629DE7A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87270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1033</xdr:row>
      <xdr:rowOff>27231</xdr:rowOff>
    </xdr:from>
    <xdr:to>
      <xdr:col>1</xdr:col>
      <xdr:colOff>1384058</xdr:colOff>
      <xdr:row>1033</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FDC87E9A-900F-4E73-B144-B59DA0D62CB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99897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1045</xdr:row>
      <xdr:rowOff>75454</xdr:rowOff>
    </xdr:from>
    <xdr:to>
      <xdr:col>1</xdr:col>
      <xdr:colOff>1268961</xdr:colOff>
      <xdr:row>1045</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6C4338FD-2068-467B-8C88-156A464A99C8}"/>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15239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1034</xdr:row>
      <xdr:rowOff>23029</xdr:rowOff>
    </xdr:from>
    <xdr:to>
      <xdr:col>1</xdr:col>
      <xdr:colOff>1411272</xdr:colOff>
      <xdr:row>1034</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A6046B3E-DA96-465A-9CC0-D31EBAC64259}"/>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012523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1049</xdr:row>
      <xdr:rowOff>201706</xdr:rowOff>
    </xdr:from>
    <xdr:to>
      <xdr:col>1</xdr:col>
      <xdr:colOff>1173256</xdr:colOff>
      <xdr:row>1049</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25923EF3-8D7D-4D90-BD71-4289D6156653}"/>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20433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1050</xdr:row>
      <xdr:rowOff>278464</xdr:rowOff>
    </xdr:from>
    <xdr:to>
      <xdr:col>1</xdr:col>
      <xdr:colOff>1163731</xdr:colOff>
      <xdr:row>1050</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4CB7CA61-445A-4221-A465-AE61EDEDD2A6}"/>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21776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1051</xdr:row>
      <xdr:rowOff>250451</xdr:rowOff>
    </xdr:from>
    <xdr:to>
      <xdr:col>1</xdr:col>
      <xdr:colOff>1182781</xdr:colOff>
      <xdr:row>1051</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D555F7E5-25F9-445D-B1FC-B79E4771715B}"/>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2301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1052</xdr:row>
      <xdr:rowOff>224817</xdr:rowOff>
    </xdr:from>
    <xdr:to>
      <xdr:col>1</xdr:col>
      <xdr:colOff>1173256</xdr:colOff>
      <xdr:row>1052</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4423147C-842B-4A43-AB05-1437CD5C7B42}"/>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24256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230140</xdr:rowOff>
    </xdr:from>
    <xdr:to>
      <xdr:col>1</xdr:col>
      <xdr:colOff>1173256</xdr:colOff>
      <xdr:row>1053</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B2374912-0758-4552-BCD8-BAE73DC306D6}"/>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25529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275942</xdr:rowOff>
    </xdr:from>
    <xdr:to>
      <xdr:col>1</xdr:col>
      <xdr:colOff>1173256</xdr:colOff>
      <xdr:row>1054</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8723CEEB-B32E-4128-A98D-2AFDB1042EA1}"/>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26841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224117</xdr:rowOff>
    </xdr:from>
    <xdr:to>
      <xdr:col>1</xdr:col>
      <xdr:colOff>1163731</xdr:colOff>
      <xdr:row>1055</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65D6CC64-3AB8-4586-A1D9-4B38C3DB7581}"/>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28056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303117</xdr:rowOff>
    </xdr:from>
    <xdr:to>
      <xdr:col>1</xdr:col>
      <xdr:colOff>1163731</xdr:colOff>
      <xdr:row>1060</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449C24EA-0280-4D74-9BE3-9253BB5B735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344698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1056</xdr:row>
      <xdr:rowOff>219914</xdr:rowOff>
    </xdr:from>
    <xdr:to>
      <xdr:col>1</xdr:col>
      <xdr:colOff>1173256</xdr:colOff>
      <xdr:row>1056</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4B7D7A5F-4012-4AC3-A70D-CB7CD704DAF3}"/>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29319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1057</xdr:row>
      <xdr:rowOff>215712</xdr:rowOff>
    </xdr:from>
    <xdr:to>
      <xdr:col>1</xdr:col>
      <xdr:colOff>1173256</xdr:colOff>
      <xdr:row>1057</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7578D3DC-859A-4333-9800-F90EB43A447B}"/>
            </a:ext>
          </a:extLst>
        </xdr:cNvPr>
        <xdr:cNvPicPr>
          <a:picLocks noChangeArrowheads="1"/>
        </xdr:cNvPicPr>
      </xdr:nvPicPr>
      <xdr:blipFill>
        <a:blip xmlns:r="http://schemas.openxmlformats.org/officeDocument/2006/relationships" r:embed="rId913" cstate="email"/>
        <a:stretch>
          <a:fillRect/>
        </a:stretch>
      </xdr:blipFill>
      <xdr:spPr bwMode="auto">
        <a:xfrm>
          <a:off x="1335181" y="1330581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201985</xdr:rowOff>
    </xdr:from>
    <xdr:to>
      <xdr:col>1</xdr:col>
      <xdr:colOff>1154206</xdr:colOff>
      <xdr:row>1058</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4119CB19-4FB0-40D2-B741-FB213D402A95}"/>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31835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1059</xdr:row>
      <xdr:rowOff>221595</xdr:rowOff>
    </xdr:from>
    <xdr:to>
      <xdr:col>1</xdr:col>
      <xdr:colOff>1154206</xdr:colOff>
      <xdr:row>1059</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3485499E-35C0-4371-A406-3B07298E2575}"/>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33121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1061</xdr:row>
      <xdr:rowOff>280147</xdr:rowOff>
    </xdr:from>
    <xdr:to>
      <xdr:col>1</xdr:col>
      <xdr:colOff>1154206</xdr:colOff>
      <xdr:row>1061</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B36DD671-3147-4F68-874A-936A427B4164}"/>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357137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156710</xdr:rowOff>
    </xdr:from>
    <xdr:to>
      <xdr:col>1</xdr:col>
      <xdr:colOff>1170079</xdr:colOff>
      <xdr:row>1065</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46530554-1863-4306-B04F-B48A0DFD8FAE}"/>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40657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1066</xdr:row>
      <xdr:rowOff>235848</xdr:rowOff>
    </xdr:from>
    <xdr:to>
      <xdr:col>1</xdr:col>
      <xdr:colOff>1180662</xdr:colOff>
      <xdr:row>1066</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DF852AF7-7E6A-4FC9-8698-685203F75AEB}"/>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420035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1067</xdr:row>
      <xdr:rowOff>140368</xdr:rowOff>
    </xdr:from>
    <xdr:to>
      <xdr:col>1</xdr:col>
      <xdr:colOff>1170079</xdr:colOff>
      <xdr:row>1067</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432C95BB-2B14-4BD5-A997-009132CF66F5}"/>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43174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1068</xdr:row>
      <xdr:rowOff>133520</xdr:rowOff>
    </xdr:from>
    <xdr:to>
      <xdr:col>1</xdr:col>
      <xdr:colOff>1170079</xdr:colOff>
      <xdr:row>1068</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8A5778B9-44FD-4014-BA72-B92DF82EA249}"/>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44434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1069</xdr:row>
      <xdr:rowOff>227211</xdr:rowOff>
    </xdr:from>
    <xdr:to>
      <xdr:col>1</xdr:col>
      <xdr:colOff>1170079</xdr:colOff>
      <xdr:row>1069</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424DC673-5A89-4DA5-82D4-98CBBCC4CE78}"/>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457953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1070</xdr:row>
      <xdr:rowOff>171416</xdr:rowOff>
    </xdr:from>
    <xdr:to>
      <xdr:col>1</xdr:col>
      <xdr:colOff>1159496</xdr:colOff>
      <xdr:row>1070</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C5D5F2FF-0F24-4AE1-8778-2BC8BE2838D6}"/>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47006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1071</xdr:row>
      <xdr:rowOff>271461</xdr:rowOff>
    </xdr:from>
    <xdr:to>
      <xdr:col>1</xdr:col>
      <xdr:colOff>1189924</xdr:colOff>
      <xdr:row>1071</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A4FC3F32-16E7-462B-9BDB-7199748FB9BD}"/>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48373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1072</xdr:row>
      <xdr:rowOff>92904</xdr:rowOff>
    </xdr:from>
    <xdr:to>
      <xdr:col>1</xdr:col>
      <xdr:colOff>1155264</xdr:colOff>
      <xdr:row>1072</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1701CFA9-FBC9-4E2A-8B7E-103D78D3427D}"/>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494615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70180</xdr:rowOff>
    </xdr:from>
    <xdr:to>
      <xdr:col>1</xdr:col>
      <xdr:colOff>1154206</xdr:colOff>
      <xdr:row>1073</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ED4EA786-699F-4A1F-8292-1CDB30C338E0}"/>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50705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1077</xdr:row>
      <xdr:rowOff>123224</xdr:rowOff>
    </xdr:from>
    <xdr:to>
      <xdr:col>1</xdr:col>
      <xdr:colOff>1178019</xdr:colOff>
      <xdr:row>1077</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54D3EFCE-A2E2-4E14-B614-740FBBAE9F42}"/>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558259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1075</xdr:row>
      <xdr:rowOff>167346</xdr:rowOff>
    </xdr:from>
    <xdr:to>
      <xdr:col>1</xdr:col>
      <xdr:colOff>1261363</xdr:colOff>
      <xdr:row>1075</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336FC080-6A94-4F94-A28A-5FF9E99245EC}"/>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533364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1234470</xdr:rowOff>
    </xdr:from>
    <xdr:to>
      <xdr:col>1</xdr:col>
      <xdr:colOff>1163731</xdr:colOff>
      <xdr:row>1078</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3E4EE1D2-4CEB-49D8-B6DF-479D08849501}"/>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569372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1076</xdr:row>
      <xdr:rowOff>105195</xdr:rowOff>
    </xdr:from>
    <xdr:to>
      <xdr:col>1</xdr:col>
      <xdr:colOff>1189923</xdr:colOff>
      <xdr:row>1076</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9CAB84AD-6EE9-416B-AA14-3B9419A81C3E}"/>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545411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1074</xdr:row>
      <xdr:rowOff>255972</xdr:rowOff>
    </xdr:from>
    <xdr:to>
      <xdr:col>1</xdr:col>
      <xdr:colOff>1201831</xdr:colOff>
      <xdr:row>1074</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BA3C4734-7A5A-4151-AF3B-2950BF1178CA}"/>
            </a:ext>
          </a:extLst>
        </xdr:cNvPr>
        <xdr:cNvPicPr>
          <a:picLocks noChangeArrowheads="1"/>
        </xdr:cNvPicPr>
      </xdr:nvPicPr>
      <xdr:blipFill>
        <a:blip xmlns:r="http://schemas.openxmlformats.org/officeDocument/2006/relationships" r:embed="rId929" cstate="email"/>
        <a:stretch>
          <a:fillRect/>
        </a:stretch>
      </xdr:blipFill>
      <xdr:spPr bwMode="auto">
        <a:xfrm>
          <a:off x="1363756" y="13521582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1062</xdr:row>
      <xdr:rowOff>269594</xdr:rowOff>
    </xdr:from>
    <xdr:to>
      <xdr:col>1</xdr:col>
      <xdr:colOff>1189922</xdr:colOff>
      <xdr:row>1062</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5585CFD3-2474-4446-8AFE-CC639BB2650E}"/>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369699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1064</xdr:row>
      <xdr:rowOff>250347</xdr:rowOff>
    </xdr:from>
    <xdr:to>
      <xdr:col>1</xdr:col>
      <xdr:colOff>1214532</xdr:colOff>
      <xdr:row>1064</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7B339766-3F6F-4872-9DE3-AD874AF2C9D6}"/>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39484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1063</xdr:row>
      <xdr:rowOff>253485</xdr:rowOff>
    </xdr:from>
    <xdr:to>
      <xdr:col>1</xdr:col>
      <xdr:colOff>1273271</xdr:colOff>
      <xdr:row>1063</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6772C847-A3EA-4070-AD21-D73B286E304E}"/>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382207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240506</xdr:rowOff>
    </xdr:from>
    <xdr:to>
      <xdr:col>1</xdr:col>
      <xdr:colOff>1141319</xdr:colOff>
      <xdr:row>1081</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0A157813-8BA1-405B-A3C7-66C2E93C1FB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61010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194422</xdr:rowOff>
    </xdr:from>
    <xdr:to>
      <xdr:col>1</xdr:col>
      <xdr:colOff>1150844</xdr:colOff>
      <xdr:row>1088</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9141C5E2-66EC-47EA-87B9-C874F89B3813}"/>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6983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1079</xdr:row>
      <xdr:rowOff>246530</xdr:rowOff>
    </xdr:from>
    <xdr:to>
      <xdr:col>1</xdr:col>
      <xdr:colOff>1131794</xdr:colOff>
      <xdr:row>1079</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A5F1089E-6013-4845-8293-3C22AC8EFAFE}"/>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58482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1086</xdr:row>
      <xdr:rowOff>174252</xdr:rowOff>
    </xdr:from>
    <xdr:to>
      <xdr:col>1</xdr:col>
      <xdr:colOff>1141319</xdr:colOff>
      <xdr:row>1086</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06EFFA81-C035-4B37-AE2A-A341C1A59DBA}"/>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6727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1093</xdr:row>
      <xdr:rowOff>197224</xdr:rowOff>
    </xdr:from>
    <xdr:to>
      <xdr:col>1</xdr:col>
      <xdr:colOff>1150844</xdr:colOff>
      <xdr:row>1093</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0D6B42E5-BF5B-464E-B848-1F793A90E0C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76169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265998</xdr:rowOff>
    </xdr:from>
    <xdr:to>
      <xdr:col>1</xdr:col>
      <xdr:colOff>1141319</xdr:colOff>
      <xdr:row>1084</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5937BD37-213A-432B-BB9F-16E8DB18406D}"/>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64836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1091</xdr:row>
      <xdr:rowOff>205628</xdr:rowOff>
    </xdr:from>
    <xdr:to>
      <xdr:col>1</xdr:col>
      <xdr:colOff>1150844</xdr:colOff>
      <xdr:row>1091</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5E579F02-84CB-4526-9DA6-C994DC88D225}"/>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73643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1082</xdr:row>
      <xdr:rowOff>224398</xdr:rowOff>
    </xdr:from>
    <xdr:to>
      <xdr:col>1</xdr:col>
      <xdr:colOff>1150844</xdr:colOff>
      <xdr:row>1082</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E78AC007-1DE1-47A3-BE8A-794C6B61F99A}"/>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62261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225939</xdr:rowOff>
    </xdr:from>
    <xdr:to>
      <xdr:col>1</xdr:col>
      <xdr:colOff>1150844</xdr:colOff>
      <xdr:row>1089</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D1C76027-6266-4EA1-A2A1-BA56305BFFAB}"/>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71130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266139</xdr:rowOff>
    </xdr:from>
    <xdr:to>
      <xdr:col>1</xdr:col>
      <xdr:colOff>1141319</xdr:colOff>
      <xdr:row>1080</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9818992B-1520-4BDB-A231-17A77DCBB125}"/>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59769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1087</xdr:row>
      <xdr:rowOff>193862</xdr:rowOff>
    </xdr:from>
    <xdr:to>
      <xdr:col>1</xdr:col>
      <xdr:colOff>1141319</xdr:colOff>
      <xdr:row>1087</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893D89CB-3434-4B79-AC82-E3754505FE37}"/>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68564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1085</xdr:row>
      <xdr:rowOff>237985</xdr:rowOff>
    </xdr:from>
    <xdr:to>
      <xdr:col>1</xdr:col>
      <xdr:colOff>1141319</xdr:colOff>
      <xdr:row>1085</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A1FF34F4-87D5-4AB0-8A0B-3670E84C7D24}"/>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66075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1092</xdr:row>
      <xdr:rowOff>165708</xdr:rowOff>
    </xdr:from>
    <xdr:to>
      <xdr:col>1</xdr:col>
      <xdr:colOff>1150844</xdr:colOff>
      <xdr:row>1092</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8AA562B4-DF86-40C8-B05A-20C9A35D670C}"/>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74870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232102</xdr:rowOff>
    </xdr:from>
    <xdr:to>
      <xdr:col>1</xdr:col>
      <xdr:colOff>1141319</xdr:colOff>
      <xdr:row>1083</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C2B54414-FCEF-4CF8-87DE-01C9B73DB3B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6353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186018</xdr:rowOff>
    </xdr:from>
    <xdr:to>
      <xdr:col>1</xdr:col>
      <xdr:colOff>1150844</xdr:colOff>
      <xdr:row>1090</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2AF6E459-678B-4ED5-8221-C223E9478155}"/>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72357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1094</xdr:row>
      <xdr:rowOff>201706</xdr:rowOff>
    </xdr:from>
    <xdr:to>
      <xdr:col>1</xdr:col>
      <xdr:colOff>1153367</xdr:colOff>
      <xdr:row>1094</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6B8DDE3F-633A-4C05-AD68-E5D2E93A711C}"/>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77440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1098</xdr:row>
      <xdr:rowOff>192041</xdr:rowOff>
    </xdr:from>
    <xdr:to>
      <xdr:col>1</xdr:col>
      <xdr:colOff>1129555</xdr:colOff>
      <xdr:row>1098</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B4115F9B-32DF-47DD-9068-4F066FC8125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82498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1096</xdr:row>
      <xdr:rowOff>40906</xdr:rowOff>
    </xdr:from>
    <xdr:to>
      <xdr:col>1</xdr:col>
      <xdr:colOff>1172417</xdr:colOff>
      <xdr:row>1096</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443E8395-7FF6-44C9-9868-2F107DB1F32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798133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1099</xdr:row>
      <xdr:rowOff>190221</xdr:rowOff>
    </xdr:from>
    <xdr:to>
      <xdr:col>1</xdr:col>
      <xdr:colOff>1189085</xdr:colOff>
      <xdr:row>1099</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CE565E4D-EC4B-4BBC-B12F-178BDAB7476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83763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1097</xdr:row>
      <xdr:rowOff>177194</xdr:rowOff>
    </xdr:from>
    <xdr:to>
      <xdr:col>1</xdr:col>
      <xdr:colOff>1139080</xdr:colOff>
      <xdr:row>1097</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2F89DC34-C8B7-4CE0-9E3A-1AF216AFEE4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81216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1103</xdr:row>
      <xdr:rowOff>173412</xdr:rowOff>
    </xdr:from>
    <xdr:to>
      <xdr:col>1</xdr:col>
      <xdr:colOff>1134317</xdr:colOff>
      <xdr:row>1103</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B2D1ADF8-A053-4398-BC97-3151936AC404}"/>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88813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1095</xdr:row>
      <xdr:rowOff>239134</xdr:rowOff>
    </xdr:from>
    <xdr:to>
      <xdr:col>1</xdr:col>
      <xdr:colOff>1291478</xdr:colOff>
      <xdr:row>1095</xdr:row>
      <xdr:rowOff>1026530</xdr:rowOff>
    </xdr:to>
    <xdr:pic>
      <xdr:nvPicPr>
        <xdr:cNvPr id="1113" name="Imagen 1112">
          <a:extLst>
            <a:ext uri="{FF2B5EF4-FFF2-40B4-BE49-F238E27FC236}">
              <a16:creationId xmlns:a16="http://schemas.microsoft.com/office/drawing/2014/main" id="{95D26820-7299-48FE-8E44-7B48D71E2A92}"/>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78744759"/>
          <a:ext cx="1190625" cy="787396"/>
        </a:xfrm>
        <a:prstGeom prst="rect">
          <a:avLst/>
        </a:prstGeom>
      </xdr:spPr>
    </xdr:pic>
    <xdr:clientData/>
  </xdr:twoCellAnchor>
  <xdr:twoCellAnchor>
    <xdr:from>
      <xdr:col>1</xdr:col>
      <xdr:colOff>243730</xdr:colOff>
      <xdr:row>1104</xdr:row>
      <xdr:rowOff>122380</xdr:rowOff>
    </xdr:from>
    <xdr:to>
      <xdr:col>1</xdr:col>
      <xdr:colOff>1196230</xdr:colOff>
      <xdr:row>1104</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D7B6F6A2-9F00-49AC-8729-F6BD1FD0736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390029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1105</xdr:row>
      <xdr:rowOff>130084</xdr:rowOff>
    </xdr:from>
    <xdr:to>
      <xdr:col>1</xdr:col>
      <xdr:colOff>1172414</xdr:colOff>
      <xdr:row>1105</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41E01F6F-42E8-4997-B85E-9BFBAAC367A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39130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1106</xdr:row>
      <xdr:rowOff>102073</xdr:rowOff>
    </xdr:from>
    <xdr:to>
      <xdr:col>1</xdr:col>
      <xdr:colOff>1208137</xdr:colOff>
      <xdr:row>1106</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05548984-2D93-46DE-86C4-471DCE4ED3B1}"/>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2542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1111</xdr:row>
      <xdr:rowOff>81062</xdr:rowOff>
    </xdr:from>
    <xdr:to>
      <xdr:col>1</xdr:col>
      <xdr:colOff>1208137</xdr:colOff>
      <xdr:row>1111</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74E779AE-10BE-41AA-837D-6DCBC4C4FD8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885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1101</xdr:row>
      <xdr:rowOff>170709</xdr:rowOff>
    </xdr:from>
    <xdr:to>
      <xdr:col>1</xdr:col>
      <xdr:colOff>1172418</xdr:colOff>
      <xdr:row>1101</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A58EBE98-1628-4A6C-BDC3-9CB0DF0DFD69}"/>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8627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1107</xdr:row>
      <xdr:rowOff>121684</xdr:rowOff>
    </xdr:from>
    <xdr:to>
      <xdr:col>1</xdr:col>
      <xdr:colOff>1184324</xdr:colOff>
      <xdr:row>1107</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A768530E-480E-48A2-BE7D-BEB865DF8597}"/>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393829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1108</xdr:row>
      <xdr:rowOff>93668</xdr:rowOff>
    </xdr:from>
    <xdr:to>
      <xdr:col>1</xdr:col>
      <xdr:colOff>1148605</xdr:colOff>
      <xdr:row>1108</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5E2EC2F7-49EA-46DE-B171-9C07FF69E62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395068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1102</xdr:row>
      <xdr:rowOff>178414</xdr:rowOff>
    </xdr:from>
    <xdr:to>
      <xdr:col>1</xdr:col>
      <xdr:colOff>1208137</xdr:colOff>
      <xdr:row>1102</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CD82B125-AAAC-404D-B247-D815896DCC76}"/>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755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1100</xdr:row>
      <xdr:rowOff>139193</xdr:rowOff>
    </xdr:from>
    <xdr:to>
      <xdr:col>1</xdr:col>
      <xdr:colOff>1172418</xdr:colOff>
      <xdr:row>1100</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81D486B6-300B-494B-BC81-9331E18FFAC2}"/>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4978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109076</xdr:rowOff>
    </xdr:from>
    <xdr:to>
      <xdr:col>1</xdr:col>
      <xdr:colOff>1208137</xdr:colOff>
      <xdr:row>1110</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5096595B-AFB7-4784-9E42-D55F03A98572}"/>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17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1109</xdr:row>
      <xdr:rowOff>113280</xdr:rowOff>
    </xdr:from>
    <xdr:to>
      <xdr:col>1</xdr:col>
      <xdr:colOff>1267668</xdr:colOff>
      <xdr:row>1109</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E5C302F6-0ABE-40E8-8C1E-347A6C45F54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396354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1121</xdr:row>
      <xdr:rowOff>172987</xdr:rowOff>
    </xdr:from>
    <xdr:to>
      <xdr:col>1</xdr:col>
      <xdr:colOff>1283073</xdr:colOff>
      <xdr:row>1121</xdr:row>
      <xdr:rowOff>1101674</xdr:rowOff>
    </xdr:to>
    <xdr:pic>
      <xdr:nvPicPr>
        <xdr:cNvPr id="1125" name="14 Imagen">
          <a:extLst>
            <a:ext uri="{FF2B5EF4-FFF2-40B4-BE49-F238E27FC236}">
              <a16:creationId xmlns:a16="http://schemas.microsoft.com/office/drawing/2014/main" id="{2F6C3098-C8C0-422F-A108-A1512233EEFE}"/>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11616062"/>
          <a:ext cx="1238249" cy="928687"/>
        </a:xfrm>
        <a:prstGeom prst="rect">
          <a:avLst/>
        </a:prstGeom>
      </xdr:spPr>
    </xdr:pic>
    <xdr:clientData/>
  </xdr:twoCellAnchor>
  <xdr:twoCellAnchor>
    <xdr:from>
      <xdr:col>1</xdr:col>
      <xdr:colOff>171029</xdr:colOff>
      <xdr:row>1132</xdr:row>
      <xdr:rowOff>104536</xdr:rowOff>
    </xdr:from>
    <xdr:to>
      <xdr:col>1</xdr:col>
      <xdr:colOff>1123529</xdr:colOff>
      <xdr:row>1132</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904EC1BC-DD79-4E8C-9998-BB45AE6AA35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5482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1128</xdr:row>
      <xdr:rowOff>157062</xdr:rowOff>
    </xdr:from>
    <xdr:to>
      <xdr:col>1</xdr:col>
      <xdr:colOff>1140196</xdr:colOff>
      <xdr:row>1128</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8FE9C4D1-5058-41F1-9DB9-29847E065A49}"/>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2046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1122</xdr:row>
      <xdr:rowOff>122745</xdr:rowOff>
    </xdr:from>
    <xdr:to>
      <xdr:col>1</xdr:col>
      <xdr:colOff>1128290</xdr:colOff>
      <xdr:row>1122</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82D02BE1-D038-4DB0-AD8D-B206952FD5A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128326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1118</xdr:row>
      <xdr:rowOff>172892</xdr:rowOff>
    </xdr:from>
    <xdr:to>
      <xdr:col>1</xdr:col>
      <xdr:colOff>1114003</xdr:colOff>
      <xdr:row>1118</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A1FBA5DE-C1C1-483E-96DF-80072A0796F5}"/>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07815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1116</xdr:row>
      <xdr:rowOff>159865</xdr:rowOff>
    </xdr:from>
    <xdr:to>
      <xdr:col>1</xdr:col>
      <xdr:colOff>1116384</xdr:colOff>
      <xdr:row>1116</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002322DA-02DB-4962-A5AB-44003A9B2EA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052688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1133</xdr:row>
      <xdr:rowOff>76523</xdr:rowOff>
    </xdr:from>
    <xdr:to>
      <xdr:col>1</xdr:col>
      <xdr:colOff>1123529</xdr:colOff>
      <xdr:row>1133</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9AE0ED41-BEB7-48AD-BFDD-782F7BC454D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26721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124847</xdr:rowOff>
    </xdr:from>
    <xdr:to>
      <xdr:col>1</xdr:col>
      <xdr:colOff>1123529</xdr:colOff>
      <xdr:row>1130</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1A695FBD-27CD-4A4D-83AF-A248C9FE489E}"/>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296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1120</xdr:row>
      <xdr:rowOff>181156</xdr:rowOff>
    </xdr:from>
    <xdr:to>
      <xdr:col>1</xdr:col>
      <xdr:colOff>1118766</xdr:colOff>
      <xdr:row>1120</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D1E193A4-16E9-4FF9-A19D-91BC05516C9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1035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1117</xdr:row>
      <xdr:rowOff>167569</xdr:rowOff>
    </xdr:from>
    <xdr:to>
      <xdr:col>1</xdr:col>
      <xdr:colOff>1140196</xdr:colOff>
      <xdr:row>1117</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8BFE6975-1736-4565-AD09-2272DB573E8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06543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1134</xdr:row>
      <xdr:rowOff>69939</xdr:rowOff>
    </xdr:from>
    <xdr:to>
      <xdr:col>1</xdr:col>
      <xdr:colOff>1123529</xdr:colOff>
      <xdr:row>1134</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2382451A-580C-4596-8C32-B7E882EC6552}"/>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798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1135</xdr:row>
      <xdr:rowOff>113361</xdr:rowOff>
    </xdr:from>
    <xdr:to>
      <xdr:col>1</xdr:col>
      <xdr:colOff>1123529</xdr:colOff>
      <xdr:row>1135</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D32BABDF-EBDF-44E3-AC97-C945002744E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9291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1129</xdr:row>
      <xdr:rowOff>317966</xdr:rowOff>
    </xdr:from>
    <xdr:to>
      <xdr:col>1</xdr:col>
      <xdr:colOff>1223205</xdr:colOff>
      <xdr:row>1129</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98BE4EC1-9380-4081-B97C-90D3AB1696AB}"/>
            </a:ext>
          </a:extLst>
        </xdr:cNvPr>
        <xdr:cNvPicPr>
          <a:picLocks noChangeArrowheads="1"/>
        </xdr:cNvPicPr>
      </xdr:nvPicPr>
      <xdr:blipFill>
        <a:blip xmlns:r="http://schemas.openxmlformats.org/officeDocument/2006/relationships" r:embed="rId961" cstate="email"/>
        <a:stretch>
          <a:fillRect/>
        </a:stretch>
      </xdr:blipFill>
      <xdr:spPr bwMode="auto">
        <a:xfrm>
          <a:off x="1230687" y="14218956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1126</xdr:row>
      <xdr:rowOff>306760</xdr:rowOff>
    </xdr:from>
    <xdr:to>
      <xdr:col>1</xdr:col>
      <xdr:colOff>1227287</xdr:colOff>
      <xdr:row>1126</xdr:row>
      <xdr:rowOff>937785</xdr:rowOff>
    </xdr:to>
    <xdr:pic>
      <xdr:nvPicPr>
        <xdr:cNvPr id="1138" name="4216 Imagen">
          <a:extLst>
            <a:ext uri="{FF2B5EF4-FFF2-40B4-BE49-F238E27FC236}">
              <a16:creationId xmlns:a16="http://schemas.microsoft.com/office/drawing/2014/main" id="{6B986649-4394-4A5A-80C5-70CBA91EBED2}"/>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18083960"/>
          <a:ext cx="1113156" cy="631025"/>
        </a:xfrm>
        <a:prstGeom prst="rect">
          <a:avLst/>
        </a:prstGeom>
      </xdr:spPr>
    </xdr:pic>
    <xdr:clientData/>
  </xdr:twoCellAnchor>
  <xdr:twoCellAnchor>
    <xdr:from>
      <xdr:col>1</xdr:col>
      <xdr:colOff>56729</xdr:colOff>
      <xdr:row>1127</xdr:row>
      <xdr:rowOff>243022</xdr:rowOff>
    </xdr:from>
    <xdr:to>
      <xdr:col>1</xdr:col>
      <xdr:colOff>1274911</xdr:colOff>
      <xdr:row>1127</xdr:row>
      <xdr:rowOff>933584</xdr:rowOff>
    </xdr:to>
    <xdr:pic>
      <xdr:nvPicPr>
        <xdr:cNvPr id="1139" name="1184 Imagen">
          <a:extLst>
            <a:ext uri="{FF2B5EF4-FFF2-40B4-BE49-F238E27FC236}">
              <a16:creationId xmlns:a16="http://schemas.microsoft.com/office/drawing/2014/main" id="{B1E85D11-7401-469D-8E34-8055D27B7307}"/>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19287047"/>
          <a:ext cx="1218182" cy="690562"/>
        </a:xfrm>
        <a:prstGeom prst="rect">
          <a:avLst/>
        </a:prstGeom>
      </xdr:spPr>
    </xdr:pic>
    <xdr:clientData/>
  </xdr:twoCellAnchor>
  <xdr:twoCellAnchor>
    <xdr:from>
      <xdr:col>1</xdr:col>
      <xdr:colOff>111594</xdr:colOff>
      <xdr:row>1124</xdr:row>
      <xdr:rowOff>222295</xdr:rowOff>
    </xdr:from>
    <xdr:to>
      <xdr:col>1</xdr:col>
      <xdr:colOff>1456906</xdr:colOff>
      <xdr:row>1124</xdr:row>
      <xdr:rowOff>1023870</xdr:rowOff>
    </xdr:to>
    <xdr:pic>
      <xdr:nvPicPr>
        <xdr:cNvPr id="1140" name="1484 Imagen">
          <a:extLst>
            <a:ext uri="{FF2B5EF4-FFF2-40B4-BE49-F238E27FC236}">
              <a16:creationId xmlns:a16="http://schemas.microsoft.com/office/drawing/2014/main" id="{63BB12DF-0254-4894-B10A-4B39EA92CC2D}"/>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15465845"/>
          <a:ext cx="1345312" cy="801575"/>
        </a:xfrm>
        <a:prstGeom prst="rect">
          <a:avLst/>
        </a:prstGeom>
      </xdr:spPr>
    </xdr:pic>
    <xdr:clientData/>
  </xdr:twoCellAnchor>
  <xdr:twoCellAnchor>
    <xdr:from>
      <xdr:col>1</xdr:col>
      <xdr:colOff>117057</xdr:colOff>
      <xdr:row>1125</xdr:row>
      <xdr:rowOff>294294</xdr:rowOff>
    </xdr:from>
    <xdr:to>
      <xdr:col>1</xdr:col>
      <xdr:colOff>1230213</xdr:colOff>
      <xdr:row>1125</xdr:row>
      <xdr:rowOff>925319</xdr:rowOff>
    </xdr:to>
    <xdr:pic>
      <xdr:nvPicPr>
        <xdr:cNvPr id="1141" name="1176 Imagen">
          <a:extLst>
            <a:ext uri="{FF2B5EF4-FFF2-40B4-BE49-F238E27FC236}">
              <a16:creationId xmlns:a16="http://schemas.microsoft.com/office/drawing/2014/main" id="{549CB00F-FBD1-49A2-831C-14D83319146E}"/>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16804669"/>
          <a:ext cx="1113156" cy="631025"/>
        </a:xfrm>
        <a:prstGeom prst="rect">
          <a:avLst/>
        </a:prstGeom>
      </xdr:spPr>
    </xdr:pic>
    <xdr:clientData/>
  </xdr:twoCellAnchor>
  <xdr:twoCellAnchor>
    <xdr:from>
      <xdr:col>1</xdr:col>
      <xdr:colOff>247230</xdr:colOff>
      <xdr:row>1112</xdr:row>
      <xdr:rowOff>246529</xdr:rowOff>
    </xdr:from>
    <xdr:to>
      <xdr:col>1</xdr:col>
      <xdr:colOff>1199730</xdr:colOff>
      <xdr:row>1112</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1072D7DE-30FA-4A26-9D9E-46DBA6949DB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0028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1113</xdr:row>
      <xdr:rowOff>198104</xdr:rowOff>
    </xdr:from>
    <xdr:to>
      <xdr:col>1</xdr:col>
      <xdr:colOff>1245654</xdr:colOff>
      <xdr:row>1113</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65A0B383-E601-4623-8FBD-21A7D4FA6A16}"/>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01506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1115</xdr:row>
      <xdr:rowOff>222016</xdr:rowOff>
    </xdr:from>
    <xdr:to>
      <xdr:col>1</xdr:col>
      <xdr:colOff>1175917</xdr:colOff>
      <xdr:row>1115</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291035A7-EB6C-4B35-BE6F-ED8F345C3333}"/>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4064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1119</xdr:row>
      <xdr:rowOff>191599</xdr:rowOff>
    </xdr:from>
    <xdr:to>
      <xdr:col>1</xdr:col>
      <xdr:colOff>1233747</xdr:colOff>
      <xdr:row>1119</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627B7121-AF2D-44E1-978F-6CA8C7B83E0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0910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1123</xdr:row>
      <xdr:rowOff>265978</xdr:rowOff>
    </xdr:from>
    <xdr:to>
      <xdr:col>1</xdr:col>
      <xdr:colOff>1402134</xdr:colOff>
      <xdr:row>1123</xdr:row>
      <xdr:rowOff>992355</xdr:rowOff>
    </xdr:to>
    <xdr:pic>
      <xdr:nvPicPr>
        <xdr:cNvPr id="1146" name="1484 Imagen">
          <a:extLst>
            <a:ext uri="{FF2B5EF4-FFF2-40B4-BE49-F238E27FC236}">
              <a16:creationId xmlns:a16="http://schemas.microsoft.com/office/drawing/2014/main" id="{C68D8038-5CCB-402F-A201-290DD6052B36}"/>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14242703"/>
          <a:ext cx="1219104" cy="726377"/>
        </a:xfrm>
        <a:prstGeom prst="rect">
          <a:avLst/>
        </a:prstGeom>
      </xdr:spPr>
    </xdr:pic>
    <xdr:clientData/>
  </xdr:twoCellAnchor>
  <xdr:twoCellAnchor>
    <xdr:from>
      <xdr:col>1</xdr:col>
      <xdr:colOff>282950</xdr:colOff>
      <xdr:row>1131</xdr:row>
      <xdr:rowOff>119063</xdr:rowOff>
    </xdr:from>
    <xdr:to>
      <xdr:col>1</xdr:col>
      <xdr:colOff>1273550</xdr:colOff>
      <xdr:row>1131</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47E631CD-2476-420E-9261-E7DE7EC416B7}"/>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242303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1114</xdr:row>
      <xdr:rowOff>90146</xdr:rowOff>
    </xdr:from>
    <xdr:to>
      <xdr:col>1</xdr:col>
      <xdr:colOff>1356212</xdr:colOff>
      <xdr:row>1114</xdr:row>
      <xdr:rowOff>1192325</xdr:rowOff>
    </xdr:to>
    <xdr:pic>
      <xdr:nvPicPr>
        <xdr:cNvPr id="1148" name="Imagen 1147" descr="Warwick P6,5/P6,5-90*x3M-RCL 30253 TC D/GOLD.">
          <a:extLst>
            <a:ext uri="{FF2B5EF4-FFF2-40B4-BE49-F238E27FC236}">
              <a16:creationId xmlns:a16="http://schemas.microsoft.com/office/drawing/2014/main" id="{5193440B-ED52-498A-8EAF-815F359E882F}"/>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026654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1149</xdr:row>
      <xdr:rowOff>52624</xdr:rowOff>
    </xdr:from>
    <xdr:to>
      <xdr:col>1</xdr:col>
      <xdr:colOff>1306575</xdr:colOff>
      <xdr:row>1149</xdr:row>
      <xdr:rowOff>1171812</xdr:rowOff>
    </xdr:to>
    <xdr:pic>
      <xdr:nvPicPr>
        <xdr:cNvPr id="1149" name="21 Imagen">
          <a:extLst>
            <a:ext uri="{FF2B5EF4-FFF2-40B4-BE49-F238E27FC236}">
              <a16:creationId xmlns:a16="http://schemas.microsoft.com/office/drawing/2014/main" id="{1DA3CA47-B9D3-4FEA-B6E7-D898FEF67B42}"/>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46966799"/>
          <a:ext cx="1119188" cy="1119188"/>
        </a:xfrm>
        <a:prstGeom prst="rect">
          <a:avLst/>
        </a:prstGeom>
      </xdr:spPr>
    </xdr:pic>
    <xdr:clientData/>
  </xdr:twoCellAnchor>
  <xdr:twoCellAnchor>
    <xdr:from>
      <xdr:col>1</xdr:col>
      <xdr:colOff>246918</xdr:colOff>
      <xdr:row>1139</xdr:row>
      <xdr:rowOff>155761</xdr:rowOff>
    </xdr:from>
    <xdr:to>
      <xdr:col>1</xdr:col>
      <xdr:colOff>1199418</xdr:colOff>
      <xdr:row>1139</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1BA83346-42FF-498D-BF1F-7E1B22191F5E}"/>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34401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1141</xdr:row>
      <xdr:rowOff>160964</xdr:rowOff>
    </xdr:from>
    <xdr:to>
      <xdr:col>1</xdr:col>
      <xdr:colOff>1214726</xdr:colOff>
      <xdr:row>1141</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FF321789-5D40-434F-8A04-8CC3DAF765DF}"/>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36940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1142</xdr:row>
      <xdr:rowOff>199284</xdr:rowOff>
    </xdr:from>
    <xdr:to>
      <xdr:col>1</xdr:col>
      <xdr:colOff>1194316</xdr:colOff>
      <xdr:row>1142</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307ED739-4FC7-4537-A8F6-D9C43DE7D241}"/>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38245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1143</xdr:row>
      <xdr:rowOff>93031</xdr:rowOff>
    </xdr:from>
    <xdr:to>
      <xdr:col>1</xdr:col>
      <xdr:colOff>1194316</xdr:colOff>
      <xdr:row>1143</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49A22F2D-B4B7-4967-BBA7-B1AE5245298B}"/>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39406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1144</xdr:row>
      <xdr:rowOff>184080</xdr:rowOff>
    </xdr:from>
    <xdr:to>
      <xdr:col>1</xdr:col>
      <xdr:colOff>1216427</xdr:colOff>
      <xdr:row>1144</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C3E07946-5A13-4606-BA1D-F5C2BBC2828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40764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1145</xdr:row>
      <xdr:rowOff>184977</xdr:rowOff>
    </xdr:from>
    <xdr:to>
      <xdr:col>1</xdr:col>
      <xdr:colOff>1230035</xdr:colOff>
      <xdr:row>1145</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6FB200E4-4590-45F8-9EA2-39023716AB5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420318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1136</xdr:row>
      <xdr:rowOff>201706</xdr:rowOff>
    </xdr:from>
    <xdr:to>
      <xdr:col>1</xdr:col>
      <xdr:colOff>1206563</xdr:colOff>
      <xdr:row>1136</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14DF1513-CACD-4EA6-AF10-B5B2F7E33A9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0647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1138</xdr:row>
      <xdr:rowOff>169489</xdr:rowOff>
    </xdr:from>
    <xdr:to>
      <xdr:col>1</xdr:col>
      <xdr:colOff>1206563</xdr:colOff>
      <xdr:row>1138</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A5579A66-2006-46CF-8A7E-4AD8D47E9ED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314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1137</xdr:row>
      <xdr:rowOff>185598</xdr:rowOff>
    </xdr:from>
    <xdr:to>
      <xdr:col>1</xdr:col>
      <xdr:colOff>1206563</xdr:colOff>
      <xdr:row>1137</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B6BA4FEC-E9A4-4330-887F-EBC99C1BD56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1897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1147</xdr:row>
      <xdr:rowOff>157864</xdr:rowOff>
    </xdr:from>
    <xdr:to>
      <xdr:col>1</xdr:col>
      <xdr:colOff>1194316</xdr:colOff>
      <xdr:row>1147</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7B59B5A3-CC5F-4EDF-912C-0361115B17A1}"/>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44538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1148</xdr:row>
      <xdr:rowOff>126447</xdr:rowOff>
    </xdr:from>
    <xdr:to>
      <xdr:col>1</xdr:col>
      <xdr:colOff>1180709</xdr:colOff>
      <xdr:row>1148</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B0ED9E4E-B403-4CCC-A38A-C9344D82ED1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4577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1152</xdr:row>
      <xdr:rowOff>150459</xdr:rowOff>
    </xdr:from>
    <xdr:to>
      <xdr:col>1</xdr:col>
      <xdr:colOff>1194316</xdr:colOff>
      <xdr:row>1152</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1C8B24D9-67B4-4E89-93F1-E307ECB2F843}"/>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50865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1154</xdr:row>
      <xdr:rowOff>114841</xdr:rowOff>
    </xdr:from>
    <xdr:to>
      <xdr:col>1</xdr:col>
      <xdr:colOff>1180709</xdr:colOff>
      <xdr:row>1154</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FB5D33C2-6A24-4F9C-8AF0-24F06D3AEE7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53363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104436</xdr:rowOff>
    </xdr:from>
    <xdr:to>
      <xdr:col>1</xdr:col>
      <xdr:colOff>1180709</xdr:colOff>
      <xdr:row>1150</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AE2C51E5-B500-453D-A914-21C099934086}"/>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4828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1153</xdr:row>
      <xdr:rowOff>119044</xdr:rowOff>
    </xdr:from>
    <xdr:to>
      <xdr:col>1</xdr:col>
      <xdr:colOff>1180709</xdr:colOff>
      <xdr:row>1153</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04B1D3E5-F653-49C4-BF32-0AFBC2E8B27F}"/>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52100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1151</xdr:row>
      <xdr:rowOff>113841</xdr:rowOff>
    </xdr:from>
    <xdr:to>
      <xdr:col>1</xdr:col>
      <xdr:colOff>1207923</xdr:colOff>
      <xdr:row>1151</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7B61DB1F-C6FE-4043-A87A-91B886DE3C77}"/>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49561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1160</xdr:row>
      <xdr:rowOff>64994</xdr:rowOff>
    </xdr:from>
    <xdr:to>
      <xdr:col>1</xdr:col>
      <xdr:colOff>1225613</xdr:colOff>
      <xdr:row>1160</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50AC6E01-8D88-4A54-9ED9-24CBDCE85572}"/>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60914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1140</xdr:row>
      <xdr:rowOff>62247</xdr:rowOff>
    </xdr:from>
    <xdr:to>
      <xdr:col>1</xdr:col>
      <xdr:colOff>1032732</xdr:colOff>
      <xdr:row>1140</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1CCBBA89-24B9-464D-9878-75EA3970057C}"/>
            </a:ext>
          </a:extLst>
        </xdr:cNvPr>
        <xdr:cNvPicPr>
          <a:picLocks noChangeArrowheads="1"/>
        </xdr:cNvPicPr>
      </xdr:nvPicPr>
      <xdr:blipFill>
        <a:blip xmlns:r="http://schemas.openxmlformats.org/officeDocument/2006/relationships" r:embed="rId983" cstate="email"/>
        <a:stretch>
          <a:fillRect/>
        </a:stretch>
      </xdr:blipFill>
      <xdr:spPr bwMode="auto">
        <a:xfrm>
          <a:off x="1574220" y="14355749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1146</xdr:row>
      <xdr:rowOff>196197</xdr:rowOff>
    </xdr:from>
    <xdr:to>
      <xdr:col>1</xdr:col>
      <xdr:colOff>1211323</xdr:colOff>
      <xdr:row>1146</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1D6ABC70-96FF-4787-9D79-24A6723848B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43309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1155</xdr:row>
      <xdr:rowOff>32235</xdr:rowOff>
    </xdr:from>
    <xdr:to>
      <xdr:col>1</xdr:col>
      <xdr:colOff>1309221</xdr:colOff>
      <xdr:row>1155</xdr:row>
      <xdr:rowOff>1136211</xdr:rowOff>
    </xdr:to>
    <xdr:pic>
      <xdr:nvPicPr>
        <xdr:cNvPr id="1169" name="Imagen 1168" descr="Resultado de imagen para RST NY1CP DRUMMER B.">
          <a:extLst>
            <a:ext uri="{FF2B5EF4-FFF2-40B4-BE49-F238E27FC236}">
              <a16:creationId xmlns:a16="http://schemas.microsoft.com/office/drawing/2014/main" id="{CDF3B3BF-3DFF-4325-8050-C52E976525E8}"/>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545473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1156</xdr:row>
      <xdr:rowOff>164681</xdr:rowOff>
    </xdr:from>
    <xdr:to>
      <xdr:col>1</xdr:col>
      <xdr:colOff>1388286</xdr:colOff>
      <xdr:row>1156</xdr:row>
      <xdr:rowOff>1258042</xdr:rowOff>
    </xdr:to>
    <xdr:pic>
      <xdr:nvPicPr>
        <xdr:cNvPr id="1170" name="Imagen 1169" descr="Resultado de imagen para RST NY1CP DRUMMER G.">
          <a:extLst>
            <a:ext uri="{FF2B5EF4-FFF2-40B4-BE49-F238E27FC236}">
              <a16:creationId xmlns:a16="http://schemas.microsoft.com/office/drawing/2014/main" id="{9E40F1F5-F746-4CA3-9C4D-63A7211EC3DC}"/>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559466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1157</xdr:row>
      <xdr:rowOff>184762</xdr:rowOff>
    </xdr:from>
    <xdr:to>
      <xdr:col>1</xdr:col>
      <xdr:colOff>1362138</xdr:colOff>
      <xdr:row>1157</xdr:row>
      <xdr:rowOff>957345</xdr:rowOff>
    </xdr:to>
    <xdr:pic>
      <xdr:nvPicPr>
        <xdr:cNvPr id="1171" name="Imagen 1170" descr="Resultado de imagen para RST NB1CE BULB G">
          <a:extLst>
            <a:ext uri="{FF2B5EF4-FFF2-40B4-BE49-F238E27FC236}">
              <a16:creationId xmlns:a16="http://schemas.microsoft.com/office/drawing/2014/main" id="{A1D3340B-14ED-4EA2-8E18-F53ADA81CE14}"/>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572335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1158</xdr:row>
      <xdr:rowOff>112702</xdr:rowOff>
    </xdr:from>
    <xdr:to>
      <xdr:col>1</xdr:col>
      <xdr:colOff>1263775</xdr:colOff>
      <xdr:row>1158</xdr:row>
      <xdr:rowOff>1234535</xdr:rowOff>
    </xdr:to>
    <xdr:pic>
      <xdr:nvPicPr>
        <xdr:cNvPr id="1172" name="Imagen 1171">
          <a:extLst>
            <a:ext uri="{FF2B5EF4-FFF2-40B4-BE49-F238E27FC236}">
              <a16:creationId xmlns:a16="http://schemas.microsoft.com/office/drawing/2014/main" id="{0F7E51B7-F717-47DA-BEE5-361C57B2C14F}"/>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58428302"/>
          <a:ext cx="1121833" cy="1121833"/>
        </a:xfrm>
        <a:prstGeom prst="rect">
          <a:avLst/>
        </a:prstGeom>
      </xdr:spPr>
    </xdr:pic>
    <xdr:clientData/>
  </xdr:twoCellAnchor>
  <xdr:twoCellAnchor>
    <xdr:from>
      <xdr:col>1</xdr:col>
      <xdr:colOff>155640</xdr:colOff>
      <xdr:row>1159</xdr:row>
      <xdr:rowOff>112858</xdr:rowOff>
    </xdr:from>
    <xdr:to>
      <xdr:col>1</xdr:col>
      <xdr:colOff>1362140</xdr:colOff>
      <xdr:row>1159</xdr:row>
      <xdr:rowOff>980692</xdr:rowOff>
    </xdr:to>
    <xdr:pic>
      <xdr:nvPicPr>
        <xdr:cNvPr id="1173" name="Imagen 1172">
          <a:extLst>
            <a:ext uri="{FF2B5EF4-FFF2-40B4-BE49-F238E27FC236}">
              <a16:creationId xmlns:a16="http://schemas.microsoft.com/office/drawing/2014/main" id="{4A10C437-D41F-40A7-B9E7-24D203381FF7}"/>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59695283"/>
          <a:ext cx="1206500" cy="867834"/>
        </a:xfrm>
        <a:prstGeom prst="rect">
          <a:avLst/>
        </a:prstGeom>
      </xdr:spPr>
    </xdr:pic>
    <xdr:clientData/>
  </xdr:twoCellAnchor>
  <xdr:twoCellAnchor>
    <xdr:from>
      <xdr:col>1</xdr:col>
      <xdr:colOff>209180</xdr:colOff>
      <xdr:row>1161</xdr:row>
      <xdr:rowOff>34728</xdr:rowOff>
    </xdr:from>
    <xdr:to>
      <xdr:col>1</xdr:col>
      <xdr:colOff>1317484</xdr:colOff>
      <xdr:row>1161</xdr:row>
      <xdr:rowOff>1230645</xdr:rowOff>
    </xdr:to>
    <xdr:pic>
      <xdr:nvPicPr>
        <xdr:cNvPr id="1174" name="Imagen 1173">
          <a:extLst>
            <a:ext uri="{FF2B5EF4-FFF2-40B4-BE49-F238E27FC236}">
              <a16:creationId xmlns:a16="http://schemas.microsoft.com/office/drawing/2014/main" id="{C85773F3-5BEE-456A-8E50-E1B807591A3D}"/>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62150803"/>
          <a:ext cx="1108304" cy="1195917"/>
        </a:xfrm>
        <a:prstGeom prst="rect">
          <a:avLst/>
        </a:prstGeom>
      </xdr:spPr>
    </xdr:pic>
    <xdr:clientData/>
  </xdr:twoCellAnchor>
  <xdr:twoCellAnchor>
    <xdr:from>
      <xdr:col>1</xdr:col>
      <xdr:colOff>130266</xdr:colOff>
      <xdr:row>1164</xdr:row>
      <xdr:rowOff>77229</xdr:rowOff>
    </xdr:from>
    <xdr:to>
      <xdr:col>1</xdr:col>
      <xdr:colOff>1082766</xdr:colOff>
      <xdr:row>1164</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2EF801F1-3303-4F29-874C-42CAB6E0528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65993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1166</xdr:row>
      <xdr:rowOff>116450</xdr:rowOff>
    </xdr:from>
    <xdr:to>
      <xdr:col>1</xdr:col>
      <xdr:colOff>1082766</xdr:colOff>
      <xdr:row>1166</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F92EDFD8-43B1-4F75-B12F-99B6562959DD}"/>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6856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1168</xdr:row>
      <xdr:rowOff>68358</xdr:rowOff>
    </xdr:from>
    <xdr:to>
      <xdr:col>1</xdr:col>
      <xdr:colOff>1074828</xdr:colOff>
      <xdr:row>1168</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2A04244D-8E8C-4CC1-892C-B46672B5FD0C}"/>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71052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1170</xdr:row>
      <xdr:rowOff>63922</xdr:rowOff>
    </xdr:from>
    <xdr:to>
      <xdr:col>1</xdr:col>
      <xdr:colOff>1082766</xdr:colOff>
      <xdr:row>1170</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39FEE63D-3294-42CF-946A-2CF595DF4555}"/>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7358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1171</xdr:row>
      <xdr:rowOff>67657</xdr:rowOff>
    </xdr:from>
    <xdr:to>
      <xdr:col>1</xdr:col>
      <xdr:colOff>1064245</xdr:colOff>
      <xdr:row>1171</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4EE8022F-B2C7-44F0-A5DB-AC59898BFA24}"/>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7485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1169</xdr:row>
      <xdr:rowOff>90353</xdr:rowOff>
    </xdr:from>
    <xdr:to>
      <xdr:col>1</xdr:col>
      <xdr:colOff>1106581</xdr:colOff>
      <xdr:row>1169</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CB042926-2781-4556-928B-7C17A0F18B28}"/>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72341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1167</xdr:row>
      <xdr:rowOff>97959</xdr:rowOff>
    </xdr:from>
    <xdr:to>
      <xdr:col>1</xdr:col>
      <xdr:colOff>1080385</xdr:colOff>
      <xdr:row>1167</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442A6EB5-0A2B-424A-9E8E-8EA259EDD98F}"/>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698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1174</xdr:row>
      <xdr:rowOff>121862</xdr:rowOff>
    </xdr:from>
    <xdr:to>
      <xdr:col>1</xdr:col>
      <xdr:colOff>1223543</xdr:colOff>
      <xdr:row>1174</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6F2D3E5D-972C-439A-BD89-54650B7537D3}"/>
            </a:ext>
          </a:extLst>
        </xdr:cNvPr>
        <xdr:cNvPicPr>
          <a:picLocks noChangeArrowheads="1"/>
        </xdr:cNvPicPr>
      </xdr:nvPicPr>
      <xdr:blipFill>
        <a:blip xmlns:r="http://schemas.openxmlformats.org/officeDocument/2006/relationships" r:embed="rId996" cstate="email"/>
        <a:stretch>
          <a:fillRect/>
        </a:stretch>
      </xdr:blipFill>
      <xdr:spPr bwMode="auto">
        <a:xfrm>
          <a:off x="1218777" y="14787066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1173</xdr:row>
      <xdr:rowOff>68641</xdr:rowOff>
    </xdr:from>
    <xdr:to>
      <xdr:col>1</xdr:col>
      <xdr:colOff>1189226</xdr:colOff>
      <xdr:row>1173</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CAB8A420-BBDC-408C-A44C-3F83F59A9419}"/>
            </a:ext>
          </a:extLst>
        </xdr:cNvPr>
        <xdr:cNvPicPr>
          <a:picLocks noChangeArrowheads="1"/>
        </xdr:cNvPicPr>
      </xdr:nvPicPr>
      <xdr:blipFill>
        <a:blip xmlns:r="http://schemas.openxmlformats.org/officeDocument/2006/relationships" r:embed="rId996" cstate="email"/>
        <a:stretch>
          <a:fillRect/>
        </a:stretch>
      </xdr:blipFill>
      <xdr:spPr bwMode="auto">
        <a:xfrm>
          <a:off x="1184460" y="14773866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1172</xdr:row>
      <xdr:rowOff>18215</xdr:rowOff>
    </xdr:from>
    <xdr:to>
      <xdr:col>1</xdr:col>
      <xdr:colOff>1154208</xdr:colOff>
      <xdr:row>1172</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D9CD5036-79A2-425C-BAFD-D5D317961A22}"/>
            </a:ext>
          </a:extLst>
        </xdr:cNvPr>
        <xdr:cNvPicPr>
          <a:picLocks noChangeArrowheads="1"/>
        </xdr:cNvPicPr>
      </xdr:nvPicPr>
      <xdr:blipFill>
        <a:blip xmlns:r="http://schemas.openxmlformats.org/officeDocument/2006/relationships" r:embed="rId997" cstate="email"/>
        <a:stretch>
          <a:fillRect/>
        </a:stretch>
      </xdr:blipFill>
      <xdr:spPr bwMode="auto">
        <a:xfrm>
          <a:off x="1149442" y="14760693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1163</xdr:row>
      <xdr:rowOff>115564</xdr:rowOff>
    </xdr:from>
    <xdr:to>
      <xdr:col>1</xdr:col>
      <xdr:colOff>1106577</xdr:colOff>
      <xdr:row>1163</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1DB87C28-912C-4C3D-8F4C-CE2474E6EE5B}"/>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64765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1162</xdr:row>
      <xdr:rowOff>49657</xdr:rowOff>
    </xdr:from>
    <xdr:to>
      <xdr:col>1</xdr:col>
      <xdr:colOff>1253423</xdr:colOff>
      <xdr:row>1162</xdr:row>
      <xdr:rowOff>1159506</xdr:rowOff>
    </xdr:to>
    <xdr:pic>
      <xdr:nvPicPr>
        <xdr:cNvPr id="1186" name="Imagen 1185" descr="Resultado de imagen para 46300 ML 5B 040/130">
          <a:extLst>
            <a:ext uri="{FF2B5EF4-FFF2-40B4-BE49-F238E27FC236}">
              <a16:creationId xmlns:a16="http://schemas.microsoft.com/office/drawing/2014/main" id="{F7E297DB-2996-499D-A809-8C45E21C3893}"/>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634325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1164</xdr:row>
      <xdr:rowOff>1249941</xdr:rowOff>
    </xdr:from>
    <xdr:to>
      <xdr:col>1</xdr:col>
      <xdr:colOff>919396</xdr:colOff>
      <xdr:row>1165</xdr:row>
      <xdr:rowOff>1214445</xdr:rowOff>
    </xdr:to>
    <xdr:pic>
      <xdr:nvPicPr>
        <xdr:cNvPr id="1187" name="Imagen 1186">
          <a:extLst>
            <a:ext uri="{FF2B5EF4-FFF2-40B4-BE49-F238E27FC236}">
              <a16:creationId xmlns:a16="http://schemas.microsoft.com/office/drawing/2014/main" id="{65A4A433-0234-49EB-9CA2-572FC5749FC4}"/>
            </a:ext>
          </a:extLst>
        </xdr:cNvPr>
        <xdr:cNvPicPr>
          <a:picLocks noChangeAspect="1"/>
        </xdr:cNvPicPr>
      </xdr:nvPicPr>
      <xdr:blipFill>
        <a:blip xmlns:r="http://schemas.openxmlformats.org/officeDocument/2006/relationships" r:embed="rId999"/>
        <a:stretch>
          <a:fillRect/>
        </a:stretch>
      </xdr:blipFill>
      <xdr:spPr>
        <a:xfrm>
          <a:off x="1513436" y="1467166491"/>
          <a:ext cx="520385" cy="1231329"/>
        </a:xfrm>
        <a:prstGeom prst="rect">
          <a:avLst/>
        </a:prstGeom>
      </xdr:spPr>
    </xdr:pic>
    <xdr:clientData/>
  </xdr:twoCellAnchor>
  <xdr:twoCellAnchor>
    <xdr:from>
      <xdr:col>1</xdr:col>
      <xdr:colOff>207075</xdr:colOff>
      <xdr:row>1189</xdr:row>
      <xdr:rowOff>95796</xdr:rowOff>
    </xdr:from>
    <xdr:to>
      <xdr:col>1</xdr:col>
      <xdr:colOff>1159575</xdr:colOff>
      <xdr:row>1189</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1BC95857-42CC-4473-BBDC-55AAE0D3EBDB}"/>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497682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235324</xdr:rowOff>
    </xdr:from>
    <xdr:to>
      <xdr:col>1</xdr:col>
      <xdr:colOff>1159575</xdr:colOff>
      <xdr:row>1175</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4CCC5BA1-051D-4DA0-A30D-706353C73849}"/>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80086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68638</xdr:rowOff>
    </xdr:from>
    <xdr:to>
      <xdr:col>1</xdr:col>
      <xdr:colOff>1159575</xdr:colOff>
      <xdr:row>1192</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F4619C1E-6B69-4E2D-BB56-F8417FAAE030}"/>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01456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192524</xdr:rowOff>
    </xdr:from>
    <xdr:to>
      <xdr:col>1</xdr:col>
      <xdr:colOff>1159575</xdr:colOff>
      <xdr:row>1177</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914C1549-8B50-46E8-AF66-CCDBDA7BFF06}"/>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82577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1178</xdr:row>
      <xdr:rowOff>187000</xdr:rowOff>
    </xdr:from>
    <xdr:to>
      <xdr:col>1</xdr:col>
      <xdr:colOff>1159575</xdr:colOff>
      <xdr:row>1178</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40BADBFF-EC70-4F56-A71E-6CED0D19C62D}"/>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8383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58522</xdr:rowOff>
    </xdr:from>
    <xdr:to>
      <xdr:col>1</xdr:col>
      <xdr:colOff>1155607</xdr:colOff>
      <xdr:row>1190</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43F934DD-CC63-4A37-A1B0-268E7F3673F2}"/>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498912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1179</xdr:row>
      <xdr:rowOff>140465</xdr:rowOff>
    </xdr:from>
    <xdr:to>
      <xdr:col>1</xdr:col>
      <xdr:colOff>1167513</xdr:colOff>
      <xdr:row>1179</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C729584A-EF54-4764-BE7F-C3421EF66E42}"/>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85059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1181</xdr:row>
      <xdr:rowOff>96341</xdr:rowOff>
    </xdr:from>
    <xdr:to>
      <xdr:col>1</xdr:col>
      <xdr:colOff>1179419</xdr:colOff>
      <xdr:row>1181</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75D92C50-3EFE-4D43-A661-872E3CE0B58F}"/>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87548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80234</xdr:rowOff>
    </xdr:from>
    <xdr:to>
      <xdr:col>1</xdr:col>
      <xdr:colOff>1155607</xdr:colOff>
      <xdr:row>1182</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21015691-83B8-490E-AD5C-E240B8228C82}"/>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88799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1188</xdr:row>
      <xdr:rowOff>90739</xdr:rowOff>
    </xdr:from>
    <xdr:to>
      <xdr:col>1</xdr:col>
      <xdr:colOff>1153227</xdr:colOff>
      <xdr:row>1188</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017DBE4C-A9F2-4FB1-95A7-A04D85521BBE}"/>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496411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76031</xdr:rowOff>
    </xdr:from>
    <xdr:to>
      <xdr:col>1</xdr:col>
      <xdr:colOff>1155607</xdr:colOff>
      <xdr:row>1183</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A7B158BD-069F-40F2-A804-E7EE8088B728}"/>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490062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1184</xdr:row>
      <xdr:rowOff>74211</xdr:rowOff>
    </xdr:from>
    <xdr:to>
      <xdr:col>1</xdr:col>
      <xdr:colOff>1150845</xdr:colOff>
      <xdr:row>1184</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D1C4598F-7ACE-41A7-A178-BBA5D8BDD94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491327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67627</xdr:rowOff>
    </xdr:from>
    <xdr:to>
      <xdr:col>1</xdr:col>
      <xdr:colOff>1167513</xdr:colOff>
      <xdr:row>1185</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79E1F3CD-FCAB-4E98-B3DE-8EDA8F30AFD8}"/>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492587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1186</xdr:row>
      <xdr:rowOff>75331</xdr:rowOff>
    </xdr:from>
    <xdr:to>
      <xdr:col>1</xdr:col>
      <xdr:colOff>1167513</xdr:colOff>
      <xdr:row>1186</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E7CCF3C6-C118-4632-8188-0A5BCDF74D97}"/>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493862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1187</xdr:row>
      <xdr:rowOff>71128</xdr:rowOff>
    </xdr:from>
    <xdr:to>
      <xdr:col>1</xdr:col>
      <xdr:colOff>1155607</xdr:colOff>
      <xdr:row>1187</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C1C5EC20-E764-4EBC-9610-5A295DAA911F}"/>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495124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66225</xdr:rowOff>
    </xdr:from>
    <xdr:to>
      <xdr:col>1</xdr:col>
      <xdr:colOff>1155607</xdr:colOff>
      <xdr:row>1191</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8E72DB67-0A68-4C70-9198-A5F9D8DBD910}"/>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0187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1176</xdr:row>
      <xdr:rowOff>139575</xdr:rowOff>
    </xdr:from>
    <xdr:to>
      <xdr:col>1</xdr:col>
      <xdr:colOff>1262766</xdr:colOff>
      <xdr:row>1176</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EDE66676-AB6C-4294-813A-21608A35B1D6}"/>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812580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1201</xdr:row>
      <xdr:rowOff>129566</xdr:rowOff>
    </xdr:from>
    <xdr:to>
      <xdr:col>1</xdr:col>
      <xdr:colOff>1302177</xdr:colOff>
      <xdr:row>1201</xdr:row>
      <xdr:rowOff>1013070</xdr:rowOff>
    </xdr:to>
    <xdr:pic>
      <xdr:nvPicPr>
        <xdr:cNvPr id="1205" name="13 Imagen">
          <a:extLst>
            <a:ext uri="{FF2B5EF4-FFF2-40B4-BE49-F238E27FC236}">
              <a16:creationId xmlns:a16="http://schemas.microsoft.com/office/drawing/2014/main" id="{D78F1967-8131-47C7-8025-9BDA5D4CE52B}"/>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12918641"/>
          <a:ext cx="1214438" cy="883504"/>
        </a:xfrm>
        <a:prstGeom prst="rect">
          <a:avLst/>
        </a:prstGeom>
      </xdr:spPr>
    </xdr:pic>
    <xdr:clientData/>
  </xdr:twoCellAnchor>
  <xdr:twoCellAnchor>
    <xdr:from>
      <xdr:col>1</xdr:col>
      <xdr:colOff>200452</xdr:colOff>
      <xdr:row>1198</xdr:row>
      <xdr:rowOff>30815</xdr:rowOff>
    </xdr:from>
    <xdr:to>
      <xdr:col>1</xdr:col>
      <xdr:colOff>1369545</xdr:colOff>
      <xdr:row>1198</xdr:row>
      <xdr:rowOff>1114284</xdr:rowOff>
    </xdr:to>
    <xdr:pic>
      <xdr:nvPicPr>
        <xdr:cNvPr id="1206" name="9 Imagen">
          <a:extLst>
            <a:ext uri="{FF2B5EF4-FFF2-40B4-BE49-F238E27FC236}">
              <a16:creationId xmlns:a16="http://schemas.microsoft.com/office/drawing/2014/main" id="{3AA33FFC-9874-4E5B-AC30-4AE116474C4E}"/>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09019415"/>
          <a:ext cx="1169093" cy="1083469"/>
        </a:xfrm>
        <a:prstGeom prst="rect">
          <a:avLst/>
        </a:prstGeom>
      </xdr:spPr>
    </xdr:pic>
    <xdr:clientData/>
  </xdr:twoCellAnchor>
  <xdr:twoCellAnchor>
    <xdr:from>
      <xdr:col>1</xdr:col>
      <xdr:colOff>227812</xdr:colOff>
      <xdr:row>1200</xdr:row>
      <xdr:rowOff>154263</xdr:rowOff>
    </xdr:from>
    <xdr:to>
      <xdr:col>1</xdr:col>
      <xdr:colOff>1180312</xdr:colOff>
      <xdr:row>1200</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6FD10151-9904-4DA7-AA3A-FD4F7950E0F3}"/>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11676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1206</xdr:row>
      <xdr:rowOff>162360</xdr:rowOff>
    </xdr:from>
    <xdr:to>
      <xdr:col>1</xdr:col>
      <xdr:colOff>1142633</xdr:colOff>
      <xdr:row>1206</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30BA9765-1FBD-4196-AB15-9314E70FD597}"/>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192855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1197</xdr:row>
      <xdr:rowOff>152933</xdr:rowOff>
    </xdr:from>
    <xdr:to>
      <xdr:col>1</xdr:col>
      <xdr:colOff>1308179</xdr:colOff>
      <xdr:row>1197</xdr:row>
      <xdr:rowOff>1056575</xdr:rowOff>
    </xdr:to>
    <xdr:pic>
      <xdr:nvPicPr>
        <xdr:cNvPr id="1209" name="1161 Imagen" descr="Resultado de imagen para pedalboard warwick rbo">
          <a:extLst>
            <a:ext uri="{FF2B5EF4-FFF2-40B4-BE49-F238E27FC236}">
              <a16:creationId xmlns:a16="http://schemas.microsoft.com/office/drawing/2014/main" id="{8DB5BDD0-307E-4107-B3B8-DDA08178F51E}"/>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078747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1194</xdr:row>
      <xdr:rowOff>192882</xdr:rowOff>
    </xdr:from>
    <xdr:to>
      <xdr:col>1</xdr:col>
      <xdr:colOff>1400259</xdr:colOff>
      <xdr:row>1194</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F6FFF060-FE2B-4939-9F4D-FCDC372BD3FD}"/>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041141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1205</xdr:row>
      <xdr:rowOff>0</xdr:rowOff>
    </xdr:from>
    <xdr:to>
      <xdr:col>2</xdr:col>
      <xdr:colOff>138458</xdr:colOff>
      <xdr:row>1205</xdr:row>
      <xdr:rowOff>0</xdr:rowOff>
    </xdr:to>
    <xdr:pic>
      <xdr:nvPicPr>
        <xdr:cNvPr id="1211" name="Imagen 1210">
          <a:extLst>
            <a:ext uri="{FF2B5EF4-FFF2-40B4-BE49-F238E27FC236}">
              <a16:creationId xmlns:a16="http://schemas.microsoft.com/office/drawing/2014/main" id="{4DD7C4D4-BD94-4259-9C05-FC8528381AE7}"/>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17018224"/>
          <a:ext cx="0" cy="1676301"/>
        </a:xfrm>
        <a:prstGeom prst="rect">
          <a:avLst/>
        </a:prstGeom>
      </xdr:spPr>
    </xdr:pic>
    <xdr:clientData/>
  </xdr:twoCellAnchor>
  <xdr:twoCellAnchor>
    <xdr:from>
      <xdr:col>1</xdr:col>
      <xdr:colOff>504458</xdr:colOff>
      <xdr:row>1205</xdr:row>
      <xdr:rowOff>0</xdr:rowOff>
    </xdr:from>
    <xdr:to>
      <xdr:col>1</xdr:col>
      <xdr:colOff>1085483</xdr:colOff>
      <xdr:row>1205</xdr:row>
      <xdr:rowOff>1086751</xdr:rowOff>
    </xdr:to>
    <xdr:pic>
      <xdr:nvPicPr>
        <xdr:cNvPr id="1212" name="4 Imagen">
          <a:extLst>
            <a:ext uri="{FF2B5EF4-FFF2-40B4-BE49-F238E27FC236}">
              <a16:creationId xmlns:a16="http://schemas.microsoft.com/office/drawing/2014/main" id="{C7BB41A7-1910-487D-AEFE-152EB014F28B}"/>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178563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1193</xdr:row>
      <xdr:rowOff>123265</xdr:rowOff>
    </xdr:from>
    <xdr:to>
      <xdr:col>1</xdr:col>
      <xdr:colOff>1436224</xdr:colOff>
      <xdr:row>1193</xdr:row>
      <xdr:rowOff>1085289</xdr:rowOff>
    </xdr:to>
    <xdr:pic>
      <xdr:nvPicPr>
        <xdr:cNvPr id="1213" name="Imagen 1212" descr="RockBoard DUO 2.0, Pedalboard with Gig Bag | W-Music Distribution">
          <a:extLst>
            <a:ext uri="{FF2B5EF4-FFF2-40B4-BE49-F238E27FC236}">
              <a16:creationId xmlns:a16="http://schemas.microsoft.com/office/drawing/2014/main" id="{82350700-1174-494D-AAA3-A85EB11326A3}"/>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027777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1202</xdr:row>
      <xdr:rowOff>49026</xdr:rowOff>
    </xdr:from>
    <xdr:to>
      <xdr:col>1</xdr:col>
      <xdr:colOff>1305509</xdr:colOff>
      <xdr:row>1202</xdr:row>
      <xdr:rowOff>1239649</xdr:rowOff>
    </xdr:to>
    <xdr:pic>
      <xdr:nvPicPr>
        <xdr:cNvPr id="1214" name="Imagen 1213">
          <a:extLst>
            <a:ext uri="{FF2B5EF4-FFF2-40B4-BE49-F238E27FC236}">
              <a16:creationId xmlns:a16="http://schemas.microsoft.com/office/drawing/2014/main" id="{6F179220-D016-4A11-BDFC-BCC33B86FE11}"/>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14104926"/>
          <a:ext cx="1108511" cy="1190623"/>
        </a:xfrm>
        <a:prstGeom prst="rect">
          <a:avLst/>
        </a:prstGeom>
      </xdr:spPr>
    </xdr:pic>
    <xdr:clientData/>
  </xdr:twoCellAnchor>
  <xdr:twoCellAnchor>
    <xdr:from>
      <xdr:col>1</xdr:col>
      <xdr:colOff>96245</xdr:colOff>
      <xdr:row>1195</xdr:row>
      <xdr:rowOff>28114</xdr:rowOff>
    </xdr:from>
    <xdr:to>
      <xdr:col>1</xdr:col>
      <xdr:colOff>1334495</xdr:colOff>
      <xdr:row>1195</xdr:row>
      <xdr:rowOff>1216335</xdr:rowOff>
    </xdr:to>
    <xdr:pic>
      <xdr:nvPicPr>
        <xdr:cNvPr id="1215" name="Imagen 1214">
          <a:extLst>
            <a:ext uri="{FF2B5EF4-FFF2-40B4-BE49-F238E27FC236}">
              <a16:creationId xmlns:a16="http://schemas.microsoft.com/office/drawing/2014/main" id="{32AB91D4-A4B0-4334-880A-63F9414EDB28}"/>
            </a:ext>
          </a:extLst>
        </xdr:cNvPr>
        <xdr:cNvPicPr>
          <a:picLocks noChangeAspect="1"/>
        </xdr:cNvPicPr>
      </xdr:nvPicPr>
      <xdr:blipFill>
        <a:blip xmlns:r="http://schemas.openxmlformats.org/officeDocument/2006/relationships" r:embed="rId1026"/>
        <a:stretch>
          <a:fillRect/>
        </a:stretch>
      </xdr:blipFill>
      <xdr:spPr>
        <a:xfrm>
          <a:off x="1210670" y="1505216239"/>
          <a:ext cx="1238250" cy="1188221"/>
        </a:xfrm>
        <a:prstGeom prst="rect">
          <a:avLst/>
        </a:prstGeom>
      </xdr:spPr>
    </xdr:pic>
    <xdr:clientData/>
  </xdr:twoCellAnchor>
  <xdr:twoCellAnchor>
    <xdr:from>
      <xdr:col>1</xdr:col>
      <xdr:colOff>262731</xdr:colOff>
      <xdr:row>1196</xdr:row>
      <xdr:rowOff>36721</xdr:rowOff>
    </xdr:from>
    <xdr:to>
      <xdr:col>1</xdr:col>
      <xdr:colOff>1283267</xdr:colOff>
      <xdr:row>1196</xdr:row>
      <xdr:rowOff>1247906</xdr:rowOff>
    </xdr:to>
    <xdr:pic>
      <xdr:nvPicPr>
        <xdr:cNvPr id="1216" name="Imagen 1215">
          <a:extLst>
            <a:ext uri="{FF2B5EF4-FFF2-40B4-BE49-F238E27FC236}">
              <a16:creationId xmlns:a16="http://schemas.microsoft.com/office/drawing/2014/main" id="{D12FC61B-C74E-4DEA-8DB9-1C0AFC890A22}"/>
            </a:ext>
          </a:extLst>
        </xdr:cNvPr>
        <xdr:cNvPicPr>
          <a:picLocks noChangeAspect="1"/>
        </xdr:cNvPicPr>
      </xdr:nvPicPr>
      <xdr:blipFill>
        <a:blip xmlns:r="http://schemas.openxmlformats.org/officeDocument/2006/relationships" r:embed="rId1027"/>
        <a:stretch>
          <a:fillRect/>
        </a:stretch>
      </xdr:blipFill>
      <xdr:spPr>
        <a:xfrm>
          <a:off x="1377156" y="1506491671"/>
          <a:ext cx="1020536" cy="1211185"/>
        </a:xfrm>
        <a:prstGeom prst="rect">
          <a:avLst/>
        </a:prstGeom>
      </xdr:spPr>
    </xdr:pic>
    <xdr:clientData/>
  </xdr:twoCellAnchor>
  <xdr:twoCellAnchor>
    <xdr:from>
      <xdr:col>1</xdr:col>
      <xdr:colOff>533237</xdr:colOff>
      <xdr:row>1206</xdr:row>
      <xdr:rowOff>1169403</xdr:rowOff>
    </xdr:from>
    <xdr:to>
      <xdr:col>1</xdr:col>
      <xdr:colOff>1018928</xdr:colOff>
      <xdr:row>1207</xdr:row>
      <xdr:rowOff>1168480</xdr:rowOff>
    </xdr:to>
    <xdr:pic>
      <xdr:nvPicPr>
        <xdr:cNvPr id="1217" name="Imagen 1216">
          <a:extLst>
            <a:ext uri="{FF2B5EF4-FFF2-40B4-BE49-F238E27FC236}">
              <a16:creationId xmlns:a16="http://schemas.microsoft.com/office/drawing/2014/main" id="{843E33C5-58D7-4804-8E23-09EEDFDEC0BA}"/>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206827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46B3BEFA-B0C3-44F8-BB50-20A327355B1A}"/>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2B2121AF-BF6C-441A-8A9F-0490969D4340}"/>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2D9C4D55-2B4B-476D-A1FF-2D6820FB929C}"/>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E3A9B1A3-0920-4FC6-B28E-E7BA381DF9B1}"/>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F51EE196-93C8-47FA-B55E-444BFA0F0A40}"/>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39239F5E-D204-4CC9-A378-20F649E8CBC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9C82A6DD-7E65-40CE-A818-5B7A92E4D5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CF3EE7F9-8E23-4133-9C29-1B0317A720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3EE614E9-B077-4B0F-B9FA-03369F779D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65B99DA7-8E44-4F5C-9106-FB34B65337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57A4A813-F346-4E5E-9B1F-C828C5C35441}"/>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0E9C9021-141A-4CA1-BF8A-521A7E2A05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A99A3CB9-C097-4339-9854-5274E6F303DD}"/>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ED05FDE6-725F-46A0-B765-90368024BE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0F8E4266-09B0-4DBE-9CAD-1B6F26E5E8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4FB575F4-4A80-4520-A318-135AAE7872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28AC14F9-71A3-47DC-8C93-6EDCBD0621F6}"/>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453E8D51-A4CE-4F91-8585-D3B1053DB8A2}"/>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1204</xdr:row>
      <xdr:rowOff>119062</xdr:rowOff>
    </xdr:from>
    <xdr:to>
      <xdr:col>1</xdr:col>
      <xdr:colOff>1498117</xdr:colOff>
      <xdr:row>1204</xdr:row>
      <xdr:rowOff>1119187</xdr:rowOff>
    </xdr:to>
    <xdr:pic>
      <xdr:nvPicPr>
        <xdr:cNvPr id="1236" name="Imagen 1235">
          <a:extLst>
            <a:ext uri="{FF2B5EF4-FFF2-40B4-BE49-F238E27FC236}">
              <a16:creationId xmlns:a16="http://schemas.microsoft.com/office/drawing/2014/main" id="{935F0684-5489-44DF-A690-F465ECC719DE}"/>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16708612"/>
          <a:ext cx="1426679" cy="1000125"/>
        </a:xfrm>
        <a:prstGeom prst="rect">
          <a:avLst/>
        </a:prstGeom>
      </xdr:spPr>
    </xdr:pic>
    <xdr:clientData/>
  </xdr:twoCellAnchor>
  <xdr:twoCellAnchor>
    <xdr:from>
      <xdr:col>1</xdr:col>
      <xdr:colOff>35719</xdr:colOff>
      <xdr:row>1203</xdr:row>
      <xdr:rowOff>59532</xdr:rowOff>
    </xdr:from>
    <xdr:to>
      <xdr:col>1</xdr:col>
      <xdr:colOff>1376127</xdr:colOff>
      <xdr:row>1203</xdr:row>
      <xdr:rowOff>1214438</xdr:rowOff>
    </xdr:to>
    <xdr:pic>
      <xdr:nvPicPr>
        <xdr:cNvPr id="1237" name="Imagen 1236">
          <a:extLst>
            <a:ext uri="{FF2B5EF4-FFF2-40B4-BE49-F238E27FC236}">
              <a16:creationId xmlns:a16="http://schemas.microsoft.com/office/drawing/2014/main" id="{D67F5171-3409-4553-8F58-A0BE04429C0F}"/>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15382257"/>
          <a:ext cx="1340408" cy="1154906"/>
        </a:xfrm>
        <a:prstGeom prst="rect">
          <a:avLst/>
        </a:prstGeom>
      </xdr:spPr>
    </xdr:pic>
    <xdr:clientData/>
  </xdr:twoCellAnchor>
  <xdr:twoCellAnchor>
    <xdr:from>
      <xdr:col>1</xdr:col>
      <xdr:colOff>83343</xdr:colOff>
      <xdr:row>1199</xdr:row>
      <xdr:rowOff>154781</xdr:rowOff>
    </xdr:from>
    <xdr:to>
      <xdr:col>2</xdr:col>
      <xdr:colOff>423</xdr:colOff>
      <xdr:row>1199</xdr:row>
      <xdr:rowOff>1047750</xdr:rowOff>
    </xdr:to>
    <xdr:pic>
      <xdr:nvPicPr>
        <xdr:cNvPr id="1238" name="Imagen 1237">
          <a:extLst>
            <a:ext uri="{FF2B5EF4-FFF2-40B4-BE49-F238E27FC236}">
              <a16:creationId xmlns:a16="http://schemas.microsoft.com/office/drawing/2014/main" id="{D2E33E11-C781-4799-9DE3-E1647FFD618D}"/>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10410206"/>
          <a:ext cx="1431555" cy="892969"/>
        </a:xfrm>
        <a:prstGeom prst="rect">
          <a:avLst/>
        </a:prstGeom>
      </xdr:spPr>
    </xdr:pic>
    <xdr:clientData/>
  </xdr:twoCellAnchor>
  <xdr:twoCellAnchor>
    <xdr:from>
      <xdr:col>4</xdr:col>
      <xdr:colOff>0</xdr:colOff>
      <xdr:row>1203</xdr:row>
      <xdr:rowOff>0</xdr:rowOff>
    </xdr:from>
    <xdr:to>
      <xdr:col>4</xdr:col>
      <xdr:colOff>778467</xdr:colOff>
      <xdr:row>1203</xdr:row>
      <xdr:rowOff>785811</xdr:rowOff>
    </xdr:to>
    <xdr:pic>
      <xdr:nvPicPr>
        <xdr:cNvPr id="1239" name="Imagen 1238">
          <a:extLst>
            <a:ext uri="{FF2B5EF4-FFF2-40B4-BE49-F238E27FC236}">
              <a16:creationId xmlns:a16="http://schemas.microsoft.com/office/drawing/2014/main" id="{5C7434D5-1A70-4EB6-8E1E-DDA8845D2B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5322725"/>
          <a:ext cx="778467" cy="785811"/>
        </a:xfrm>
        <a:prstGeom prst="rect">
          <a:avLst/>
        </a:prstGeom>
      </xdr:spPr>
    </xdr:pic>
    <xdr:clientData/>
  </xdr:twoCellAnchor>
  <xdr:twoCellAnchor>
    <xdr:from>
      <xdr:col>4</xdr:col>
      <xdr:colOff>0</xdr:colOff>
      <xdr:row>1204</xdr:row>
      <xdr:rowOff>0</xdr:rowOff>
    </xdr:from>
    <xdr:to>
      <xdr:col>4</xdr:col>
      <xdr:colOff>778467</xdr:colOff>
      <xdr:row>1204</xdr:row>
      <xdr:rowOff>785811</xdr:rowOff>
    </xdr:to>
    <xdr:pic>
      <xdr:nvPicPr>
        <xdr:cNvPr id="1240" name="Imagen 1239">
          <a:extLst>
            <a:ext uri="{FF2B5EF4-FFF2-40B4-BE49-F238E27FC236}">
              <a16:creationId xmlns:a16="http://schemas.microsoft.com/office/drawing/2014/main" id="{242969A8-BD4D-4B82-8171-D7AC406689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6589550"/>
          <a:ext cx="778467" cy="785811"/>
        </a:xfrm>
        <a:prstGeom prst="rect">
          <a:avLst/>
        </a:prstGeom>
      </xdr:spPr>
    </xdr:pic>
    <xdr:clientData/>
  </xdr:twoCellAnchor>
  <xdr:twoCellAnchor>
    <xdr:from>
      <xdr:col>4</xdr:col>
      <xdr:colOff>0</xdr:colOff>
      <xdr:row>1199</xdr:row>
      <xdr:rowOff>0</xdr:rowOff>
    </xdr:from>
    <xdr:to>
      <xdr:col>4</xdr:col>
      <xdr:colOff>778467</xdr:colOff>
      <xdr:row>1199</xdr:row>
      <xdr:rowOff>785811</xdr:rowOff>
    </xdr:to>
    <xdr:pic>
      <xdr:nvPicPr>
        <xdr:cNvPr id="1241" name="Imagen 1240">
          <a:extLst>
            <a:ext uri="{FF2B5EF4-FFF2-40B4-BE49-F238E27FC236}">
              <a16:creationId xmlns:a16="http://schemas.microsoft.com/office/drawing/2014/main" id="{15722B3E-F425-4C0D-B024-F4F4952AB4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02554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F9344ACD-F0C4-49A8-A278-4964EF5EFF35}"/>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8BA2E7D1-5988-446D-AEF1-2B76AB7BF88F}"/>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3ACB6B05-E02C-490D-8264-627284D67A25}"/>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8079B0E4-2CF9-4258-AFAE-1AEE8674B0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5C972D70-BA6A-403A-B2BD-8CF63A65122F}"/>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78AB7FC3-8941-4F6E-9B4F-93E0BB813D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729ECD81-E971-4B58-9BB8-7E61B91787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DEB47FA4-3AF3-4D6B-AFE0-C500ED1860C8}"/>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0DC19405-521D-4434-970A-920A8E6FD434}"/>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132E0265-BD62-48C6-B149-0982E40D49FC}"/>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1009</xdr:row>
      <xdr:rowOff>11206</xdr:rowOff>
    </xdr:from>
    <xdr:to>
      <xdr:col>1</xdr:col>
      <xdr:colOff>1199030</xdr:colOff>
      <xdr:row>1009</xdr:row>
      <xdr:rowOff>1205065</xdr:rowOff>
    </xdr:to>
    <xdr:pic>
      <xdr:nvPicPr>
        <xdr:cNvPr id="1252" name="Imagen 1251">
          <a:extLst>
            <a:ext uri="{FF2B5EF4-FFF2-40B4-BE49-F238E27FC236}">
              <a16:creationId xmlns:a16="http://schemas.microsoft.com/office/drawing/2014/main" id="{6843FDBF-F3FF-412C-9E00-6E7898B3E116}"/>
            </a:ext>
          </a:extLst>
        </xdr:cNvPr>
        <xdr:cNvPicPr>
          <a:picLocks noChangeAspect="1"/>
        </xdr:cNvPicPr>
      </xdr:nvPicPr>
      <xdr:blipFill>
        <a:blip xmlns:r="http://schemas.openxmlformats.org/officeDocument/2006/relationships" r:embed="rId1048"/>
        <a:stretch>
          <a:fillRect/>
        </a:stretch>
      </xdr:blipFill>
      <xdr:spPr>
        <a:xfrm>
          <a:off x="1529042" y="12695698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A80C4EA6-45E1-4A49-A158-517DB35577D9}"/>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EA7C29FB-99F4-42CC-8875-7860FC6F0DCE}"/>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870B0590-D16E-4574-A1B5-ABBF4270792E}"/>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CCC2F5DB-84EB-4693-8945-E27DCCF6E248}"/>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45546AE9-5953-4A20-9CE5-5EB736B0E978}"/>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2CCCE1F1-1443-4468-8CFF-54AD7BA9CE9D}"/>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71FADC20-9464-4208-820D-F234E4E2D8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9499AB22-FA5B-40AA-B3AB-D0529AAC331E}"/>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C85ED61E-950F-42F4-8EB9-334DD6FE40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BAB1BD6C-35A6-460B-AD9E-B457D47758C7}"/>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09DE20CC-4C39-4F98-AF4E-E07E758E3B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D1CAD18D-5043-4143-9D0C-71EE47ED13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F02ED639-7CEA-49B6-A2BD-EC9919EF7207}"/>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D2C91B21-8D44-4562-ACAA-24DD9AE4CBE1}"/>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B0AEE99C-5152-46A5-8AF8-CC36762EF0D7}"/>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E10CADC9-25C5-4612-A0C9-211761AC78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28CB6A46-BBCB-4ADA-BFF9-B8FBF240B3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210C8D26-692B-4D2E-AE13-0C6E1C8B124D}"/>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A6E5DA51-A5EB-45F4-BEE8-36E00D015F11}"/>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A8D0027E-36DC-4481-BB79-AD86608D06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549A9A82-7AD2-4DB6-ACB8-A1EDCE77E1F3}"/>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6037DA01-8AD0-4342-8DD3-C9C676CC6D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B8B493AC-FEEC-4366-8482-DF2EBA8113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8D96064A-92E9-46A4-986B-B6F91F0ABF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C5B7FE6A-98A1-4D53-9E71-9EACF8320869}"/>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FD0155EC-3FC4-4AD9-8574-E71BC4D2925F}"/>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4B85D55D-CC4B-4EA1-AF1D-AD6C186D2EF0}"/>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4FB6A195-C7BF-4D82-BB38-CD93B20A83F3}"/>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D7757459-6E7F-4FA9-9F64-A69619693A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1023</xdr:row>
      <xdr:rowOff>134471</xdr:rowOff>
    </xdr:from>
    <xdr:to>
      <xdr:col>1</xdr:col>
      <xdr:colOff>1187824</xdr:colOff>
      <xdr:row>1023</xdr:row>
      <xdr:rowOff>1067086</xdr:rowOff>
    </xdr:to>
    <xdr:pic>
      <xdr:nvPicPr>
        <xdr:cNvPr id="1282" name="Imagen 1281">
          <a:extLst>
            <a:ext uri="{FF2B5EF4-FFF2-40B4-BE49-F238E27FC236}">
              <a16:creationId xmlns:a16="http://schemas.microsoft.com/office/drawing/2014/main" id="{FAB5D43D-718A-42A1-879B-62C75D350D30}"/>
            </a:ext>
          </a:extLst>
        </xdr:cNvPr>
        <xdr:cNvPicPr>
          <a:picLocks noChangeAspect="1"/>
        </xdr:cNvPicPr>
      </xdr:nvPicPr>
      <xdr:blipFill>
        <a:blip xmlns:r="http://schemas.openxmlformats.org/officeDocument/2006/relationships" r:embed="rId1065"/>
        <a:stretch>
          <a:fillRect/>
        </a:stretch>
      </xdr:blipFill>
      <xdr:spPr>
        <a:xfrm>
          <a:off x="1439397" y="1287428696"/>
          <a:ext cx="862852" cy="932615"/>
        </a:xfrm>
        <a:prstGeom prst="rect">
          <a:avLst/>
        </a:prstGeom>
      </xdr:spPr>
    </xdr:pic>
    <xdr:clientData/>
  </xdr:twoCellAnchor>
  <xdr:twoCellAnchor>
    <xdr:from>
      <xdr:col>1</xdr:col>
      <xdr:colOff>313766</xdr:colOff>
      <xdr:row>1024</xdr:row>
      <xdr:rowOff>134471</xdr:rowOff>
    </xdr:from>
    <xdr:to>
      <xdr:col>1</xdr:col>
      <xdr:colOff>1240608</xdr:colOff>
      <xdr:row>1024</xdr:row>
      <xdr:rowOff>1131795</xdr:rowOff>
    </xdr:to>
    <xdr:pic>
      <xdr:nvPicPr>
        <xdr:cNvPr id="1283" name="Imagen 1282">
          <a:extLst>
            <a:ext uri="{FF2B5EF4-FFF2-40B4-BE49-F238E27FC236}">
              <a16:creationId xmlns:a16="http://schemas.microsoft.com/office/drawing/2014/main" id="{60C6F837-CD66-45F4-968C-E41F9D032551}"/>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88695521"/>
          <a:ext cx="926842" cy="997324"/>
        </a:xfrm>
        <a:prstGeom prst="rect">
          <a:avLst/>
        </a:prstGeom>
      </xdr:spPr>
    </xdr:pic>
    <xdr:clientData/>
  </xdr:twoCellAnchor>
  <xdr:twoCellAnchor>
    <xdr:from>
      <xdr:col>1</xdr:col>
      <xdr:colOff>145678</xdr:colOff>
      <xdr:row>1025</xdr:row>
      <xdr:rowOff>11206</xdr:rowOff>
    </xdr:from>
    <xdr:to>
      <xdr:col>1</xdr:col>
      <xdr:colOff>1384942</xdr:colOff>
      <xdr:row>1025</xdr:row>
      <xdr:rowOff>1255059</xdr:rowOff>
    </xdr:to>
    <xdr:pic>
      <xdr:nvPicPr>
        <xdr:cNvPr id="1284" name="Imagen 1283">
          <a:extLst>
            <a:ext uri="{FF2B5EF4-FFF2-40B4-BE49-F238E27FC236}">
              <a16:creationId xmlns:a16="http://schemas.microsoft.com/office/drawing/2014/main" id="{997696C5-AA5C-42C0-8F70-072980996F02}"/>
            </a:ext>
          </a:extLst>
        </xdr:cNvPr>
        <xdr:cNvPicPr>
          <a:picLocks noChangeAspect="1"/>
        </xdr:cNvPicPr>
      </xdr:nvPicPr>
      <xdr:blipFill>
        <a:blip xmlns:r="http://schemas.openxmlformats.org/officeDocument/2006/relationships" r:embed="rId1067"/>
        <a:stretch>
          <a:fillRect/>
        </a:stretch>
      </xdr:blipFill>
      <xdr:spPr>
        <a:xfrm>
          <a:off x="1260103" y="1289839081"/>
          <a:ext cx="1239264" cy="1243853"/>
        </a:xfrm>
        <a:prstGeom prst="rect">
          <a:avLst/>
        </a:prstGeom>
      </xdr:spPr>
    </xdr:pic>
    <xdr:clientData/>
  </xdr:twoCellAnchor>
  <xdr:twoCellAnchor>
    <xdr:from>
      <xdr:col>4</xdr:col>
      <xdr:colOff>0</xdr:colOff>
      <xdr:row>1023</xdr:row>
      <xdr:rowOff>0</xdr:rowOff>
    </xdr:from>
    <xdr:to>
      <xdr:col>4</xdr:col>
      <xdr:colOff>778467</xdr:colOff>
      <xdr:row>1023</xdr:row>
      <xdr:rowOff>785811</xdr:rowOff>
    </xdr:to>
    <xdr:pic>
      <xdr:nvPicPr>
        <xdr:cNvPr id="1285" name="Imagen 1284">
          <a:extLst>
            <a:ext uri="{FF2B5EF4-FFF2-40B4-BE49-F238E27FC236}">
              <a16:creationId xmlns:a16="http://schemas.microsoft.com/office/drawing/2014/main" id="{DC6CC740-0C2F-4038-AB4D-5A4ABE99F4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7294225"/>
          <a:ext cx="778467" cy="785811"/>
        </a:xfrm>
        <a:prstGeom prst="rect">
          <a:avLst/>
        </a:prstGeom>
      </xdr:spPr>
    </xdr:pic>
    <xdr:clientData/>
  </xdr:twoCellAnchor>
  <xdr:twoCellAnchor>
    <xdr:from>
      <xdr:col>4</xdr:col>
      <xdr:colOff>0</xdr:colOff>
      <xdr:row>1024</xdr:row>
      <xdr:rowOff>0</xdr:rowOff>
    </xdr:from>
    <xdr:to>
      <xdr:col>4</xdr:col>
      <xdr:colOff>778467</xdr:colOff>
      <xdr:row>1024</xdr:row>
      <xdr:rowOff>785811</xdr:rowOff>
    </xdr:to>
    <xdr:pic>
      <xdr:nvPicPr>
        <xdr:cNvPr id="1286" name="Imagen 1285">
          <a:extLst>
            <a:ext uri="{FF2B5EF4-FFF2-40B4-BE49-F238E27FC236}">
              <a16:creationId xmlns:a16="http://schemas.microsoft.com/office/drawing/2014/main" id="{F2BA8D35-6184-48CE-85D2-1D9E2B4A6A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1"/>
        </a:xfrm>
        <a:prstGeom prst="rect">
          <a:avLst/>
        </a:prstGeom>
      </xdr:spPr>
    </xdr:pic>
    <xdr:clientData/>
  </xdr:twoCellAnchor>
  <xdr:twoCellAnchor>
    <xdr:from>
      <xdr:col>4</xdr:col>
      <xdr:colOff>0</xdr:colOff>
      <xdr:row>1025</xdr:row>
      <xdr:rowOff>0</xdr:rowOff>
    </xdr:from>
    <xdr:to>
      <xdr:col>4</xdr:col>
      <xdr:colOff>778467</xdr:colOff>
      <xdr:row>1025</xdr:row>
      <xdr:rowOff>785811</xdr:rowOff>
    </xdr:to>
    <xdr:pic>
      <xdr:nvPicPr>
        <xdr:cNvPr id="1287" name="Imagen 1286">
          <a:extLst>
            <a:ext uri="{FF2B5EF4-FFF2-40B4-BE49-F238E27FC236}">
              <a16:creationId xmlns:a16="http://schemas.microsoft.com/office/drawing/2014/main" id="{F1D8F9BF-D5C5-4299-94DD-741DFB32AF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9827875"/>
          <a:ext cx="778467" cy="785811"/>
        </a:xfrm>
        <a:prstGeom prst="rect">
          <a:avLst/>
        </a:prstGeom>
      </xdr:spPr>
    </xdr:pic>
    <xdr:clientData/>
  </xdr:twoCellAnchor>
  <xdr:twoCellAnchor>
    <xdr:from>
      <xdr:col>1</xdr:col>
      <xdr:colOff>336176</xdr:colOff>
      <xdr:row>1019</xdr:row>
      <xdr:rowOff>235324</xdr:rowOff>
    </xdr:from>
    <xdr:to>
      <xdr:col>1</xdr:col>
      <xdr:colOff>1221441</xdr:colOff>
      <xdr:row>1019</xdr:row>
      <xdr:rowOff>1071064</xdr:rowOff>
    </xdr:to>
    <xdr:pic>
      <xdr:nvPicPr>
        <xdr:cNvPr id="1288" name="Imagen 1287">
          <a:extLst>
            <a:ext uri="{FF2B5EF4-FFF2-40B4-BE49-F238E27FC236}">
              <a16:creationId xmlns:a16="http://schemas.microsoft.com/office/drawing/2014/main" id="{0E9285D7-C185-483B-8DDA-04B34A5FAAA5}"/>
            </a:ext>
          </a:extLst>
        </xdr:cNvPr>
        <xdr:cNvPicPr>
          <a:picLocks noChangeAspect="1"/>
        </xdr:cNvPicPr>
      </xdr:nvPicPr>
      <xdr:blipFill>
        <a:blip xmlns:r="http://schemas.openxmlformats.org/officeDocument/2006/relationships" r:embed="rId1068"/>
        <a:stretch>
          <a:fillRect/>
        </a:stretch>
      </xdr:blipFill>
      <xdr:spPr>
        <a:xfrm>
          <a:off x="1450601" y="1282462249"/>
          <a:ext cx="885265" cy="835740"/>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289" name="Imagen 1288">
          <a:extLst>
            <a:ext uri="{FF2B5EF4-FFF2-40B4-BE49-F238E27FC236}">
              <a16:creationId xmlns:a16="http://schemas.microsoft.com/office/drawing/2014/main" id="{41B8D0A7-749B-4C69-BD9E-2A1BBBA52A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290" name="Imagen 1289">
          <a:extLst>
            <a:ext uri="{FF2B5EF4-FFF2-40B4-BE49-F238E27FC236}">
              <a16:creationId xmlns:a16="http://schemas.microsoft.com/office/drawing/2014/main" id="{B05A4298-8AE0-4944-B961-367145E4EF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291" name="Imagen 1290">
          <a:extLst>
            <a:ext uri="{FF2B5EF4-FFF2-40B4-BE49-F238E27FC236}">
              <a16:creationId xmlns:a16="http://schemas.microsoft.com/office/drawing/2014/main" id="{0239FFFC-F9FD-442A-8FDF-CF6418F4F2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292" name="Imagen 1291">
          <a:extLst>
            <a:ext uri="{FF2B5EF4-FFF2-40B4-BE49-F238E27FC236}">
              <a16:creationId xmlns:a16="http://schemas.microsoft.com/office/drawing/2014/main" id="{78349B0A-A496-4370-BDDD-9E5C9FDAF16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313764</xdr:colOff>
      <xdr:row>1020</xdr:row>
      <xdr:rowOff>224118</xdr:rowOff>
    </xdr:from>
    <xdr:to>
      <xdr:col>1</xdr:col>
      <xdr:colOff>1232647</xdr:colOff>
      <xdr:row>1020</xdr:row>
      <xdr:rowOff>1097383</xdr:rowOff>
    </xdr:to>
    <xdr:pic>
      <xdr:nvPicPr>
        <xdr:cNvPr id="1293" name="Imagen 1292">
          <a:extLst>
            <a:ext uri="{FF2B5EF4-FFF2-40B4-BE49-F238E27FC236}">
              <a16:creationId xmlns:a16="http://schemas.microsoft.com/office/drawing/2014/main" id="{89019F36-DE97-43DE-87D2-24927428AE1C}"/>
            </a:ext>
          </a:extLst>
        </xdr:cNvPr>
        <xdr:cNvPicPr>
          <a:picLocks noChangeAspect="1"/>
        </xdr:cNvPicPr>
      </xdr:nvPicPr>
      <xdr:blipFill>
        <a:blip xmlns:r="http://schemas.openxmlformats.org/officeDocument/2006/relationships" r:embed="rId1069"/>
        <a:stretch>
          <a:fillRect/>
        </a:stretch>
      </xdr:blipFill>
      <xdr:spPr>
        <a:xfrm>
          <a:off x="1428189" y="1283717868"/>
          <a:ext cx="918883" cy="873265"/>
        </a:xfrm>
        <a:prstGeom prst="rect">
          <a:avLst/>
        </a:prstGeom>
      </xdr:spPr>
    </xdr:pic>
    <xdr:clientData/>
  </xdr:twoCellAnchor>
  <xdr:twoCellAnchor>
    <xdr:from>
      <xdr:col>1</xdr:col>
      <xdr:colOff>224118</xdr:colOff>
      <xdr:row>1021</xdr:row>
      <xdr:rowOff>78441</xdr:rowOff>
    </xdr:from>
    <xdr:to>
      <xdr:col>1</xdr:col>
      <xdr:colOff>1344707</xdr:colOff>
      <xdr:row>1021</xdr:row>
      <xdr:rowOff>1143398</xdr:rowOff>
    </xdr:to>
    <xdr:pic>
      <xdr:nvPicPr>
        <xdr:cNvPr id="1294" name="Imagen 1293">
          <a:extLst>
            <a:ext uri="{FF2B5EF4-FFF2-40B4-BE49-F238E27FC236}">
              <a16:creationId xmlns:a16="http://schemas.microsoft.com/office/drawing/2014/main" id="{DFD9F462-C1D3-4F62-B38C-8E6530F9606C}"/>
            </a:ext>
          </a:extLst>
        </xdr:cNvPr>
        <xdr:cNvPicPr>
          <a:picLocks noChangeAspect="1"/>
        </xdr:cNvPicPr>
      </xdr:nvPicPr>
      <xdr:blipFill>
        <a:blip xmlns:r="http://schemas.openxmlformats.org/officeDocument/2006/relationships" r:embed="rId1069"/>
        <a:stretch>
          <a:fillRect/>
        </a:stretch>
      </xdr:blipFill>
      <xdr:spPr>
        <a:xfrm>
          <a:off x="1338543" y="1284839016"/>
          <a:ext cx="1120589" cy="1064957"/>
        </a:xfrm>
        <a:prstGeom prst="rect">
          <a:avLst/>
        </a:prstGeom>
      </xdr:spPr>
    </xdr:pic>
    <xdr:clientData/>
  </xdr:twoCellAnchor>
  <xdr:twoCellAnchor>
    <xdr:from>
      <xdr:col>1</xdr:col>
      <xdr:colOff>78440</xdr:colOff>
      <xdr:row>1022</xdr:row>
      <xdr:rowOff>33619</xdr:rowOff>
    </xdr:from>
    <xdr:to>
      <xdr:col>1</xdr:col>
      <xdr:colOff>1344705</xdr:colOff>
      <xdr:row>1022</xdr:row>
      <xdr:rowOff>1227267</xdr:rowOff>
    </xdr:to>
    <xdr:pic>
      <xdr:nvPicPr>
        <xdr:cNvPr id="1295" name="Imagen 1294">
          <a:extLst>
            <a:ext uri="{FF2B5EF4-FFF2-40B4-BE49-F238E27FC236}">
              <a16:creationId xmlns:a16="http://schemas.microsoft.com/office/drawing/2014/main" id="{1586A0EE-B755-4857-98BB-53CBD1783C03}"/>
            </a:ext>
          </a:extLst>
        </xdr:cNvPr>
        <xdr:cNvPicPr>
          <a:picLocks noChangeAspect="1"/>
        </xdr:cNvPicPr>
      </xdr:nvPicPr>
      <xdr:blipFill>
        <a:blip xmlns:r="http://schemas.openxmlformats.org/officeDocument/2006/relationships" r:embed="rId1070"/>
        <a:stretch>
          <a:fillRect/>
        </a:stretch>
      </xdr:blipFill>
      <xdr:spPr>
        <a:xfrm>
          <a:off x="1192865" y="1286061019"/>
          <a:ext cx="1266265" cy="1193648"/>
        </a:xfrm>
        <a:prstGeom prst="rect">
          <a:avLst/>
        </a:prstGeom>
      </xdr:spPr>
    </xdr:pic>
    <xdr:clientData/>
  </xdr:twoCellAnchor>
  <xdr:twoCellAnchor>
    <xdr:from>
      <xdr:col>1</xdr:col>
      <xdr:colOff>179294</xdr:colOff>
      <xdr:row>1018</xdr:row>
      <xdr:rowOff>78442</xdr:rowOff>
    </xdr:from>
    <xdr:to>
      <xdr:col>1</xdr:col>
      <xdr:colOff>1344706</xdr:colOff>
      <xdr:row>1018</xdr:row>
      <xdr:rowOff>1195582</xdr:rowOff>
    </xdr:to>
    <xdr:pic>
      <xdr:nvPicPr>
        <xdr:cNvPr id="1296" name="Imagen 1295">
          <a:extLst>
            <a:ext uri="{FF2B5EF4-FFF2-40B4-BE49-F238E27FC236}">
              <a16:creationId xmlns:a16="http://schemas.microsoft.com/office/drawing/2014/main" id="{0AE8F1F7-951F-47B6-A6FA-4310D5682173}"/>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81038542"/>
          <a:ext cx="1165412" cy="1117140"/>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297" name="Imagen 1296">
          <a:extLst>
            <a:ext uri="{FF2B5EF4-FFF2-40B4-BE49-F238E27FC236}">
              <a16:creationId xmlns:a16="http://schemas.microsoft.com/office/drawing/2014/main" id="{CFE01BC6-40E7-429C-AA55-EE0674C2CF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F727BBCE-34AE-4104-A8BB-95134A9991A2}"/>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7931DF29-F527-4C60-A5C8-78EA313A103A}"/>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848D73C9-8B56-49C3-99F0-D108D2356F5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784D8083-9E31-461D-941A-A117AB847B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95DC551B-EC67-466D-920B-1BD2B56D30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0AE581D2-89D1-4D1A-9108-7FB969A24C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98E47FA9-770F-4F67-9224-E73B6B2D03F8}"/>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EDB74642-B309-433C-8035-71321459917E}"/>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D08D5D44-783C-4E86-899F-4247891EFB01}"/>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0A781A98-2786-4F72-BD78-8B785892C977}"/>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360D519E-731E-43E1-92C6-A5235453F739}"/>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4F48DF25-CD3E-4B3B-8C26-7CEECF174CFB}"/>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3D5F4E0E-C79E-4E21-AB10-50DC97C3EC74}"/>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833C0A5D-057D-411B-9891-0044E81D584F}"/>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7BAC38C6-ADAC-49EA-B98B-A181621B06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1C4FBDFE-80A8-4E91-B4D5-058D74EF57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89B6984F-6E25-46F0-AC72-B0388C327F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9D846BF4-B864-43D9-96C0-08CCA88823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EDE7A78E-078C-49E2-9171-020C69CF5F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D5DBB39C-9D6B-4E1D-9A29-2F69BB1734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B8269B48-A206-4819-B874-B0C5C577DE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DFAA6866-C1C6-4469-8E1B-B6FE52FB65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15D2E235-96F0-4DCB-8830-82D815FAA717}"/>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5B4B7D7F-1448-46E1-9C95-6A2F6DA61BC0}"/>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84812863-B5C9-4A34-A55C-0E81E8048DDE}"/>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EFBD2716-254C-4F89-85CC-3C3D5C93EC31}"/>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29394D4D-1815-4FA0-85A8-2EF3BBFAD2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C51B8E9E-CC7A-47EE-AA39-29E28C1CE3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E46D3C88-61C1-4DFF-9BB6-FE43E6E82EC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B6CCEEF5-FAC0-404A-919D-428BD3F6A3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0E6DD1F5-0C0F-4013-BA70-7EC4A3AF63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16830539-644D-4710-A86D-13348F9BB3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6B72C9AB-B84E-4254-9A53-87A06F3704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4B0E6066-1BC6-4F64-BE39-BE6A6ACD22C7}"/>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DBD3C0A1-55B7-42E3-96C8-1CB62D0DED69}"/>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6A07914E-A176-4D95-8BD2-929D183DAF60}"/>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11A60246-A1DE-4456-81DE-5E6E392FA5BA}"/>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6273062B-2BD3-49B3-AF87-1AA16E75D2F2}"/>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2F97746E-8C5C-4EBB-BFD7-A26CD385756A}"/>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3C9BE4AC-313B-4A70-9C96-306DF6D4E9C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887339CC-31D7-4ED0-8B7D-932E5053FD7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8EFC6323-39A5-406E-80BE-DFF3820DA3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0F648CE3-1C5D-41CF-A547-5E33DB8B2B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B4A99CA5-087B-4EDD-80ED-B96026F294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4C16A7D2-E36C-4908-BF06-70CD7658BAAE}"/>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14E098D6-EAC3-436C-B92E-C53D37845C3B}"/>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FE3998B0-E771-4F04-A380-2ACA9AE64163}"/>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9EA41F58-26DD-4CD3-8725-8A007728A656}"/>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481A57AD-E28E-4896-9A52-7C8A501B9675}"/>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25767747-0119-4D9B-BB91-6BCA0AC43074}"/>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804E98C2-18D1-4596-9BD3-47B8AE90324B}"/>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5B3F620E-7A16-4667-9EFD-E29DD2F834FE}"/>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163CA1AF-8A9F-4C79-8D5B-0347027AF3AA}"/>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23B7A403-17D3-4EAD-A08A-3EA28BFCFB88}"/>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09B9639B-5CFF-4F92-BE97-FC6D10D76FCB}"/>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8554C644-69ED-4476-97B7-61016EC66E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C7879C6B-4356-48FF-BC8D-EAFA70F276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CD7DC989-7DBA-486E-BE64-4B3BA427E1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157E879D-8DDD-49AA-8B00-BA2CD258151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7D775E38-29FA-466A-A826-C7F600BE24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A1A21CD6-CC5F-429C-A13F-CB5C74ABC7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43662B1E-0FE4-4C75-98DE-CD844A08EC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24B37A34-78F5-4804-B301-2F925E17D8C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4CD10AB1-B886-4AB8-A60D-0736864FA9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ED1701C8-75D4-4D8F-BBEC-65028B3041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8ADB4DD8-C778-4157-AE75-96F97FD40B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E33AB77F-9BFE-4151-A359-072EC968A8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45B95AE3-ED99-4756-8717-91A24B84AA7C}"/>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3359D34D-C9B4-46C8-86BC-408620F8E5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B5E3189B-E2BB-40AE-8092-971CE5685264}"/>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6DAD1221-A78C-4D0C-8EBF-35406D1024A6}"/>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D6E33FE2-CD71-4AF4-B437-B9DC3BC3D8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381C80E1-B860-4C1E-B3BE-91833F2559DD}"/>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2CBF3BD3-72E2-4956-89C0-593F5336E549}"/>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0FA76A12-DA77-4351-9743-5B6B06F26850}"/>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4C4150EF-9D86-4EDD-B869-E69C1DB8388D}"/>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722BBC4E-63F3-407B-B4B1-19D04EAC0DED}"/>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FEB7F876-431D-4104-BF9B-4466320D725B}"/>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07B69DFD-F370-4349-AC21-85C2F6530670}"/>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1565BE3B-C6EB-494D-BC8C-D26AC7F89ECB}"/>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44D5B394-701B-49DC-B40D-37BDD74DE839}"/>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04E8FB84-561A-4797-9BA2-6595055F7722}"/>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79AE6A92-44F8-4E6B-9F40-530B03477151}"/>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C492FE2D-1EFD-4C64-84BA-583387574A3B}"/>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38452DA3-A37D-43E5-9B67-B63978D9A688}"/>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EF24263B-69E8-4B58-99A6-89B6608A6890}"/>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92838325-FD25-496C-BA17-4A98E26BD1C9}"/>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618160E6-82D2-4C03-A38E-C511971D226E}"/>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F362D40E-D681-4C52-ADA9-1979562D197D}"/>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F65EB291-F8A1-4D11-B50A-31C800B42290}"/>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BA194183-C77E-43AB-9D72-11034A56C22A}"/>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96BE4660-619D-476B-8220-190EBE4518DA}"/>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9D58A0E0-DF2F-4237-BEC2-2CFB79DE9547}"/>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60D73307-D688-4322-8765-515B0414E1E4}"/>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B90F66CC-5204-46A7-9A78-6069ABC8E29C}"/>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EE053998-13B8-4FA3-BD36-AA6C73244EB2}"/>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62C148E1-151A-474A-83EF-E89018094D17}"/>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3DEA61C1-BF1C-4201-B0C8-BB8E2943FF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2C80F7AD-AEC3-413B-9F6E-D75B5F19CA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56B27098-03A6-484E-95F4-70B0B0F293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CA385BBC-2C7F-49F5-BCED-A83297C59E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48C64F97-D559-4797-9CF5-BB544EFE76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220E18C6-C84A-4CC3-BB40-E0C62EF2AD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74464679-4E22-46F2-A702-7838611BB4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A070D76E-F586-43B5-8BB1-261F4AE79B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73C5C8A0-A9E5-478D-99D6-62DFD5B7C2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B1357413-660B-4736-84E9-066DC20CD1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DABB61F5-075B-4B58-B2B1-C13C316850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AEF841D9-AD9B-4C35-BD37-FC84199273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8489C7BF-5B73-479D-B88F-5AD87E4193D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677029D0-ADB7-44A2-A3F7-46DCE7DEDC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23D663AC-2283-44C0-813C-E6B4362F2A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AD5819CE-BEE6-42FD-BB61-07F0BB8F0E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55AADF91-ECDC-4924-B0BF-BC0F8B4F27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7AE54DD0-5D89-46A3-9E89-144E0E7835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DB00A429-0B58-498E-A238-593C25C748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2A4AE5CF-F91E-424E-A17A-76D2CC3A2F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286088C6-37FE-4717-845B-D82EA062A4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7331D8D7-1A47-47C5-85DC-DCBDC3F31A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F7FB1827-795E-4461-BD8F-2E0A19C120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8BA2C185-3B8E-4443-B857-0AA90B16B8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9846CD42-E1F1-4CC0-8438-6DDD756948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8462A660-239D-4ABD-9D7B-7910523EB4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342CC02D-21BC-4126-9C3A-3C68EAE2E5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D7924572-9EF3-4135-88C2-97EA949E23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8B133CB9-4E7C-4B51-AB43-A8B48F6636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B9AFE2F1-8B74-4E7C-8CB5-24D0BB2D3E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15D8BC38-B13D-40A6-86D9-EB35D31EF2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54723FBB-467B-48E9-8B3B-CAF6630CCFE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CC6838DA-F78B-435B-AA17-A86A7B5A6E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3BB3656B-36B0-45F5-A932-DE0D6ED5DB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BF8E68B4-EBF3-4451-982F-35FF7BF286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9E3FDA2C-59D9-4A32-A985-6160BFACD7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CF776F25-DEBD-49E2-989D-BB65C0AFCA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44AE109C-38CB-46FC-87C0-83A4A82F2F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FB8C675F-04ED-45CF-AB91-2EA3585A6E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65F2F383-8836-4D43-9F4E-09CEF134AC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B97B8F99-2E55-46A5-9B8E-202E2F5407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61E788F5-DF4C-459A-8B20-9EA56CB032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65F8408D-DB91-4E98-ABBB-E1116D255E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F05A3393-F8B1-4FD9-BC3D-6A7BCD1797A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A0378F94-9159-4564-93D2-76F74AF2D2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240FC9A9-FB1C-4730-80F3-2C51A2F6B5C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772EB030-3D6F-4A8C-8A8A-946AD317A5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9EB2BF3A-A047-45C6-AC6C-164CED129496}"/>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32889F55-D7C8-407C-8CF1-385681A4FE8A}"/>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1B137607-8B93-47AE-A8C2-31CA8B82391E}"/>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ADFAE976-98C8-40AA-9A1C-7060B7F2A5D6}"/>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A12D1A2A-6C6C-4A8E-82E1-FEEDC56BA717}"/>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6AE1D911-D0B5-4E6E-A2B6-AF8A0A14A871}"/>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0E727C06-5194-4931-8443-3F0883475684}"/>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C2229CCA-CA32-4C70-A66A-D8CCFFA71630}"/>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9567881A-AB4C-46E6-983A-B0C2101B8647}"/>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8DA454FC-0C23-4B84-A56E-A996D72F2A48}"/>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821827A8-EF65-4270-9667-650DA65E9345}"/>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1F06F550-C931-4CD2-A3D6-AE62AC7134DF}"/>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31CCA82D-A54C-4E2F-B882-5A79B11CD19B}"/>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26B9E1FB-96CD-4E95-972B-244544B7A8A8}"/>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14F9EBC3-A5B0-4BB8-9EF0-27DE2BA3E9A7}"/>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E052EF8F-3B7A-43C2-A399-3FFCEB913484}"/>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0151CD76-F117-474D-B344-01490CBDAE17}"/>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59D1200C-0B85-48FF-8342-32D37AC1D91A}"/>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EB075497-4CE4-4C70-98A7-5ED84A243358}"/>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E37398FF-DDD1-4494-8332-A117EC2286C1}"/>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3CB5FD00-99D6-49B6-A10D-1ADFBFD5F4D0}"/>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586461FF-65D6-45F0-A719-1B2A0EB546A6}"/>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9735D71E-577C-413B-9D99-9B0FE50FCB2D}"/>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A32B26C1-DCBE-43B6-A5AD-3CA31F176FB1}"/>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E6A1843E-0D17-4B0D-A080-1E4E6855C3A8}"/>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F508ED63-BFBB-47A3-B9FE-E72DEAE518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457F51C7-2969-448C-B193-9EBDDD83AE4D}"/>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4776648-0AEA-493C-8B87-0D059AA5B84C}" name="TablaProductos" displayName="TablaProductos" ref="A10:A1209" totalsRowShown="0" headerRowDxfId="2" dataDxfId="1" headerRowCellStyle="Moneda">
  <autoFilter ref="A10:A1209" xr:uid="{00000000-0009-0000-0100-000003000000}"/>
  <tableColumns count="1">
    <tableColumn id="1" xr3:uid="{07BD4340-2246-4F18-8495-08BD8BB96537}"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83996-F86D-4ADB-94A0-9D9946DF12F1}">
  <sheetPr codeName="Hoja1"/>
  <dimension ref="A1:XFC1211"/>
  <sheetViews>
    <sheetView showGridLines="0" tabSelected="1" zoomScale="85" zoomScaleNormal="85" workbookViewId="0">
      <selection activeCell="H3" sqref="H3:K3"/>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46190</v>
      </c>
      <c r="D7" s="12"/>
      <c r="E7" s="13">
        <v>46190.452649074075</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3680</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3680</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3680</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3680</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3681</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3680</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3681</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3680</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3680</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3680</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3680</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3680</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3681</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3681</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3680</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3680</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3680</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3680</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3680</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3680</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3680</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3681</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3680</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3680</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3681</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3680</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3680</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3680</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3680</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3680</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3681</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3680</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3681</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3680</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3680</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3680</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3680</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3680</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3680</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3680</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3680</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3680</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3680</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3680</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3680</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3680</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3680</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3680</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3680</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3680</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3680</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3680</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3680</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3680</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3681</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3680</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3680</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3680</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3680</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3680</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3680</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3680</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3680</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3681</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3681</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3681</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3680</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3680</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3680</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3681</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3680</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3680</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3680</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3680</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3680</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3680</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3681</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3680</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3680</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3680</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3680</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3680</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3680</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3680</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3680</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3680</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3680</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334</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3680</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3680</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3680</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3680</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3680</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3680</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3680</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3680</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3680</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3680</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3680</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3680</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3680</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3680</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3680</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3680</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3681</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3680</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3680</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3681</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3680</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3680</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3680</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3680</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3680</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3680</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3680</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3680</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3680</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3680</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3680</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3680</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3680</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3680</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3680</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3680</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3680</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3680</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3680</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3680</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3680</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3680</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3680</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3680</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3680</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3680</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3680</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3680</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3680</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3680</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3680</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3680</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3680</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3680</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3680</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3680</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3680</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3681</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3680</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3680</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3680</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3680</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3680</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3680</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3680</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3680</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3680</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3680</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3680</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3680</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3680</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3680</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334</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3680</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3680</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3680</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3680</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3680</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3680</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3680</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3681</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3680</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3680</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3680</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3680</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3680</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3680</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3680</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3680</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3680</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3680</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3681</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3680</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3680</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3680</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3680</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3680</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3680</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3680</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3680</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3681</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3680</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3680</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3680</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3680</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3680</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3680</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3680</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3680</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3680</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3681</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3680</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3681</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3680</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3680</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3680</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3681</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3680</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3681</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3680</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3680</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3680</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3680</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3680</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3680</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3680</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3680</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3681</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3680</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3680</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3680</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3680</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3681</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3680</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3680</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3680</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3680</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3680</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3680</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334</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334</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3680</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3680</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3680</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3680</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3681</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3680</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3681</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3680</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3681</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3680</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3680</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3681</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3681</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3680</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3680</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3681</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3680</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3680</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3680</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3680</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3680</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3681</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3680</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3680</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3680</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3681</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3681</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3680</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3681</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3680</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3680</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3680</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3680</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3680</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3680</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3680</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3681</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3680</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3681</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3680</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3681</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3680</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3680</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3681</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3681</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3681</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3680</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3680</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3680</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3680</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3680</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3680</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3680</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3680</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3680</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3680</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3680</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3680</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3680</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3680</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3680</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3680</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3680</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3680</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3680</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3680</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3681</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3680</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3680</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3680</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3680</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3680</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3681</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3682</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3680</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3680</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3680</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3680</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3680</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3680</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3680</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3680</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3680</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3680</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3680</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3680</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3680</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3680</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3680</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3680</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3680</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3680</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3680</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3680</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3680</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3680</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3681</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3680</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3680</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3680</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3680</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3680</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3680</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3680</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3680</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3680</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3680</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3680</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3680</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3680</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3680</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3680</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3680</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3680</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3680</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3680</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3680</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3680</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3680</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3681</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3680</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3680</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3680</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3680</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3680</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3680</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3680</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3680</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3680</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3680</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3680</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3680</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3680</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3681</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3680</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3680</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3680</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3680</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3680</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3680</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3680</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3680</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3680</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3680</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3680</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3680</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3680</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3680</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3680</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3680</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3680</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3680</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3681</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3680</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3681</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3681</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3680</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3681</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3680</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3680</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3680</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3680</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3680</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3680</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3680</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3680</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3680</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3680</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3681</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3680</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3680</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3680</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3680</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3680</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3681</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3680</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3680</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3680</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3680</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3680</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3680</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3680</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3680</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3680</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3680</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3680</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3680</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3680</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3680</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3680</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3680</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3680</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3680</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3681</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3680</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3680</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3681</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3681</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3680</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3680</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3680</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3680</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3680</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3680</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3680</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3680</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3680</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3681</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3680</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3681</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3681</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3680</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3680</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3680</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3680</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3681</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3680</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3681</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3680</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3681</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3680</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3680</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3680</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3681</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3681</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3681</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3680</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3680</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3680</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3680</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3680</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3680</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3680</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3680</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3680</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3680</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3680</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3680</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3681</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3680</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334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334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3680</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3680</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334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3680</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3680</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3680</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3680</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3680</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3680</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3681</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334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3680</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3680</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3681</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334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3680</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3680</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3681</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3681</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3680</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334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3680</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3680</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3680</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3680</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3680</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3680</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3681</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3680</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334</v>
      </c>
      <c r="J849" s="33"/>
      <c r="K849" s="38" t="str">
        <f t="shared" si="13"/>
        <v/>
      </c>
      <c r="L849" s="39">
        <v>236874.92</v>
      </c>
    </row>
    <row r="850" spans="1:12" ht="99.95" customHeight="1" x14ac:dyDescent="0.25">
      <c r="A850" s="33" t="s">
        <v>2567</v>
      </c>
      <c r="B850" s="31"/>
      <c r="C850" s="32" t="s">
        <v>2401</v>
      </c>
      <c r="D850" s="32" t="s">
        <v>2402</v>
      </c>
      <c r="E850" s="33" t="s">
        <v>2568</v>
      </c>
      <c r="F850" s="32" t="s">
        <v>2569</v>
      </c>
      <c r="G850" s="35">
        <v>165719</v>
      </c>
      <c r="H850" s="36">
        <v>0.21</v>
      </c>
      <c r="I850" s="37" t="s">
        <v>3681</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334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334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334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334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253962</v>
      </c>
      <c r="H859" s="36">
        <v>0.21</v>
      </c>
      <c r="I859" s="37" t="s">
        <v>334</v>
      </c>
      <c r="J859" s="33"/>
      <c r="K859" s="38" t="str">
        <f t="shared" si="13"/>
        <v/>
      </c>
      <c r="L859" s="39">
        <v>368752.82</v>
      </c>
    </row>
    <row r="860" spans="1:12" ht="99.95" customHeight="1" x14ac:dyDescent="0.25">
      <c r="A860" s="33" t="s">
        <v>2597</v>
      </c>
      <c r="B860" s="31"/>
      <c r="C860" s="32" t="s">
        <v>2401</v>
      </c>
      <c r="D860" s="32" t="s">
        <v>2402</v>
      </c>
      <c r="E860" s="33" t="s">
        <v>2598</v>
      </c>
      <c r="F860" s="32" t="s">
        <v>2599</v>
      </c>
      <c r="G860" s="35">
        <v>252411</v>
      </c>
      <c r="H860" s="36">
        <v>0.21</v>
      </c>
      <c r="I860" s="37" t="s">
        <v>334</v>
      </c>
      <c r="J860" s="33"/>
      <c r="K860" s="38" t="str">
        <f t="shared" si="13"/>
        <v/>
      </c>
      <c r="L860" s="39">
        <v>366500.77</v>
      </c>
    </row>
    <row r="861" spans="1:12" ht="99.95" customHeight="1" x14ac:dyDescent="0.25">
      <c r="A861" s="33" t="s">
        <v>2600</v>
      </c>
      <c r="B861" s="31"/>
      <c r="C861" s="32" t="s">
        <v>2401</v>
      </c>
      <c r="D861" s="32" t="s">
        <v>2457</v>
      </c>
      <c r="E861" s="33" t="s">
        <v>2601</v>
      </c>
      <c r="F861" s="32" t="s">
        <v>2602</v>
      </c>
      <c r="G861" s="35">
        <v>46182</v>
      </c>
      <c r="H861" s="36">
        <v>0.21</v>
      </c>
      <c r="I861" s="37" t="s">
        <v>334</v>
      </c>
      <c r="J861" s="33"/>
      <c r="K861" s="38" t="str">
        <f t="shared" si="13"/>
        <v/>
      </c>
      <c r="L861" s="39">
        <v>67056.259999999995</v>
      </c>
    </row>
    <row r="862" spans="1:12" ht="99.95" customHeight="1" x14ac:dyDescent="0.25">
      <c r="A862" s="33" t="s">
        <v>2603</v>
      </c>
      <c r="B862" s="31"/>
      <c r="C862" s="32" t="s">
        <v>2401</v>
      </c>
      <c r="D862" s="32" t="s">
        <v>2604</v>
      </c>
      <c r="E862" s="33" t="s">
        <v>2605</v>
      </c>
      <c r="F862" s="32" t="s">
        <v>2606</v>
      </c>
      <c r="G862" s="35">
        <v>44785</v>
      </c>
      <c r="H862" s="36">
        <v>0.21</v>
      </c>
      <c r="I862" s="37" t="s">
        <v>334</v>
      </c>
      <c r="J862" s="33"/>
      <c r="K862" s="38" t="str">
        <f t="shared" si="13"/>
        <v/>
      </c>
      <c r="L862" s="39">
        <v>65027.82</v>
      </c>
    </row>
    <row r="863" spans="1:12" ht="99.95" customHeight="1" x14ac:dyDescent="0.25">
      <c r="A863" s="33" t="s">
        <v>2607</v>
      </c>
      <c r="B863" s="31"/>
      <c r="C863" s="32" t="s">
        <v>2401</v>
      </c>
      <c r="D863" s="32" t="s">
        <v>2604</v>
      </c>
      <c r="E863" s="33" t="s">
        <v>2608</v>
      </c>
      <c r="F863" s="32" t="s">
        <v>2609</v>
      </c>
      <c r="G863" s="35">
        <v>48638</v>
      </c>
      <c r="H863" s="36">
        <v>0.21</v>
      </c>
      <c r="I863" s="37" t="s">
        <v>3680</v>
      </c>
      <c r="J863" s="33"/>
      <c r="K863" s="38" t="str">
        <f t="shared" ref="K863:K926" si="14">IF(J863=0,"",(+J863*G863))</f>
        <v/>
      </c>
      <c r="L863" s="39">
        <v>70622.38</v>
      </c>
    </row>
    <row r="864" spans="1:12" ht="99.95" customHeight="1" x14ac:dyDescent="0.25">
      <c r="A864" s="33" t="s">
        <v>2610</v>
      </c>
      <c r="B864" s="31"/>
      <c r="C864" s="32" t="s">
        <v>2401</v>
      </c>
      <c r="D864" s="32" t="s">
        <v>2604</v>
      </c>
      <c r="E864" s="33" t="s">
        <v>2611</v>
      </c>
      <c r="F864" s="32" t="s">
        <v>2612</v>
      </c>
      <c r="G864" s="35">
        <v>42712</v>
      </c>
      <c r="H864" s="36">
        <v>0.21</v>
      </c>
      <c r="I864" s="37" t="s">
        <v>3680</v>
      </c>
      <c r="J864" s="33"/>
      <c r="K864" s="38" t="str">
        <f t="shared" si="14"/>
        <v/>
      </c>
      <c r="L864" s="39">
        <v>62017.82</v>
      </c>
    </row>
    <row r="865" spans="1:12" ht="99.95" customHeight="1" x14ac:dyDescent="0.25">
      <c r="A865" s="33" t="s">
        <v>2613</v>
      </c>
      <c r="B865" s="31"/>
      <c r="C865" s="32" t="s">
        <v>2401</v>
      </c>
      <c r="D865" s="32" t="s">
        <v>2614</v>
      </c>
      <c r="E865" s="33" t="s">
        <v>2615</v>
      </c>
      <c r="F865" s="32" t="s">
        <v>2616</v>
      </c>
      <c r="G865" s="35">
        <v>34542</v>
      </c>
      <c r="H865" s="36">
        <v>0.21</v>
      </c>
      <c r="I865" s="37" t="s">
        <v>3680</v>
      </c>
      <c r="J865" s="33"/>
      <c r="K865" s="38" t="str">
        <f t="shared" si="14"/>
        <v/>
      </c>
      <c r="L865" s="39">
        <v>50154.98</v>
      </c>
    </row>
    <row r="866" spans="1:12" ht="99.95" customHeight="1" x14ac:dyDescent="0.25">
      <c r="A866" s="41" t="s">
        <v>2617</v>
      </c>
      <c r="B866" s="31"/>
      <c r="C866" s="32" t="s">
        <v>2401</v>
      </c>
      <c r="D866" s="32" t="s">
        <v>2604</v>
      </c>
      <c r="E866" s="33" t="s">
        <v>2618</v>
      </c>
      <c r="F866" s="32" t="s">
        <v>2619</v>
      </c>
      <c r="G866" s="35">
        <v>138798</v>
      </c>
      <c r="H866" s="36">
        <v>0.21</v>
      </c>
      <c r="I866" s="37" t="s">
        <v>334</v>
      </c>
      <c r="J866" s="33"/>
      <c r="K866" s="38" t="str">
        <f t="shared" si="14"/>
        <v/>
      </c>
      <c r="L866" s="39">
        <v>201534.7</v>
      </c>
    </row>
    <row r="867" spans="1:12" ht="99.95" customHeight="1" x14ac:dyDescent="0.25">
      <c r="A867" s="33" t="s">
        <v>2620</v>
      </c>
      <c r="B867" s="31"/>
      <c r="C867" s="32" t="s">
        <v>2401</v>
      </c>
      <c r="D867" s="32" t="s">
        <v>893</v>
      </c>
      <c r="E867" s="33" t="s">
        <v>2621</v>
      </c>
      <c r="F867" s="32" t="s">
        <v>2622</v>
      </c>
      <c r="G867" s="35">
        <v>376930</v>
      </c>
      <c r="H867" s="36">
        <v>0.21</v>
      </c>
      <c r="I867" s="37" t="s">
        <v>3680</v>
      </c>
      <c r="J867" s="33"/>
      <c r="K867" s="38" t="str">
        <f t="shared" si="14"/>
        <v/>
      </c>
      <c r="L867" s="39">
        <v>547302.36</v>
      </c>
    </row>
    <row r="868" spans="1:12" ht="99.95" customHeight="1" x14ac:dyDescent="0.25">
      <c r="A868" s="41" t="s">
        <v>2623</v>
      </c>
      <c r="B868" s="31"/>
      <c r="C868" s="32" t="s">
        <v>2401</v>
      </c>
      <c r="D868" s="32" t="s">
        <v>2624</v>
      </c>
      <c r="E868" s="33" t="s">
        <v>2625</v>
      </c>
      <c r="F868" s="32" t="s">
        <v>2626</v>
      </c>
      <c r="G868" s="35">
        <v>279372</v>
      </c>
      <c r="H868" s="36">
        <v>0.21</v>
      </c>
      <c r="I868" s="37" t="s">
        <v>3680</v>
      </c>
      <c r="J868" s="33"/>
      <c r="K868" s="38" t="str">
        <f t="shared" si="14"/>
        <v/>
      </c>
      <c r="L868" s="39">
        <v>405648.14</v>
      </c>
    </row>
    <row r="869" spans="1:12" ht="99.95" customHeight="1" x14ac:dyDescent="0.25">
      <c r="A869" s="41" t="s">
        <v>2627</v>
      </c>
      <c r="B869" s="31"/>
      <c r="C869" s="32" t="s">
        <v>2401</v>
      </c>
      <c r="D869" s="32" t="s">
        <v>2485</v>
      </c>
      <c r="E869" s="33" t="s">
        <v>2628</v>
      </c>
      <c r="F869" s="32" t="s">
        <v>2629</v>
      </c>
      <c r="G869" s="35">
        <v>139190</v>
      </c>
      <c r="H869" s="36">
        <v>0.21</v>
      </c>
      <c r="I869" s="37" t="s">
        <v>334</v>
      </c>
      <c r="J869" s="33"/>
      <c r="K869" s="38" t="str">
        <f t="shared" si="14"/>
        <v/>
      </c>
      <c r="L869" s="39">
        <v>202103.88</v>
      </c>
    </row>
    <row r="870" spans="1:12" ht="99.95" customHeight="1" x14ac:dyDescent="0.25">
      <c r="A870" s="41" t="s">
        <v>2630</v>
      </c>
      <c r="B870" s="31"/>
      <c r="C870" s="32" t="s">
        <v>2401</v>
      </c>
      <c r="D870" s="32" t="s">
        <v>2631</v>
      </c>
      <c r="E870" s="33" t="s">
        <v>2632</v>
      </c>
      <c r="F870" s="32" t="s">
        <v>2633</v>
      </c>
      <c r="G870" s="35">
        <v>148661</v>
      </c>
      <c r="H870" s="36">
        <v>0.21</v>
      </c>
      <c r="I870" s="37" t="s">
        <v>334</v>
      </c>
      <c r="J870" s="33"/>
      <c r="K870" s="38" t="str">
        <f t="shared" si="14"/>
        <v/>
      </c>
      <c r="L870" s="39">
        <v>215855.77</v>
      </c>
    </row>
    <row r="871" spans="1:12" ht="99.95" customHeight="1" x14ac:dyDescent="0.25">
      <c r="A871" s="41" t="s">
        <v>2634</v>
      </c>
      <c r="B871" s="31"/>
      <c r="C871" s="32" t="s">
        <v>2401</v>
      </c>
      <c r="D871" s="32" t="s">
        <v>2635</v>
      </c>
      <c r="E871" s="33" t="s">
        <v>2636</v>
      </c>
      <c r="F871" s="32" t="s">
        <v>2637</v>
      </c>
      <c r="G871" s="35">
        <v>185487</v>
      </c>
      <c r="H871" s="36">
        <v>0.21</v>
      </c>
      <c r="I871" s="37" t="s">
        <v>334</v>
      </c>
      <c r="J871" s="33"/>
      <c r="K871" s="38" t="str">
        <f t="shared" si="14"/>
        <v/>
      </c>
      <c r="L871" s="39">
        <v>269327.12</v>
      </c>
    </row>
    <row r="872" spans="1:12" ht="99.95" customHeight="1" x14ac:dyDescent="0.25">
      <c r="A872" s="41" t="s">
        <v>2638</v>
      </c>
      <c r="B872" s="31"/>
      <c r="C872" s="32" t="s">
        <v>2401</v>
      </c>
      <c r="D872" s="32" t="s">
        <v>2635</v>
      </c>
      <c r="E872" s="33" t="s">
        <v>2639</v>
      </c>
      <c r="F872" s="32" t="s">
        <v>2640</v>
      </c>
      <c r="G872" s="35">
        <v>262187</v>
      </c>
      <c r="H872" s="36">
        <v>0.21</v>
      </c>
      <c r="I872" s="37" t="s">
        <v>334</v>
      </c>
      <c r="J872" s="33"/>
      <c r="K872" s="38" t="str">
        <f t="shared" si="14"/>
        <v/>
      </c>
      <c r="L872" s="39">
        <v>380695.52</v>
      </c>
    </row>
    <row r="873" spans="1:12" ht="99.95" customHeight="1" x14ac:dyDescent="0.25">
      <c r="A873" s="41" t="s">
        <v>2641</v>
      </c>
      <c r="B873" s="31"/>
      <c r="C873" s="32" t="s">
        <v>2401</v>
      </c>
      <c r="D873" s="32" t="s">
        <v>2635</v>
      </c>
      <c r="E873" s="33" t="s">
        <v>2642</v>
      </c>
      <c r="F873" s="32" t="s">
        <v>2643</v>
      </c>
      <c r="G873" s="35">
        <v>248557</v>
      </c>
      <c r="H873" s="36">
        <v>0.21</v>
      </c>
      <c r="I873" s="37" t="s">
        <v>334</v>
      </c>
      <c r="J873" s="33"/>
      <c r="K873" s="38" t="str">
        <f t="shared" si="14"/>
        <v/>
      </c>
      <c r="L873" s="39">
        <v>360904.76</v>
      </c>
    </row>
    <row r="874" spans="1:12" ht="99.95" customHeight="1" x14ac:dyDescent="0.25">
      <c r="A874" s="33" t="s">
        <v>2644</v>
      </c>
      <c r="B874" s="31"/>
      <c r="C874" s="32" t="s">
        <v>2401</v>
      </c>
      <c r="D874" s="32" t="s">
        <v>2645</v>
      </c>
      <c r="E874" s="33" t="s">
        <v>2646</v>
      </c>
      <c r="F874" s="32" t="s">
        <v>2647</v>
      </c>
      <c r="G874" s="35">
        <v>324114</v>
      </c>
      <c r="H874" s="36">
        <v>0.21</v>
      </c>
      <c r="I874" s="37" t="s">
        <v>334</v>
      </c>
      <c r="J874" s="33"/>
      <c r="K874" s="38" t="str">
        <f t="shared" si="14"/>
        <v/>
      </c>
      <c r="L874" s="39">
        <v>470613.53</v>
      </c>
    </row>
    <row r="875" spans="1:12" ht="99.95" customHeight="1" x14ac:dyDescent="0.25">
      <c r="A875" s="33" t="s">
        <v>2648</v>
      </c>
      <c r="B875" s="31"/>
      <c r="C875" s="32" t="s">
        <v>2401</v>
      </c>
      <c r="D875" s="32" t="s">
        <v>2645</v>
      </c>
      <c r="E875" s="33" t="s">
        <v>2649</v>
      </c>
      <c r="F875" s="32" t="s">
        <v>2650</v>
      </c>
      <c r="G875" s="35">
        <v>150269</v>
      </c>
      <c r="H875" s="36">
        <v>0.21</v>
      </c>
      <c r="I875" s="37" t="s">
        <v>3681</v>
      </c>
      <c r="J875" s="33"/>
      <c r="K875" s="38" t="str">
        <f t="shared" si="14"/>
        <v/>
      </c>
      <c r="L875" s="39">
        <v>218190.59</v>
      </c>
    </row>
    <row r="876" spans="1:12" ht="99.95" customHeight="1" x14ac:dyDescent="0.25">
      <c r="A876" s="41" t="s">
        <v>2651</v>
      </c>
      <c r="B876" s="31"/>
      <c r="C876" s="32" t="s">
        <v>2401</v>
      </c>
      <c r="D876" s="32" t="s">
        <v>2645</v>
      </c>
      <c r="E876" s="33" t="s">
        <v>2652</v>
      </c>
      <c r="F876" s="32" t="s">
        <v>2653</v>
      </c>
      <c r="G876" s="35">
        <v>333850</v>
      </c>
      <c r="H876" s="36">
        <v>0.21</v>
      </c>
      <c r="I876" s="37" t="s">
        <v>334</v>
      </c>
      <c r="J876" s="33"/>
      <c r="K876" s="38" t="str">
        <f t="shared" si="14"/>
        <v/>
      </c>
      <c r="L876" s="39">
        <v>484750.2</v>
      </c>
    </row>
    <row r="877" spans="1:12" ht="99.95" customHeight="1" x14ac:dyDescent="0.25">
      <c r="A877" s="41" t="s">
        <v>2654</v>
      </c>
      <c r="B877" s="31"/>
      <c r="C877" s="32" t="s">
        <v>2401</v>
      </c>
      <c r="D877" s="32" t="s">
        <v>2645</v>
      </c>
      <c r="E877" s="33" t="s">
        <v>2655</v>
      </c>
      <c r="F877" s="32" t="s">
        <v>2656</v>
      </c>
      <c r="G877" s="35">
        <v>351502</v>
      </c>
      <c r="H877" s="36">
        <v>0.21</v>
      </c>
      <c r="I877" s="37" t="s">
        <v>334</v>
      </c>
      <c r="J877" s="33"/>
      <c r="K877" s="38" t="str">
        <f t="shared" si="14"/>
        <v/>
      </c>
      <c r="L877" s="39">
        <v>510380.9</v>
      </c>
    </row>
    <row r="878" spans="1:12" ht="99.95" customHeight="1" x14ac:dyDescent="0.25">
      <c r="A878" s="41" t="s">
        <v>2657</v>
      </c>
      <c r="B878" s="31"/>
      <c r="C878" s="32" t="s">
        <v>2401</v>
      </c>
      <c r="D878" s="32" t="s">
        <v>2645</v>
      </c>
      <c r="E878" s="33" t="s">
        <v>2658</v>
      </c>
      <c r="F878" s="32" t="s">
        <v>2659</v>
      </c>
      <c r="G878" s="35">
        <v>389978</v>
      </c>
      <c r="H878" s="36">
        <v>0.21</v>
      </c>
      <c r="I878" s="37" t="s">
        <v>334</v>
      </c>
      <c r="J878" s="33"/>
      <c r="K878" s="38" t="str">
        <f t="shared" si="14"/>
        <v/>
      </c>
      <c r="L878" s="39">
        <v>566248.06000000006</v>
      </c>
    </row>
    <row r="879" spans="1:12" ht="99.95" customHeight="1" x14ac:dyDescent="0.25">
      <c r="A879" s="33" t="s">
        <v>2660</v>
      </c>
      <c r="B879" s="31"/>
      <c r="C879" s="32" t="s">
        <v>2401</v>
      </c>
      <c r="D879" s="32" t="s">
        <v>2645</v>
      </c>
      <c r="E879" s="33" t="s">
        <v>2661</v>
      </c>
      <c r="F879" s="32" t="s">
        <v>2662</v>
      </c>
      <c r="G879" s="35">
        <v>52193</v>
      </c>
      <c r="H879" s="36">
        <v>0.21</v>
      </c>
      <c r="I879" s="37" t="s">
        <v>3680</v>
      </c>
      <c r="J879" s="33"/>
      <c r="K879" s="38" t="str">
        <f t="shared" si="14"/>
        <v/>
      </c>
      <c r="L879" s="39">
        <v>75784.240000000005</v>
      </c>
    </row>
    <row r="880" spans="1:12" ht="99.95" customHeight="1" x14ac:dyDescent="0.25">
      <c r="A880" s="33" t="s">
        <v>2663</v>
      </c>
      <c r="B880" s="31"/>
      <c r="C880" s="32" t="s">
        <v>2401</v>
      </c>
      <c r="D880" s="32" t="s">
        <v>2645</v>
      </c>
      <c r="E880" s="33" t="s">
        <v>2664</v>
      </c>
      <c r="F880" s="32" t="s">
        <v>2665</v>
      </c>
      <c r="G880" s="35">
        <v>56468</v>
      </c>
      <c r="H880" s="36">
        <v>0.21</v>
      </c>
      <c r="I880" s="37" t="s">
        <v>334</v>
      </c>
      <c r="J880" s="33"/>
      <c r="K880" s="38" t="str">
        <f t="shared" si="14"/>
        <v/>
      </c>
      <c r="L880" s="39">
        <v>81991.539999999994</v>
      </c>
    </row>
    <row r="881" spans="1:12" ht="99.95" customHeight="1" x14ac:dyDescent="0.25">
      <c r="A881" s="33" t="s">
        <v>2666</v>
      </c>
      <c r="B881" s="31"/>
      <c r="C881" s="32" t="s">
        <v>2401</v>
      </c>
      <c r="D881" s="32" t="s">
        <v>2645</v>
      </c>
      <c r="E881" s="33" t="s">
        <v>2667</v>
      </c>
      <c r="F881" s="32" t="s">
        <v>2668</v>
      </c>
      <c r="G881" s="35">
        <v>307563</v>
      </c>
      <c r="H881" s="36">
        <v>0.21</v>
      </c>
      <c r="I881" s="37" t="s">
        <v>3680</v>
      </c>
      <c r="J881" s="33"/>
      <c r="K881" s="38" t="str">
        <f t="shared" si="14"/>
        <v/>
      </c>
      <c r="L881" s="39">
        <v>446581.48</v>
      </c>
    </row>
    <row r="882" spans="1:12" ht="99.95" customHeight="1" x14ac:dyDescent="0.25">
      <c r="A882" s="33" t="s">
        <v>2669</v>
      </c>
      <c r="B882" s="31"/>
      <c r="C882" s="32" t="s">
        <v>2401</v>
      </c>
      <c r="D882" s="32" t="s">
        <v>2645</v>
      </c>
      <c r="E882" s="33" t="s">
        <v>2670</v>
      </c>
      <c r="F882" s="32" t="s">
        <v>2671</v>
      </c>
      <c r="G882" s="35">
        <v>281319</v>
      </c>
      <c r="H882" s="36">
        <v>0.21</v>
      </c>
      <c r="I882" s="37" t="s">
        <v>334</v>
      </c>
      <c r="J882" s="33"/>
      <c r="K882" s="38" t="str">
        <f t="shared" si="14"/>
        <v/>
      </c>
      <c r="L882" s="39">
        <v>408475.19</v>
      </c>
    </row>
    <row r="883" spans="1:12" ht="99.95" customHeight="1" x14ac:dyDescent="0.25">
      <c r="A883" s="41" t="s">
        <v>2672</v>
      </c>
      <c r="B883" s="31"/>
      <c r="C883" s="32" t="s">
        <v>2401</v>
      </c>
      <c r="D883" s="32" t="s">
        <v>2645</v>
      </c>
      <c r="E883" s="33" t="s">
        <v>2673</v>
      </c>
      <c r="F883" s="32" t="s">
        <v>2674</v>
      </c>
      <c r="G883" s="35">
        <v>334399</v>
      </c>
      <c r="H883" s="36">
        <v>0.21</v>
      </c>
      <c r="I883" s="37" t="s">
        <v>334</v>
      </c>
      <c r="J883" s="33"/>
      <c r="K883" s="38" t="str">
        <f t="shared" si="14"/>
        <v/>
      </c>
      <c r="L883" s="39">
        <v>485547.35</v>
      </c>
    </row>
    <row r="884" spans="1:12" ht="99.95" customHeight="1" x14ac:dyDescent="0.25">
      <c r="A884" s="33" t="s">
        <v>2675</v>
      </c>
      <c r="B884" s="31"/>
      <c r="C884" s="32" t="s">
        <v>2401</v>
      </c>
      <c r="D884" s="32" t="s">
        <v>2645</v>
      </c>
      <c r="E884" s="33" t="s">
        <v>2676</v>
      </c>
      <c r="F884" s="32" t="s">
        <v>2677</v>
      </c>
      <c r="G884" s="35">
        <v>45758</v>
      </c>
      <c r="H884" s="36">
        <v>0.21</v>
      </c>
      <c r="I884" s="37" t="s">
        <v>3681</v>
      </c>
      <c r="J884" s="33"/>
      <c r="K884" s="38" t="str">
        <f t="shared" si="14"/>
        <v/>
      </c>
      <c r="L884" s="39">
        <v>66440.62</v>
      </c>
    </row>
    <row r="885" spans="1:12" ht="99.95" customHeight="1" x14ac:dyDescent="0.25">
      <c r="A885" s="33" t="s">
        <v>2678</v>
      </c>
      <c r="B885" s="31"/>
      <c r="C885" s="32" t="s">
        <v>2401</v>
      </c>
      <c r="D885" s="32" t="s">
        <v>2645</v>
      </c>
      <c r="E885" s="33" t="s">
        <v>2679</v>
      </c>
      <c r="F885" s="32" t="s">
        <v>2680</v>
      </c>
      <c r="G885" s="35">
        <v>49569</v>
      </c>
      <c r="H885" s="36">
        <v>0.21</v>
      </c>
      <c r="I885" s="37" t="s">
        <v>3681</v>
      </c>
      <c r="J885" s="33"/>
      <c r="K885" s="38" t="str">
        <f t="shared" si="14"/>
        <v/>
      </c>
      <c r="L885" s="39">
        <v>71974.19</v>
      </c>
    </row>
    <row r="886" spans="1:12" ht="99.95" customHeight="1" x14ac:dyDescent="0.25">
      <c r="A886" s="33" t="s">
        <v>2681</v>
      </c>
      <c r="B886" s="31"/>
      <c r="C886" s="32" t="s">
        <v>2401</v>
      </c>
      <c r="D886" s="32" t="s">
        <v>2645</v>
      </c>
      <c r="E886" s="33" t="s">
        <v>2682</v>
      </c>
      <c r="F886" s="32" t="s">
        <v>2683</v>
      </c>
      <c r="G886" s="35">
        <v>57019</v>
      </c>
      <c r="H886" s="36">
        <v>0.21</v>
      </c>
      <c r="I886" s="37" t="s">
        <v>3680</v>
      </c>
      <c r="J886" s="33"/>
      <c r="K886" s="38" t="str">
        <f t="shared" si="14"/>
        <v/>
      </c>
      <c r="L886" s="39">
        <v>82791.59</v>
      </c>
    </row>
    <row r="887" spans="1:12" ht="99.95" customHeight="1" x14ac:dyDescent="0.25">
      <c r="A887" s="33" t="s">
        <v>2684</v>
      </c>
      <c r="B887" s="31"/>
      <c r="C887" s="32" t="s">
        <v>2401</v>
      </c>
      <c r="D887" s="32" t="s">
        <v>2645</v>
      </c>
      <c r="E887" s="33" t="s">
        <v>2685</v>
      </c>
      <c r="F887" s="32" t="s">
        <v>2686</v>
      </c>
      <c r="G887" s="35">
        <v>65230</v>
      </c>
      <c r="H887" s="36">
        <v>0.21</v>
      </c>
      <c r="I887" s="37" t="s">
        <v>3680</v>
      </c>
      <c r="J887" s="33"/>
      <c r="K887" s="38" t="str">
        <f t="shared" si="14"/>
        <v/>
      </c>
      <c r="L887" s="39">
        <v>94713.96</v>
      </c>
    </row>
    <row r="888" spans="1:12" ht="99.95" customHeight="1" x14ac:dyDescent="0.25">
      <c r="A888" s="33" t="s">
        <v>2687</v>
      </c>
      <c r="B888" s="31"/>
      <c r="C888" s="32" t="s">
        <v>2401</v>
      </c>
      <c r="D888" s="32" t="s">
        <v>2645</v>
      </c>
      <c r="E888" s="33" t="s">
        <v>2688</v>
      </c>
      <c r="F888" s="32" t="s">
        <v>2689</v>
      </c>
      <c r="G888" s="35">
        <v>114050</v>
      </c>
      <c r="H888" s="36">
        <v>0.21</v>
      </c>
      <c r="I888" s="37" t="s">
        <v>334</v>
      </c>
      <c r="J888" s="33"/>
      <c r="K888" s="38" t="str">
        <f t="shared" si="14"/>
        <v/>
      </c>
      <c r="L888" s="39">
        <v>165600.6</v>
      </c>
    </row>
    <row r="889" spans="1:12" ht="99.95" customHeight="1" x14ac:dyDescent="0.25">
      <c r="A889" s="33" t="s">
        <v>2690</v>
      </c>
      <c r="B889" s="31"/>
      <c r="C889" s="32" t="s">
        <v>2401</v>
      </c>
      <c r="D889" s="32" t="s">
        <v>2645</v>
      </c>
      <c r="E889" s="33" t="s">
        <v>2691</v>
      </c>
      <c r="F889" s="32" t="s">
        <v>2692</v>
      </c>
      <c r="G889" s="35">
        <v>122501</v>
      </c>
      <c r="H889" s="36">
        <v>0.21</v>
      </c>
      <c r="I889" s="37" t="s">
        <v>3680</v>
      </c>
      <c r="J889" s="33"/>
      <c r="K889" s="38" t="str">
        <f t="shared" si="14"/>
        <v/>
      </c>
      <c r="L889" s="39">
        <v>177871.45</v>
      </c>
    </row>
    <row r="890" spans="1:12" ht="99.95" customHeight="1" x14ac:dyDescent="0.25">
      <c r="A890" s="33" t="s">
        <v>2693</v>
      </c>
      <c r="B890" s="31"/>
      <c r="C890" s="32" t="s">
        <v>2401</v>
      </c>
      <c r="D890" s="32" t="s">
        <v>2645</v>
      </c>
      <c r="E890" s="33" t="s">
        <v>2694</v>
      </c>
      <c r="F890" s="32" t="s">
        <v>2695</v>
      </c>
      <c r="G890" s="35">
        <v>30902</v>
      </c>
      <c r="H890" s="36">
        <v>0.21</v>
      </c>
      <c r="I890" s="37" t="s">
        <v>3680</v>
      </c>
      <c r="J890" s="33"/>
      <c r="K890" s="38" t="str">
        <f t="shared" si="14"/>
        <v/>
      </c>
      <c r="L890" s="39">
        <v>44869.7</v>
      </c>
    </row>
    <row r="891" spans="1:12" ht="99.95" customHeight="1" x14ac:dyDescent="0.25">
      <c r="A891" s="41" t="s">
        <v>2696</v>
      </c>
      <c r="B891" s="31"/>
      <c r="C891" s="32" t="s">
        <v>2401</v>
      </c>
      <c r="D891" s="32" t="s">
        <v>2645</v>
      </c>
      <c r="E891" s="33" t="s">
        <v>2694</v>
      </c>
      <c r="F891" s="32" t="s">
        <v>2695</v>
      </c>
      <c r="G891" s="35">
        <v>30902</v>
      </c>
      <c r="H891" s="36">
        <v>0.21</v>
      </c>
      <c r="I891" s="37" t="s">
        <v>334</v>
      </c>
      <c r="J891" s="33"/>
      <c r="K891" s="38" t="str">
        <f t="shared" si="14"/>
        <v/>
      </c>
      <c r="L891" s="39">
        <v>44869.7</v>
      </c>
    </row>
    <row r="892" spans="1:12" ht="99.95" customHeight="1" x14ac:dyDescent="0.25">
      <c r="A892" s="33" t="s">
        <v>2697</v>
      </c>
      <c r="B892" s="31"/>
      <c r="C892" s="32" t="s">
        <v>2401</v>
      </c>
      <c r="D892" s="32" t="s">
        <v>2645</v>
      </c>
      <c r="E892" s="33" t="s">
        <v>2698</v>
      </c>
      <c r="F892" s="32" t="s">
        <v>2699</v>
      </c>
      <c r="G892" s="35">
        <v>34499</v>
      </c>
      <c r="H892" s="36">
        <v>0.21</v>
      </c>
      <c r="I892" s="37" t="s">
        <v>334</v>
      </c>
      <c r="J892" s="33"/>
      <c r="K892" s="38" t="str">
        <f t="shared" si="14"/>
        <v/>
      </c>
      <c r="L892" s="39">
        <v>50092.55</v>
      </c>
    </row>
    <row r="893" spans="1:12" ht="99.95" customHeight="1" x14ac:dyDescent="0.25">
      <c r="A893" s="33" t="s">
        <v>2700</v>
      </c>
      <c r="B893" s="31"/>
      <c r="C893" s="32" t="s">
        <v>2401</v>
      </c>
      <c r="D893" s="32" t="s">
        <v>2701</v>
      </c>
      <c r="E893" s="33" t="s">
        <v>2702</v>
      </c>
      <c r="F893" s="32" t="s">
        <v>2703</v>
      </c>
      <c r="G893" s="35">
        <v>78860</v>
      </c>
      <c r="H893" s="36">
        <v>0.21</v>
      </c>
      <c r="I893" s="37" t="s">
        <v>3680</v>
      </c>
      <c r="J893" s="33"/>
      <c r="K893" s="38" t="str">
        <f t="shared" si="14"/>
        <v/>
      </c>
      <c r="L893" s="39">
        <v>114504.72</v>
      </c>
    </row>
    <row r="894" spans="1:12" ht="99.95" customHeight="1" x14ac:dyDescent="0.25">
      <c r="A894" s="33" t="s">
        <v>2704</v>
      </c>
      <c r="B894" s="31"/>
      <c r="C894" s="32" t="s">
        <v>2401</v>
      </c>
      <c r="D894" s="32" t="s">
        <v>2701</v>
      </c>
      <c r="E894" s="33" t="s">
        <v>2705</v>
      </c>
      <c r="F894" s="32" t="s">
        <v>2706</v>
      </c>
      <c r="G894" s="35">
        <v>64130</v>
      </c>
      <c r="H894" s="36">
        <v>0.21</v>
      </c>
      <c r="I894" s="37" t="s">
        <v>334</v>
      </c>
      <c r="J894" s="33"/>
      <c r="K894" s="38" t="str">
        <f t="shared" si="14"/>
        <v/>
      </c>
      <c r="L894" s="39">
        <v>93116.76</v>
      </c>
    </row>
    <row r="895" spans="1:12" ht="99.95" customHeight="1" x14ac:dyDescent="0.25">
      <c r="A895" s="33" t="s">
        <v>2707</v>
      </c>
      <c r="B895" s="31"/>
      <c r="C895" s="32" t="s">
        <v>2401</v>
      </c>
      <c r="D895" s="32" t="s">
        <v>2701</v>
      </c>
      <c r="E895" s="33" t="s">
        <v>2708</v>
      </c>
      <c r="F895" s="32" t="s">
        <v>2709</v>
      </c>
      <c r="G895" s="35">
        <v>36617</v>
      </c>
      <c r="H895" s="36">
        <v>0.21</v>
      </c>
      <c r="I895" s="37" t="s">
        <v>334</v>
      </c>
      <c r="J895" s="33"/>
      <c r="K895" s="38" t="str">
        <f t="shared" si="14"/>
        <v/>
      </c>
      <c r="L895" s="39">
        <v>53167.88</v>
      </c>
    </row>
    <row r="896" spans="1:12" ht="99.95" customHeight="1" x14ac:dyDescent="0.25">
      <c r="A896" s="33" t="s">
        <v>2710</v>
      </c>
      <c r="B896" s="31"/>
      <c r="C896" s="32" t="s">
        <v>2401</v>
      </c>
      <c r="D896" s="32" t="s">
        <v>2701</v>
      </c>
      <c r="E896" s="33" t="s">
        <v>2711</v>
      </c>
      <c r="F896" s="32" t="s">
        <v>2712</v>
      </c>
      <c r="G896" s="35">
        <v>254526</v>
      </c>
      <c r="H896" s="36">
        <v>0.21</v>
      </c>
      <c r="I896" s="37" t="s">
        <v>3681</v>
      </c>
      <c r="J896" s="33"/>
      <c r="K896" s="38" t="str">
        <f t="shared" si="14"/>
        <v/>
      </c>
      <c r="L896" s="39">
        <v>369571.75</v>
      </c>
    </row>
    <row r="897" spans="1:12" ht="99.95" customHeight="1" x14ac:dyDescent="0.25">
      <c r="A897" s="33" t="s">
        <v>2713</v>
      </c>
      <c r="B897" s="31"/>
      <c r="C897" s="32" t="s">
        <v>2401</v>
      </c>
      <c r="D897" s="32" t="s">
        <v>2701</v>
      </c>
      <c r="E897" s="33" t="s">
        <v>2714</v>
      </c>
      <c r="F897" s="32" t="s">
        <v>2715</v>
      </c>
      <c r="G897" s="35">
        <v>56892</v>
      </c>
      <c r="H897" s="36">
        <v>0.21</v>
      </c>
      <c r="I897" s="37" t="s">
        <v>3681</v>
      </c>
      <c r="J897" s="33"/>
      <c r="K897" s="38" t="str">
        <f t="shared" si="14"/>
        <v/>
      </c>
      <c r="L897" s="39">
        <v>82607.179999999993</v>
      </c>
    </row>
    <row r="898" spans="1:12" ht="99.95" customHeight="1" x14ac:dyDescent="0.25">
      <c r="A898" s="33" t="s">
        <v>2716</v>
      </c>
      <c r="B898" s="31"/>
      <c r="C898" s="32" t="s">
        <v>2401</v>
      </c>
      <c r="D898" s="32" t="s">
        <v>2701</v>
      </c>
      <c r="E898" s="33" t="s">
        <v>2717</v>
      </c>
      <c r="F898" s="32" t="s">
        <v>2718</v>
      </c>
      <c r="G898" s="35">
        <v>61971</v>
      </c>
      <c r="H898" s="36">
        <v>0.21</v>
      </c>
      <c r="I898" s="37" t="s">
        <v>3681</v>
      </c>
      <c r="J898" s="33"/>
      <c r="K898" s="38" t="str">
        <f t="shared" si="14"/>
        <v/>
      </c>
      <c r="L898" s="39">
        <v>89981.89</v>
      </c>
    </row>
    <row r="899" spans="1:12" ht="99.95" customHeight="1" x14ac:dyDescent="0.25">
      <c r="A899" s="33" t="s">
        <v>2719</v>
      </c>
      <c r="B899" s="31"/>
      <c r="C899" s="32" t="s">
        <v>2401</v>
      </c>
      <c r="D899" s="32" t="s">
        <v>2701</v>
      </c>
      <c r="E899" s="33" t="s">
        <v>2720</v>
      </c>
      <c r="F899" s="32" t="s">
        <v>2721</v>
      </c>
      <c r="G899" s="35">
        <v>76151</v>
      </c>
      <c r="H899" s="36">
        <v>0.21</v>
      </c>
      <c r="I899" s="37" t="s">
        <v>334</v>
      </c>
      <c r="J899" s="33"/>
      <c r="K899" s="38" t="str">
        <f t="shared" si="14"/>
        <v/>
      </c>
      <c r="L899" s="39">
        <v>110571.25</v>
      </c>
    </row>
    <row r="900" spans="1:12" ht="99.95" customHeight="1" x14ac:dyDescent="0.25">
      <c r="A900" s="41" t="s">
        <v>2722</v>
      </c>
      <c r="B900" s="31"/>
      <c r="C900" s="32" t="s">
        <v>2401</v>
      </c>
      <c r="D900" s="32" t="s">
        <v>2723</v>
      </c>
      <c r="E900" s="33" t="s">
        <v>2724</v>
      </c>
      <c r="F900" s="32" t="s">
        <v>2725</v>
      </c>
      <c r="G900" s="35">
        <v>216496</v>
      </c>
      <c r="H900" s="36">
        <v>0.21</v>
      </c>
      <c r="I900" s="37" t="s">
        <v>334</v>
      </c>
      <c r="J900" s="33"/>
      <c r="K900" s="38" t="str">
        <f t="shared" si="14"/>
        <v/>
      </c>
      <c r="L900" s="39">
        <v>314352.19</v>
      </c>
    </row>
    <row r="901" spans="1:12" ht="99.95" customHeight="1" x14ac:dyDescent="0.25">
      <c r="A901" s="41" t="s">
        <v>2726</v>
      </c>
      <c r="B901" s="31"/>
      <c r="C901" s="32" t="s">
        <v>2401</v>
      </c>
      <c r="D901" s="32" t="s">
        <v>2723</v>
      </c>
      <c r="E901" s="33" t="s">
        <v>2727</v>
      </c>
      <c r="F901" s="32" t="s">
        <v>2728</v>
      </c>
      <c r="G901" s="35">
        <v>29631</v>
      </c>
      <c r="H901" s="36">
        <v>0.21</v>
      </c>
      <c r="I901" s="37" t="s">
        <v>3680</v>
      </c>
      <c r="J901" s="33"/>
      <c r="K901" s="38" t="str">
        <f t="shared" si="14"/>
        <v/>
      </c>
      <c r="L901" s="39">
        <v>43024.21</v>
      </c>
    </row>
    <row r="902" spans="1:12" ht="99.95" customHeight="1" x14ac:dyDescent="0.25">
      <c r="A902" s="33" t="s">
        <v>2729</v>
      </c>
      <c r="B902" s="31"/>
      <c r="C902" s="32" t="s">
        <v>2401</v>
      </c>
      <c r="D902" s="32" t="s">
        <v>2723</v>
      </c>
      <c r="E902" s="33" t="s">
        <v>2730</v>
      </c>
      <c r="F902" s="32" t="s">
        <v>2731</v>
      </c>
      <c r="G902" s="35">
        <v>32172</v>
      </c>
      <c r="H902" s="36">
        <v>0.21</v>
      </c>
      <c r="I902" s="37" t="s">
        <v>3681</v>
      </c>
      <c r="J902" s="33"/>
      <c r="K902" s="38" t="str">
        <f t="shared" si="14"/>
        <v/>
      </c>
      <c r="L902" s="39">
        <v>46713.74</v>
      </c>
    </row>
    <row r="903" spans="1:12" ht="99.95" customHeight="1" x14ac:dyDescent="0.25">
      <c r="A903" s="41" t="s">
        <v>2732</v>
      </c>
      <c r="B903" s="31"/>
      <c r="C903" s="32" t="s">
        <v>2401</v>
      </c>
      <c r="D903" s="32" t="s">
        <v>2723</v>
      </c>
      <c r="E903" s="33" t="s">
        <v>2733</v>
      </c>
      <c r="F903" s="32" t="s">
        <v>2734</v>
      </c>
      <c r="G903" s="35">
        <v>36405</v>
      </c>
      <c r="H903" s="36">
        <v>0.21</v>
      </c>
      <c r="I903" s="37" t="s">
        <v>3681</v>
      </c>
      <c r="J903" s="33"/>
      <c r="K903" s="38" t="str">
        <f t="shared" si="14"/>
        <v/>
      </c>
      <c r="L903" s="39">
        <v>52860.06</v>
      </c>
    </row>
    <row r="904" spans="1:12" ht="99.95" customHeight="1" x14ac:dyDescent="0.25">
      <c r="A904" s="33" t="s">
        <v>2735</v>
      </c>
      <c r="B904" s="31"/>
      <c r="C904" s="32" t="s">
        <v>2401</v>
      </c>
      <c r="D904" s="32" t="s">
        <v>2723</v>
      </c>
      <c r="E904" s="33" t="s">
        <v>2736</v>
      </c>
      <c r="F904" s="32" t="s">
        <v>2737</v>
      </c>
      <c r="G904" s="35">
        <v>37421</v>
      </c>
      <c r="H904" s="36">
        <v>0.21</v>
      </c>
      <c r="I904" s="37" t="s">
        <v>3681</v>
      </c>
      <c r="J904" s="33"/>
      <c r="K904" s="38" t="str">
        <f t="shared" si="14"/>
        <v/>
      </c>
      <c r="L904" s="39">
        <v>54335.29</v>
      </c>
    </row>
    <row r="905" spans="1:12" ht="99.95" customHeight="1" x14ac:dyDescent="0.25">
      <c r="A905" s="33" t="s">
        <v>2738</v>
      </c>
      <c r="B905" s="31"/>
      <c r="C905" s="32" t="s">
        <v>2401</v>
      </c>
      <c r="D905" s="32" t="s">
        <v>2723</v>
      </c>
      <c r="E905" s="33" t="s">
        <v>2739</v>
      </c>
      <c r="F905" s="32" t="s">
        <v>2740</v>
      </c>
      <c r="G905" s="35">
        <v>33261</v>
      </c>
      <c r="H905" s="36">
        <v>0.21</v>
      </c>
      <c r="I905" s="37" t="s">
        <v>334</v>
      </c>
      <c r="J905" s="33"/>
      <c r="K905" s="38" t="str">
        <f t="shared" si="14"/>
        <v/>
      </c>
      <c r="L905" s="39">
        <v>48294.97</v>
      </c>
    </row>
    <row r="906" spans="1:12" ht="99.95" customHeight="1" x14ac:dyDescent="0.25">
      <c r="A906" s="33" t="s">
        <v>2741</v>
      </c>
      <c r="B906" s="31"/>
      <c r="C906" s="32" t="s">
        <v>2401</v>
      </c>
      <c r="D906" s="32" t="s">
        <v>2723</v>
      </c>
      <c r="E906" s="33" t="s">
        <v>2742</v>
      </c>
      <c r="F906" s="32" t="s">
        <v>2743</v>
      </c>
      <c r="G906" s="35">
        <v>39622</v>
      </c>
      <c r="H906" s="36">
        <v>0.21</v>
      </c>
      <c r="I906" s="37" t="s">
        <v>3680</v>
      </c>
      <c r="J906" s="33"/>
      <c r="K906" s="38" t="str">
        <f t="shared" si="14"/>
        <v/>
      </c>
      <c r="L906" s="39">
        <v>57531.14</v>
      </c>
    </row>
    <row r="907" spans="1:12" ht="99.95" customHeight="1" x14ac:dyDescent="0.25">
      <c r="A907" s="33" t="s">
        <v>2744</v>
      </c>
      <c r="B907" s="31"/>
      <c r="C907" s="32" t="s">
        <v>2401</v>
      </c>
      <c r="D907" s="32" t="s">
        <v>2745</v>
      </c>
      <c r="E907" s="33" t="s">
        <v>2746</v>
      </c>
      <c r="F907" s="32" t="s">
        <v>2747</v>
      </c>
      <c r="G907" s="35">
        <v>38098</v>
      </c>
      <c r="H907" s="36">
        <v>0.21</v>
      </c>
      <c r="I907" s="37" t="s">
        <v>334</v>
      </c>
      <c r="J907" s="33"/>
      <c r="K907" s="38" t="str">
        <f t="shared" si="14"/>
        <v/>
      </c>
      <c r="L907" s="39">
        <v>55318.3</v>
      </c>
    </row>
    <row r="908" spans="1:12" ht="99.95" customHeight="1" x14ac:dyDescent="0.25">
      <c r="A908" s="41" t="s">
        <v>2748</v>
      </c>
      <c r="B908" s="31"/>
      <c r="C908" s="32" t="s">
        <v>2401</v>
      </c>
      <c r="D908" s="32" t="s">
        <v>2723</v>
      </c>
      <c r="E908" s="33" t="s">
        <v>2749</v>
      </c>
      <c r="F908" s="32" t="s">
        <v>2750</v>
      </c>
      <c r="G908" s="35">
        <v>38521</v>
      </c>
      <c r="H908" s="36">
        <v>0.21</v>
      </c>
      <c r="I908" s="37" t="s">
        <v>334</v>
      </c>
      <c r="J908" s="33"/>
      <c r="K908" s="38" t="str">
        <f t="shared" si="14"/>
        <v/>
      </c>
      <c r="L908" s="39">
        <v>55932.49</v>
      </c>
    </row>
    <row r="909" spans="1:12" ht="99.95" customHeight="1" x14ac:dyDescent="0.25">
      <c r="A909" s="41" t="s">
        <v>2751</v>
      </c>
      <c r="B909" s="31"/>
      <c r="C909" s="32" t="s">
        <v>2401</v>
      </c>
      <c r="D909" s="32" t="s">
        <v>2723</v>
      </c>
      <c r="E909" s="33" t="s">
        <v>2752</v>
      </c>
      <c r="F909" s="32" t="s">
        <v>2753</v>
      </c>
      <c r="G909" s="35">
        <v>42499</v>
      </c>
      <c r="H909" s="36">
        <v>0.21</v>
      </c>
      <c r="I909" s="37" t="s">
        <v>334</v>
      </c>
      <c r="J909" s="33"/>
      <c r="K909" s="38" t="str">
        <f t="shared" si="14"/>
        <v/>
      </c>
      <c r="L909" s="39">
        <v>61708.55</v>
      </c>
    </row>
    <row r="910" spans="1:12" ht="99.95" customHeight="1" x14ac:dyDescent="0.25">
      <c r="A910" s="41" t="s">
        <v>2754</v>
      </c>
      <c r="B910" s="31"/>
      <c r="C910" s="32" t="s">
        <v>2401</v>
      </c>
      <c r="D910" s="32" t="s">
        <v>2723</v>
      </c>
      <c r="E910" s="33" t="s">
        <v>2755</v>
      </c>
      <c r="F910" s="32" t="s">
        <v>2756</v>
      </c>
      <c r="G910" s="35">
        <v>50796</v>
      </c>
      <c r="H910" s="36">
        <v>0.21</v>
      </c>
      <c r="I910" s="37" t="s">
        <v>3681</v>
      </c>
      <c r="J910" s="33"/>
      <c r="K910" s="38" t="str">
        <f t="shared" si="14"/>
        <v/>
      </c>
      <c r="L910" s="39">
        <v>73755.789999999994</v>
      </c>
    </row>
    <row r="911" spans="1:12" ht="99.95" customHeight="1" x14ac:dyDescent="0.25">
      <c r="A911" s="33" t="s">
        <v>2757</v>
      </c>
      <c r="B911" s="31"/>
      <c r="C911" s="32" t="s">
        <v>2401</v>
      </c>
      <c r="D911" s="32" t="s">
        <v>2723</v>
      </c>
      <c r="E911" s="33" t="s">
        <v>2758</v>
      </c>
      <c r="F911" s="32" t="s">
        <v>2759</v>
      </c>
      <c r="G911" s="35">
        <v>57146</v>
      </c>
      <c r="H911" s="36">
        <v>0.21</v>
      </c>
      <c r="I911" s="37" t="s">
        <v>3681</v>
      </c>
      <c r="J911" s="33"/>
      <c r="K911" s="38" t="str">
        <f t="shared" si="14"/>
        <v/>
      </c>
      <c r="L911" s="39">
        <v>82975.990000000005</v>
      </c>
    </row>
    <row r="912" spans="1:12" ht="99.95" customHeight="1" x14ac:dyDescent="0.25">
      <c r="A912" s="41" t="s">
        <v>2760</v>
      </c>
      <c r="B912" s="31"/>
      <c r="C912" s="32" t="s">
        <v>2401</v>
      </c>
      <c r="D912" s="32" t="s">
        <v>2723</v>
      </c>
      <c r="E912" s="33" t="s">
        <v>2761</v>
      </c>
      <c r="F912" s="32" t="s">
        <v>2762</v>
      </c>
      <c r="G912" s="35">
        <v>74923</v>
      </c>
      <c r="H912" s="36">
        <v>0.21</v>
      </c>
      <c r="I912" s="37" t="s">
        <v>3681</v>
      </c>
      <c r="J912" s="33"/>
      <c r="K912" s="38" t="str">
        <f t="shared" si="14"/>
        <v/>
      </c>
      <c r="L912" s="39">
        <v>108788.2</v>
      </c>
    </row>
    <row r="913" spans="1:12" ht="99.95" customHeight="1" x14ac:dyDescent="0.25">
      <c r="A913" s="41" t="s">
        <v>2763</v>
      </c>
      <c r="B913" s="31"/>
      <c r="C913" s="32" t="s">
        <v>2401</v>
      </c>
      <c r="D913" s="32" t="s">
        <v>2723</v>
      </c>
      <c r="E913" s="33" t="s">
        <v>2764</v>
      </c>
      <c r="F913" s="32" t="s">
        <v>2765</v>
      </c>
      <c r="G913" s="35">
        <v>69844</v>
      </c>
      <c r="H913" s="36">
        <v>0.21</v>
      </c>
      <c r="I913" s="37" t="s">
        <v>3681</v>
      </c>
      <c r="J913" s="33"/>
      <c r="K913" s="38" t="str">
        <f t="shared" si="14"/>
        <v/>
      </c>
      <c r="L913" s="39">
        <v>101413.49</v>
      </c>
    </row>
    <row r="914" spans="1:12" ht="99.95" customHeight="1" x14ac:dyDescent="0.25">
      <c r="A914" s="33" t="s">
        <v>2766</v>
      </c>
      <c r="B914" s="31"/>
      <c r="C914" s="32" t="s">
        <v>2401</v>
      </c>
      <c r="D914" s="32" t="s">
        <v>2723</v>
      </c>
      <c r="E914" s="33" t="s">
        <v>2767</v>
      </c>
      <c r="F914" s="32" t="s">
        <v>2768</v>
      </c>
      <c r="G914" s="35">
        <v>218843</v>
      </c>
      <c r="H914" s="36">
        <v>0.21</v>
      </c>
      <c r="I914" s="37" t="s">
        <v>334</v>
      </c>
      <c r="J914" s="33"/>
      <c r="K914" s="38" t="str">
        <f t="shared" si="14"/>
        <v/>
      </c>
      <c r="L914" s="39">
        <v>317760.03999999998</v>
      </c>
    </row>
    <row r="915" spans="1:12" ht="99.95" customHeight="1" x14ac:dyDescent="0.25">
      <c r="A915" s="33" t="s">
        <v>2769</v>
      </c>
      <c r="B915" s="31"/>
      <c r="C915" s="32" t="s">
        <v>2401</v>
      </c>
      <c r="D915" s="32" t="s">
        <v>2770</v>
      </c>
      <c r="E915" s="33" t="s">
        <v>2771</v>
      </c>
      <c r="F915" s="32" t="s">
        <v>2772</v>
      </c>
      <c r="G915" s="35">
        <v>708552</v>
      </c>
      <c r="H915" s="36">
        <v>0.21</v>
      </c>
      <c r="I915" s="37" t="s">
        <v>3681</v>
      </c>
      <c r="J915" s="33"/>
      <c r="K915" s="38" t="str">
        <f t="shared" si="14"/>
        <v/>
      </c>
      <c r="L915" s="39">
        <v>1028817.5</v>
      </c>
    </row>
    <row r="916" spans="1:12" ht="99.95" customHeight="1" x14ac:dyDescent="0.25">
      <c r="A916" s="33" t="s">
        <v>2773</v>
      </c>
      <c r="B916" s="31"/>
      <c r="C916" s="32" t="s">
        <v>2401</v>
      </c>
      <c r="D916" s="32" t="s">
        <v>2723</v>
      </c>
      <c r="E916" s="33" t="s">
        <v>2774</v>
      </c>
      <c r="F916" s="32" t="s">
        <v>2775</v>
      </c>
      <c r="G916" s="35">
        <v>225996</v>
      </c>
      <c r="H916" s="36">
        <v>0.21</v>
      </c>
      <c r="I916" s="37" t="s">
        <v>3681</v>
      </c>
      <c r="J916" s="33"/>
      <c r="K916" s="38" t="str">
        <f t="shared" si="14"/>
        <v/>
      </c>
      <c r="L916" s="39">
        <v>328146.19</v>
      </c>
    </row>
    <row r="917" spans="1:12" ht="99.95" customHeight="1" x14ac:dyDescent="0.25">
      <c r="A917" s="33" t="s">
        <v>2776</v>
      </c>
      <c r="B917" s="31"/>
      <c r="C917" s="32" t="s">
        <v>2401</v>
      </c>
      <c r="D917" s="32" t="s">
        <v>2701</v>
      </c>
      <c r="E917" s="33" t="s">
        <v>2777</v>
      </c>
      <c r="F917" s="32" t="s">
        <v>2778</v>
      </c>
      <c r="G917" s="35">
        <v>52262</v>
      </c>
      <c r="H917" s="36">
        <v>0.21</v>
      </c>
      <c r="I917" s="37" t="s">
        <v>334</v>
      </c>
      <c r="J917" s="33"/>
      <c r="K917" s="38" t="str">
        <f t="shared" si="14"/>
        <v/>
      </c>
      <c r="L917" s="39">
        <v>75884.42</v>
      </c>
    </row>
    <row r="918" spans="1:12" ht="99.95" customHeight="1" x14ac:dyDescent="0.25">
      <c r="A918" s="33" t="s">
        <v>2779</v>
      </c>
      <c r="B918" s="31"/>
      <c r="C918" s="32" t="s">
        <v>2401</v>
      </c>
      <c r="D918" s="32" t="s">
        <v>2723</v>
      </c>
      <c r="E918" s="33" t="s">
        <v>2780</v>
      </c>
      <c r="F918" s="32" t="s">
        <v>2781</v>
      </c>
      <c r="G918" s="35">
        <v>148618</v>
      </c>
      <c r="H918" s="36">
        <v>0.21</v>
      </c>
      <c r="I918" s="37" t="s">
        <v>3681</v>
      </c>
      <c r="J918" s="33"/>
      <c r="K918" s="38" t="str">
        <f t="shared" si="14"/>
        <v/>
      </c>
      <c r="L918" s="39">
        <v>215793.34</v>
      </c>
    </row>
    <row r="919" spans="1:12" ht="99.95" customHeight="1" x14ac:dyDescent="0.25">
      <c r="A919" s="33" t="s">
        <v>2782</v>
      </c>
      <c r="B919" s="31"/>
      <c r="C919" s="32" t="s">
        <v>2401</v>
      </c>
      <c r="D919" s="32" t="s">
        <v>2745</v>
      </c>
      <c r="E919" s="33" t="s">
        <v>2783</v>
      </c>
      <c r="F919" s="32" t="s">
        <v>2784</v>
      </c>
      <c r="G919" s="35">
        <v>135623</v>
      </c>
      <c r="H919" s="36">
        <v>0.21</v>
      </c>
      <c r="I919" s="37" t="s">
        <v>334</v>
      </c>
      <c r="J919" s="33"/>
      <c r="K919" s="38" t="str">
        <f t="shared" si="14"/>
        <v/>
      </c>
      <c r="L919" s="39">
        <v>196924.6</v>
      </c>
    </row>
    <row r="920" spans="1:12" ht="99.95" customHeight="1" x14ac:dyDescent="0.25">
      <c r="A920" s="41" t="s">
        <v>2785</v>
      </c>
      <c r="B920" s="31"/>
      <c r="C920" s="32" t="s">
        <v>2401</v>
      </c>
      <c r="D920" s="32" t="s">
        <v>2745</v>
      </c>
      <c r="E920" s="33" t="s">
        <v>2786</v>
      </c>
      <c r="F920" s="32" t="s">
        <v>2787</v>
      </c>
      <c r="G920" s="35">
        <v>171358</v>
      </c>
      <c r="H920" s="36">
        <v>0.21</v>
      </c>
      <c r="I920" s="37" t="s">
        <v>334</v>
      </c>
      <c r="J920" s="33"/>
      <c r="K920" s="38" t="str">
        <f t="shared" si="14"/>
        <v/>
      </c>
      <c r="L920" s="39">
        <v>248811.82</v>
      </c>
    </row>
    <row r="921" spans="1:12" ht="99.95" customHeight="1" x14ac:dyDescent="0.25">
      <c r="A921" s="33" t="s">
        <v>2788</v>
      </c>
      <c r="B921" s="31"/>
      <c r="C921" s="32" t="s">
        <v>2401</v>
      </c>
      <c r="D921" s="32" t="s">
        <v>2723</v>
      </c>
      <c r="E921" s="33" t="s">
        <v>2789</v>
      </c>
      <c r="F921" s="32" t="s">
        <v>2790</v>
      </c>
      <c r="G921" s="35">
        <v>214440</v>
      </c>
      <c r="H921" s="36">
        <v>0.21</v>
      </c>
      <c r="I921" s="37" t="s">
        <v>3680</v>
      </c>
      <c r="J921" s="33"/>
      <c r="K921" s="38" t="str">
        <f t="shared" si="14"/>
        <v/>
      </c>
      <c r="L921" s="39">
        <v>311366.88</v>
      </c>
    </row>
    <row r="922" spans="1:12" ht="99.95" customHeight="1" x14ac:dyDescent="0.25">
      <c r="A922" s="33" t="s">
        <v>2791</v>
      </c>
      <c r="B922" s="31"/>
      <c r="C922" s="32" t="s">
        <v>2401</v>
      </c>
      <c r="D922" s="32" t="s">
        <v>2723</v>
      </c>
      <c r="E922" s="33" t="s">
        <v>2792</v>
      </c>
      <c r="F922" s="32" t="s">
        <v>2793</v>
      </c>
      <c r="G922" s="35">
        <v>314379</v>
      </c>
      <c r="H922" s="36">
        <v>0.21</v>
      </c>
      <c r="I922" s="37" t="s">
        <v>3680</v>
      </c>
      <c r="J922" s="33"/>
      <c r="K922" s="38" t="str">
        <f t="shared" si="14"/>
        <v/>
      </c>
      <c r="L922" s="39">
        <v>456478.31</v>
      </c>
    </row>
    <row r="923" spans="1:12" ht="99.95" customHeight="1" x14ac:dyDescent="0.25">
      <c r="A923" s="33" t="s">
        <v>2794</v>
      </c>
      <c r="B923" s="31"/>
      <c r="C923" s="32" t="s">
        <v>2401</v>
      </c>
      <c r="D923" s="32" t="s">
        <v>2795</v>
      </c>
      <c r="E923" s="33" t="s">
        <v>2796</v>
      </c>
      <c r="F923" s="32" t="s">
        <v>2797</v>
      </c>
      <c r="G923" s="35">
        <v>224981</v>
      </c>
      <c r="H923" s="36">
        <v>0.21</v>
      </c>
      <c r="I923" s="37" t="s">
        <v>334</v>
      </c>
      <c r="J923" s="33"/>
      <c r="K923" s="38" t="str">
        <f t="shared" si="14"/>
        <v/>
      </c>
      <c r="L923" s="39">
        <v>326672.40999999997</v>
      </c>
    </row>
    <row r="924" spans="1:12" ht="99.95" customHeight="1" x14ac:dyDescent="0.25">
      <c r="A924" s="33" t="s">
        <v>2798</v>
      </c>
      <c r="B924" s="31"/>
      <c r="C924" s="32" t="s">
        <v>2401</v>
      </c>
      <c r="D924" s="32" t="s">
        <v>2795</v>
      </c>
      <c r="E924" s="33" t="s">
        <v>2799</v>
      </c>
      <c r="F924" s="32" t="s">
        <v>2800</v>
      </c>
      <c r="G924" s="35">
        <v>254949</v>
      </c>
      <c r="H924" s="36">
        <v>0.21</v>
      </c>
      <c r="I924" s="37" t="s">
        <v>334</v>
      </c>
      <c r="J924" s="33"/>
      <c r="K924" s="38" t="str">
        <f t="shared" si="14"/>
        <v/>
      </c>
      <c r="L924" s="39">
        <v>370185.95</v>
      </c>
    </row>
    <row r="925" spans="1:12" ht="99.95" customHeight="1" x14ac:dyDescent="0.25">
      <c r="A925" s="33" t="s">
        <v>2801</v>
      </c>
      <c r="B925" s="31"/>
      <c r="C925" s="32" t="s">
        <v>2401</v>
      </c>
      <c r="D925" s="32" t="s">
        <v>2795</v>
      </c>
      <c r="E925" s="33" t="s">
        <v>2802</v>
      </c>
      <c r="F925" s="32" t="s">
        <v>2803</v>
      </c>
      <c r="G925" s="35">
        <v>279669</v>
      </c>
      <c r="H925" s="36">
        <v>0.21</v>
      </c>
      <c r="I925" s="37" t="s">
        <v>334</v>
      </c>
      <c r="J925" s="33"/>
      <c r="K925" s="38" t="str">
        <f t="shared" si="14"/>
        <v/>
      </c>
      <c r="L925" s="39">
        <v>406079.39</v>
      </c>
    </row>
    <row r="926" spans="1:12" ht="99.95" customHeight="1" x14ac:dyDescent="0.25">
      <c r="A926" s="33" t="s">
        <v>2804</v>
      </c>
      <c r="B926" s="31"/>
      <c r="C926" s="32" t="s">
        <v>2401</v>
      </c>
      <c r="D926" s="32" t="s">
        <v>2795</v>
      </c>
      <c r="E926" s="33" t="s">
        <v>2805</v>
      </c>
      <c r="F926" s="32" t="s">
        <v>2806</v>
      </c>
      <c r="G926" s="35">
        <v>318314</v>
      </c>
      <c r="H926" s="36">
        <v>0.21</v>
      </c>
      <c r="I926" s="37" t="s">
        <v>3681</v>
      </c>
      <c r="J926" s="33"/>
      <c r="K926" s="38" t="str">
        <f t="shared" si="14"/>
        <v/>
      </c>
      <c r="L926" s="39">
        <v>462191.93</v>
      </c>
    </row>
    <row r="927" spans="1:12" ht="99.95" customHeight="1" x14ac:dyDescent="0.25">
      <c r="A927" s="33" t="s">
        <v>2807</v>
      </c>
      <c r="B927" s="31"/>
      <c r="C927" s="32" t="s">
        <v>2401</v>
      </c>
      <c r="D927" s="32" t="s">
        <v>2795</v>
      </c>
      <c r="E927" s="33" t="s">
        <v>2808</v>
      </c>
      <c r="F927" s="32" t="s">
        <v>2809</v>
      </c>
      <c r="G927" s="35">
        <v>351712</v>
      </c>
      <c r="H927" s="36">
        <v>0.21</v>
      </c>
      <c r="I927" s="37" t="s">
        <v>3680</v>
      </c>
      <c r="J927" s="33"/>
      <c r="K927" s="38" t="str">
        <f t="shared" ref="K927:K990" si="15">IF(J927=0,"",(+J927*G927))</f>
        <v/>
      </c>
      <c r="L927" s="39">
        <v>510685.82</v>
      </c>
    </row>
    <row r="928" spans="1:12" ht="99.95" customHeight="1" x14ac:dyDescent="0.25">
      <c r="A928" s="33" t="s">
        <v>2810</v>
      </c>
      <c r="B928" s="31"/>
      <c r="C928" s="32" t="s">
        <v>2401</v>
      </c>
      <c r="D928" s="32" t="s">
        <v>2795</v>
      </c>
      <c r="E928" s="33" t="s">
        <v>2811</v>
      </c>
      <c r="F928" s="32" t="s">
        <v>2812</v>
      </c>
      <c r="G928" s="35">
        <v>368136</v>
      </c>
      <c r="H928" s="36">
        <v>0.21</v>
      </c>
      <c r="I928" s="37" t="s">
        <v>3680</v>
      </c>
      <c r="J928" s="33"/>
      <c r="K928" s="38" t="str">
        <f t="shared" si="15"/>
        <v/>
      </c>
      <c r="L928" s="39">
        <v>534533.47</v>
      </c>
    </row>
    <row r="929" spans="1:12" ht="99.95" customHeight="1" x14ac:dyDescent="0.25">
      <c r="A929" s="33" t="s">
        <v>2813</v>
      </c>
      <c r="B929" s="31"/>
      <c r="C929" s="32" t="s">
        <v>2401</v>
      </c>
      <c r="D929" s="32" t="s">
        <v>2795</v>
      </c>
      <c r="E929" s="33" t="s">
        <v>2814</v>
      </c>
      <c r="F929" s="32" t="s">
        <v>2815</v>
      </c>
      <c r="G929" s="35">
        <v>398485</v>
      </c>
      <c r="H929" s="36">
        <v>0.21</v>
      </c>
      <c r="I929" s="37" t="s">
        <v>334</v>
      </c>
      <c r="J929" s="33"/>
      <c r="K929" s="38" t="str">
        <f t="shared" si="15"/>
        <v/>
      </c>
      <c r="L929" s="39">
        <v>578600.22</v>
      </c>
    </row>
    <row r="930" spans="1:12" ht="99.95" customHeight="1" x14ac:dyDescent="0.25">
      <c r="A930" s="33" t="s">
        <v>2816</v>
      </c>
      <c r="B930" s="31"/>
      <c r="C930" s="32" t="s">
        <v>2401</v>
      </c>
      <c r="D930" s="32" t="s">
        <v>2795</v>
      </c>
      <c r="E930" s="33" t="s">
        <v>2817</v>
      </c>
      <c r="F930" s="32" t="s">
        <v>2818</v>
      </c>
      <c r="G930" s="35">
        <v>424856</v>
      </c>
      <c r="H930" s="36">
        <v>0.21</v>
      </c>
      <c r="I930" s="37" t="s">
        <v>3680</v>
      </c>
      <c r="J930" s="33"/>
      <c r="K930" s="38" t="str">
        <f t="shared" si="15"/>
        <v/>
      </c>
      <c r="L930" s="39">
        <v>616890.91</v>
      </c>
    </row>
    <row r="931" spans="1:12" ht="99.95" customHeight="1" x14ac:dyDescent="0.25">
      <c r="A931" s="33" t="s">
        <v>2819</v>
      </c>
      <c r="B931" s="31"/>
      <c r="C931" s="32" t="s">
        <v>2401</v>
      </c>
      <c r="D931" s="32" t="s">
        <v>2795</v>
      </c>
      <c r="E931" s="33" t="s">
        <v>2820</v>
      </c>
      <c r="F931" s="32" t="s">
        <v>2821</v>
      </c>
      <c r="G931" s="35">
        <v>445258</v>
      </c>
      <c r="H931" s="36">
        <v>0.21</v>
      </c>
      <c r="I931" s="37" t="s">
        <v>3680</v>
      </c>
      <c r="J931" s="33"/>
      <c r="K931" s="38" t="str">
        <f t="shared" si="15"/>
        <v/>
      </c>
      <c r="L931" s="39">
        <v>646514.62</v>
      </c>
    </row>
    <row r="932" spans="1:12" ht="99.95" customHeight="1" x14ac:dyDescent="0.25">
      <c r="A932" s="33" t="s">
        <v>2822</v>
      </c>
      <c r="B932" s="31"/>
      <c r="C932" s="32" t="s">
        <v>2401</v>
      </c>
      <c r="D932" s="32" t="s">
        <v>2795</v>
      </c>
      <c r="E932" s="33" t="s">
        <v>2823</v>
      </c>
      <c r="F932" s="32" t="s">
        <v>2824</v>
      </c>
      <c r="G932" s="35">
        <v>741052</v>
      </c>
      <c r="H932" s="36">
        <v>0.21</v>
      </c>
      <c r="I932" s="37" t="s">
        <v>334</v>
      </c>
      <c r="J932" s="33"/>
      <c r="K932" s="38" t="str">
        <f t="shared" si="15"/>
        <v/>
      </c>
      <c r="L932" s="39">
        <v>1076007.5</v>
      </c>
    </row>
    <row r="933" spans="1:12" ht="99.95" customHeight="1" x14ac:dyDescent="0.25">
      <c r="A933" s="33" t="s">
        <v>2825</v>
      </c>
      <c r="B933" s="31"/>
      <c r="C933" s="32" t="s">
        <v>2401</v>
      </c>
      <c r="D933" s="32" t="s">
        <v>2795</v>
      </c>
      <c r="E933" s="33" t="s">
        <v>2826</v>
      </c>
      <c r="F933" s="32" t="s">
        <v>2827</v>
      </c>
      <c r="G933" s="35">
        <v>507144</v>
      </c>
      <c r="H933" s="36">
        <v>0.21</v>
      </c>
      <c r="I933" s="37" t="s">
        <v>334</v>
      </c>
      <c r="J933" s="33"/>
      <c r="K933" s="38" t="str">
        <f t="shared" si="15"/>
        <v/>
      </c>
      <c r="L933" s="39">
        <v>736373.09</v>
      </c>
    </row>
    <row r="934" spans="1:12" ht="99.95" customHeight="1" x14ac:dyDescent="0.25">
      <c r="A934" s="41" t="s">
        <v>2828</v>
      </c>
      <c r="B934" s="31"/>
      <c r="C934" s="32" t="s">
        <v>2401</v>
      </c>
      <c r="D934" s="32" t="s">
        <v>2795</v>
      </c>
      <c r="E934" s="33" t="s">
        <v>2829</v>
      </c>
      <c r="F934" s="32" t="s">
        <v>2830</v>
      </c>
      <c r="G934" s="35">
        <v>594299</v>
      </c>
      <c r="H934" s="36">
        <v>0.21</v>
      </c>
      <c r="I934" s="37" t="s">
        <v>334</v>
      </c>
      <c r="J934" s="33"/>
      <c r="K934" s="38" t="str">
        <f t="shared" si="15"/>
        <v/>
      </c>
      <c r="L934" s="39">
        <v>862922.15</v>
      </c>
    </row>
    <row r="935" spans="1:12" ht="99.95" customHeight="1" x14ac:dyDescent="0.25">
      <c r="A935" s="33" t="s">
        <v>2831</v>
      </c>
      <c r="B935" s="31"/>
      <c r="C935" s="32" t="s">
        <v>2401</v>
      </c>
      <c r="D935" s="32" t="s">
        <v>2795</v>
      </c>
      <c r="E935" s="33" t="s">
        <v>2832</v>
      </c>
      <c r="F935" s="32" t="s">
        <v>2833</v>
      </c>
      <c r="G935" s="35">
        <v>319923</v>
      </c>
      <c r="H935" s="36">
        <v>0.21</v>
      </c>
      <c r="I935" s="37" t="s">
        <v>334</v>
      </c>
      <c r="J935" s="33"/>
      <c r="K935" s="38" t="str">
        <f t="shared" si="15"/>
        <v/>
      </c>
      <c r="L935" s="39">
        <v>464528.2</v>
      </c>
    </row>
    <row r="936" spans="1:12" ht="99.95" customHeight="1" x14ac:dyDescent="0.25">
      <c r="A936" s="33" t="s">
        <v>2834</v>
      </c>
      <c r="B936" s="31"/>
      <c r="C936" s="32" t="s">
        <v>2401</v>
      </c>
      <c r="D936" s="32" t="s">
        <v>2795</v>
      </c>
      <c r="E936" s="33" t="s">
        <v>2835</v>
      </c>
      <c r="F936" s="32" t="s">
        <v>2836</v>
      </c>
      <c r="G936" s="35">
        <v>333257</v>
      </c>
      <c r="H936" s="36">
        <v>0.21</v>
      </c>
      <c r="I936" s="37" t="s">
        <v>3681</v>
      </c>
      <c r="J936" s="33"/>
      <c r="K936" s="38" t="str">
        <f t="shared" si="15"/>
        <v/>
      </c>
      <c r="L936" s="39">
        <v>483889.16</v>
      </c>
    </row>
    <row r="937" spans="1:12" ht="99.95" customHeight="1" x14ac:dyDescent="0.25">
      <c r="A937" s="33" t="s">
        <v>2837</v>
      </c>
      <c r="B937" s="31"/>
      <c r="C937" s="32" t="s">
        <v>2401</v>
      </c>
      <c r="D937" s="32" t="s">
        <v>2795</v>
      </c>
      <c r="E937" s="33" t="s">
        <v>2838</v>
      </c>
      <c r="F937" s="32" t="s">
        <v>2839</v>
      </c>
      <c r="G937" s="35">
        <v>390485</v>
      </c>
      <c r="H937" s="36">
        <v>0.21</v>
      </c>
      <c r="I937" s="37" t="s">
        <v>3680</v>
      </c>
      <c r="J937" s="33"/>
      <c r="K937" s="38" t="str">
        <f t="shared" si="15"/>
        <v/>
      </c>
      <c r="L937" s="39">
        <v>566984.22</v>
      </c>
    </row>
    <row r="938" spans="1:12" ht="99.95" customHeight="1" x14ac:dyDescent="0.25">
      <c r="A938" s="33" t="s">
        <v>2840</v>
      </c>
      <c r="B938" s="31"/>
      <c r="C938" s="32" t="s">
        <v>2401</v>
      </c>
      <c r="D938" s="32" t="s">
        <v>2795</v>
      </c>
      <c r="E938" s="33" t="s">
        <v>2841</v>
      </c>
      <c r="F938" s="32" t="s">
        <v>2842</v>
      </c>
      <c r="G938" s="35">
        <v>240550</v>
      </c>
      <c r="H938" s="36">
        <v>0.21</v>
      </c>
      <c r="I938" s="37" t="s">
        <v>3680</v>
      </c>
      <c r="J938" s="33"/>
      <c r="K938" s="38" t="str">
        <f t="shared" si="15"/>
        <v/>
      </c>
      <c r="L938" s="39">
        <v>349278.6</v>
      </c>
    </row>
    <row r="939" spans="1:12" ht="99.95" customHeight="1" x14ac:dyDescent="0.25">
      <c r="A939" s="33" t="s">
        <v>2843</v>
      </c>
      <c r="B939" s="31"/>
      <c r="C939" s="32" t="s">
        <v>2401</v>
      </c>
      <c r="D939" s="32" t="s">
        <v>2795</v>
      </c>
      <c r="E939" s="33" t="s">
        <v>2844</v>
      </c>
      <c r="F939" s="32" t="s">
        <v>2845</v>
      </c>
      <c r="G939" s="35">
        <v>377534</v>
      </c>
      <c r="H939" s="36">
        <v>0.21</v>
      </c>
      <c r="I939" s="37" t="s">
        <v>3680</v>
      </c>
      <c r="J939" s="33"/>
      <c r="K939" s="38" t="str">
        <f t="shared" si="15"/>
        <v/>
      </c>
      <c r="L939" s="39">
        <v>548179.37</v>
      </c>
    </row>
    <row r="940" spans="1:12" ht="99.95" customHeight="1" x14ac:dyDescent="0.25">
      <c r="A940" s="33" t="s">
        <v>2846</v>
      </c>
      <c r="B940" s="31"/>
      <c r="C940" s="32" t="s">
        <v>2401</v>
      </c>
      <c r="D940" s="32" t="s">
        <v>2795</v>
      </c>
      <c r="E940" s="33" t="s">
        <v>2847</v>
      </c>
      <c r="F940" s="32" t="s">
        <v>2848</v>
      </c>
      <c r="G940" s="35">
        <v>382977</v>
      </c>
      <c r="H940" s="36">
        <v>0.21</v>
      </c>
      <c r="I940" s="37" t="s">
        <v>334</v>
      </c>
      <c r="J940" s="33"/>
      <c r="K940" s="38" t="str">
        <f t="shared" si="15"/>
        <v/>
      </c>
      <c r="L940" s="39">
        <v>556082.6</v>
      </c>
    </row>
    <row r="941" spans="1:12" ht="99.95" customHeight="1" x14ac:dyDescent="0.25">
      <c r="A941" s="33" t="s">
        <v>2849</v>
      </c>
      <c r="B941" s="31"/>
      <c r="C941" s="32" t="s">
        <v>2401</v>
      </c>
      <c r="D941" s="32" t="s">
        <v>2795</v>
      </c>
      <c r="E941" s="33" t="s">
        <v>2850</v>
      </c>
      <c r="F941" s="32" t="s">
        <v>2851</v>
      </c>
      <c r="G941" s="35">
        <v>325732</v>
      </c>
      <c r="H941" s="36">
        <v>0.21</v>
      </c>
      <c r="I941" s="37" t="s">
        <v>334</v>
      </c>
      <c r="J941" s="33"/>
      <c r="K941" s="38" t="str">
        <f t="shared" si="15"/>
        <v/>
      </c>
      <c r="L941" s="39">
        <v>472962.86</v>
      </c>
    </row>
    <row r="942" spans="1:12" ht="99.95" customHeight="1" x14ac:dyDescent="0.25">
      <c r="A942" s="33" t="s">
        <v>2852</v>
      </c>
      <c r="B942" s="31"/>
      <c r="C942" s="32" t="s">
        <v>2401</v>
      </c>
      <c r="D942" s="32" t="s">
        <v>2795</v>
      </c>
      <c r="E942" s="33" t="s">
        <v>2853</v>
      </c>
      <c r="F942" s="32" t="s">
        <v>2854</v>
      </c>
      <c r="G942" s="35">
        <v>311220</v>
      </c>
      <c r="H942" s="36">
        <v>0.21</v>
      </c>
      <c r="I942" s="37" t="s">
        <v>3681</v>
      </c>
      <c r="J942" s="33"/>
      <c r="K942" s="38" t="str">
        <f t="shared" si="15"/>
        <v/>
      </c>
      <c r="L942" s="39">
        <v>451891.44</v>
      </c>
    </row>
    <row r="943" spans="1:12" ht="99.95" customHeight="1" x14ac:dyDescent="0.25">
      <c r="A943" s="33" t="s">
        <v>2855</v>
      </c>
      <c r="B943" s="31"/>
      <c r="C943" s="32" t="s">
        <v>2401</v>
      </c>
      <c r="D943" s="32" t="s">
        <v>2795</v>
      </c>
      <c r="E943" s="33" t="s">
        <v>2856</v>
      </c>
      <c r="F943" s="32" t="s">
        <v>2857</v>
      </c>
      <c r="G943" s="35">
        <v>311220</v>
      </c>
      <c r="H943" s="36">
        <v>0.21</v>
      </c>
      <c r="I943" s="37" t="s">
        <v>334</v>
      </c>
      <c r="J943" s="33"/>
      <c r="K943" s="38" t="str">
        <f t="shared" si="15"/>
        <v/>
      </c>
      <c r="L943" s="39">
        <v>451891.44</v>
      </c>
    </row>
    <row r="944" spans="1:12" ht="99.95" customHeight="1" x14ac:dyDescent="0.25">
      <c r="A944" s="33" t="s">
        <v>2858</v>
      </c>
      <c r="B944" s="31"/>
      <c r="C944" s="32" t="s">
        <v>2401</v>
      </c>
      <c r="D944" s="32" t="s">
        <v>2795</v>
      </c>
      <c r="E944" s="33" t="s">
        <v>2859</v>
      </c>
      <c r="F944" s="32" t="s">
        <v>2860</v>
      </c>
      <c r="G944" s="35">
        <v>482551</v>
      </c>
      <c r="H944" s="36">
        <v>0.21</v>
      </c>
      <c r="I944" s="37" t="s">
        <v>3681</v>
      </c>
      <c r="J944" s="33"/>
      <c r="K944" s="38" t="str">
        <f t="shared" si="15"/>
        <v/>
      </c>
      <c r="L944" s="39">
        <v>700664.05</v>
      </c>
    </row>
    <row r="945" spans="1:12" ht="99.95" customHeight="1" x14ac:dyDescent="0.25">
      <c r="A945" s="33" t="s">
        <v>2861</v>
      </c>
      <c r="B945" s="31"/>
      <c r="C945" s="32" t="s">
        <v>2401</v>
      </c>
      <c r="D945" s="32" t="s">
        <v>2795</v>
      </c>
      <c r="E945" s="33" t="s">
        <v>2862</v>
      </c>
      <c r="F945" s="32" t="s">
        <v>2863</v>
      </c>
      <c r="G945" s="35">
        <v>211308</v>
      </c>
      <c r="H945" s="36">
        <v>0.21</v>
      </c>
      <c r="I945" s="37" t="s">
        <v>334</v>
      </c>
      <c r="J945" s="33"/>
      <c r="K945" s="38" t="str">
        <f t="shared" si="15"/>
        <v/>
      </c>
      <c r="L945" s="39">
        <v>306819.21999999997</v>
      </c>
    </row>
    <row r="946" spans="1:12" ht="99.95" customHeight="1" x14ac:dyDescent="0.25">
      <c r="A946" s="33" t="s">
        <v>2864</v>
      </c>
      <c r="B946" s="31"/>
      <c r="C946" s="32" t="s">
        <v>2401</v>
      </c>
      <c r="D946" s="32" t="s">
        <v>2795</v>
      </c>
      <c r="E946" s="33" t="s">
        <v>2865</v>
      </c>
      <c r="F946" s="32" t="s">
        <v>2866</v>
      </c>
      <c r="G946" s="35">
        <v>212049</v>
      </c>
      <c r="H946" s="36">
        <v>0.21</v>
      </c>
      <c r="I946" s="37" t="s">
        <v>334</v>
      </c>
      <c r="J946" s="33"/>
      <c r="K946" s="38" t="str">
        <f t="shared" si="15"/>
        <v/>
      </c>
      <c r="L946" s="39">
        <v>307895.15000000002</v>
      </c>
    </row>
    <row r="947" spans="1:12" ht="99.95" customHeight="1" x14ac:dyDescent="0.25">
      <c r="A947" s="33" t="s">
        <v>2867</v>
      </c>
      <c r="B947" s="31"/>
      <c r="C947" s="32" t="s">
        <v>2401</v>
      </c>
      <c r="D947" s="32" t="s">
        <v>2795</v>
      </c>
      <c r="E947" s="33" t="s">
        <v>2868</v>
      </c>
      <c r="F947" s="32" t="s">
        <v>2869</v>
      </c>
      <c r="G947" s="35">
        <v>211042</v>
      </c>
      <c r="H947" s="36">
        <v>0.21</v>
      </c>
      <c r="I947" s="37" t="s">
        <v>334</v>
      </c>
      <c r="J947" s="33"/>
      <c r="K947" s="38" t="str">
        <f t="shared" si="15"/>
        <v/>
      </c>
      <c r="L947" s="39">
        <v>306432.98</v>
      </c>
    </row>
    <row r="948" spans="1:12" ht="99.95" customHeight="1" x14ac:dyDescent="0.25">
      <c r="A948" s="33" t="s">
        <v>2870</v>
      </c>
      <c r="B948" s="31"/>
      <c r="C948" s="32" t="s">
        <v>2401</v>
      </c>
      <c r="D948" s="32" t="s">
        <v>2795</v>
      </c>
      <c r="E948" s="33" t="s">
        <v>2871</v>
      </c>
      <c r="F948" s="32" t="s">
        <v>2872</v>
      </c>
      <c r="G948" s="35">
        <v>251556</v>
      </c>
      <c r="H948" s="36">
        <v>0.21</v>
      </c>
      <c r="I948" s="37" t="s">
        <v>334</v>
      </c>
      <c r="J948" s="33"/>
      <c r="K948" s="38" t="str">
        <f t="shared" si="15"/>
        <v/>
      </c>
      <c r="L948" s="39">
        <v>365259.31</v>
      </c>
    </row>
    <row r="949" spans="1:12" ht="99.95" customHeight="1" x14ac:dyDescent="0.25">
      <c r="A949" s="33" t="s">
        <v>2873</v>
      </c>
      <c r="B949" s="31"/>
      <c r="C949" s="32" t="s">
        <v>2401</v>
      </c>
      <c r="D949" s="32" t="s">
        <v>2795</v>
      </c>
      <c r="E949" s="33" t="s">
        <v>2874</v>
      </c>
      <c r="F949" s="32" t="s">
        <v>2875</v>
      </c>
      <c r="G949" s="35">
        <v>84701</v>
      </c>
      <c r="H949" s="36">
        <v>0.21</v>
      </c>
      <c r="I949" s="37" t="s">
        <v>334</v>
      </c>
      <c r="J949" s="33"/>
      <c r="K949" s="38" t="str">
        <f t="shared" si="15"/>
        <v/>
      </c>
      <c r="L949" s="39">
        <v>122985.85</v>
      </c>
    </row>
    <row r="950" spans="1:12" ht="99.95" customHeight="1" x14ac:dyDescent="0.25">
      <c r="A950" s="33" t="s">
        <v>2876</v>
      </c>
      <c r="B950" s="31"/>
      <c r="C950" s="32" t="s">
        <v>2401</v>
      </c>
      <c r="D950" s="32" t="s">
        <v>2701</v>
      </c>
      <c r="E950" s="33" t="s">
        <v>2877</v>
      </c>
      <c r="F950" s="32" t="s">
        <v>2878</v>
      </c>
      <c r="G950" s="35">
        <v>77040</v>
      </c>
      <c r="H950" s="36">
        <v>0.21</v>
      </c>
      <c r="I950" s="37" t="s">
        <v>3680</v>
      </c>
      <c r="J950" s="33"/>
      <c r="K950" s="38" t="str">
        <f t="shared" si="15"/>
        <v/>
      </c>
      <c r="L950" s="39">
        <v>111862.08</v>
      </c>
    </row>
    <row r="951" spans="1:12" ht="99.95" customHeight="1" x14ac:dyDescent="0.25">
      <c r="A951" s="33" t="s">
        <v>2879</v>
      </c>
      <c r="B951" s="31"/>
      <c r="C951" s="32" t="s">
        <v>2401</v>
      </c>
      <c r="D951" s="32" t="s">
        <v>2795</v>
      </c>
      <c r="E951" s="33" t="s">
        <v>2880</v>
      </c>
      <c r="F951" s="32" t="s">
        <v>2881</v>
      </c>
      <c r="G951" s="35">
        <v>278889</v>
      </c>
      <c r="H951" s="36">
        <v>0.21</v>
      </c>
      <c r="I951" s="37" t="s">
        <v>334</v>
      </c>
      <c r="J951" s="33"/>
      <c r="K951" s="38" t="str">
        <f t="shared" si="15"/>
        <v/>
      </c>
      <c r="L951" s="39">
        <v>404946.83</v>
      </c>
    </row>
    <row r="952" spans="1:12" ht="99.95" customHeight="1" x14ac:dyDescent="0.25">
      <c r="A952" s="33" t="s">
        <v>2882</v>
      </c>
      <c r="B952" s="31"/>
      <c r="C952" s="32" t="s">
        <v>2401</v>
      </c>
      <c r="D952" s="67" t="s">
        <v>2469</v>
      </c>
      <c r="E952" s="33" t="s">
        <v>2883</v>
      </c>
      <c r="F952" s="32" t="s">
        <v>2884</v>
      </c>
      <c r="G952" s="35">
        <v>193741</v>
      </c>
      <c r="H952" s="36">
        <v>0.21</v>
      </c>
      <c r="I952" s="37" t="s">
        <v>334</v>
      </c>
      <c r="J952" s="33"/>
      <c r="K952" s="38" t="str">
        <f t="shared" si="15"/>
        <v/>
      </c>
      <c r="L952" s="39">
        <v>281311.93</v>
      </c>
    </row>
    <row r="953" spans="1:12" ht="99.95" customHeight="1" x14ac:dyDescent="0.25">
      <c r="A953" s="33" t="s">
        <v>2885</v>
      </c>
      <c r="B953" s="31"/>
      <c r="C953" s="32" t="s">
        <v>2401</v>
      </c>
      <c r="D953" s="32" t="s">
        <v>2886</v>
      </c>
      <c r="E953" s="33" t="s">
        <v>2887</v>
      </c>
      <c r="F953" s="32" t="s">
        <v>2888</v>
      </c>
      <c r="G953" s="35">
        <v>165162</v>
      </c>
      <c r="H953" s="36">
        <v>0.21</v>
      </c>
      <c r="I953" s="37" t="s">
        <v>3680</v>
      </c>
      <c r="J953" s="33"/>
      <c r="K953" s="38" t="str">
        <f t="shared" si="15"/>
        <v/>
      </c>
      <c r="L953" s="39">
        <v>239815.22</v>
      </c>
    </row>
    <row r="954" spans="1:12" ht="99.95" customHeight="1" x14ac:dyDescent="0.25">
      <c r="A954" s="33" t="s">
        <v>2889</v>
      </c>
      <c r="B954" s="31"/>
      <c r="C954" s="32" t="s">
        <v>2401</v>
      </c>
      <c r="D954" s="32" t="s">
        <v>2886</v>
      </c>
      <c r="E954" s="33" t="s">
        <v>2890</v>
      </c>
      <c r="F954" s="32" t="s">
        <v>2891</v>
      </c>
      <c r="G954" s="35">
        <v>221115</v>
      </c>
      <c r="H954" s="36">
        <v>0.21</v>
      </c>
      <c r="I954" s="37" t="s">
        <v>3680</v>
      </c>
      <c r="J954" s="33"/>
      <c r="K954" s="38" t="str">
        <f t="shared" si="15"/>
        <v/>
      </c>
      <c r="L954" s="39">
        <v>321058.98</v>
      </c>
    </row>
    <row r="955" spans="1:12" ht="99.95" customHeight="1" x14ac:dyDescent="0.25">
      <c r="A955" s="33" t="s">
        <v>2892</v>
      </c>
      <c r="B955" s="31"/>
      <c r="C955" s="32" t="s">
        <v>2401</v>
      </c>
      <c r="D955" s="32" t="s">
        <v>2886</v>
      </c>
      <c r="E955" s="33" t="s">
        <v>2893</v>
      </c>
      <c r="F955" s="32" t="s">
        <v>2894</v>
      </c>
      <c r="G955" s="35">
        <v>247530</v>
      </c>
      <c r="H955" s="36">
        <v>0.21</v>
      </c>
      <c r="I955" s="37" t="s">
        <v>3680</v>
      </c>
      <c r="J955" s="33"/>
      <c r="K955" s="38" t="str">
        <f t="shared" si="15"/>
        <v/>
      </c>
      <c r="L955" s="39">
        <v>359413.56</v>
      </c>
    </row>
    <row r="956" spans="1:12" ht="99.95" customHeight="1" x14ac:dyDescent="0.25">
      <c r="A956" s="33" t="s">
        <v>2895</v>
      </c>
      <c r="B956" s="31"/>
      <c r="C956" s="32" t="s">
        <v>2401</v>
      </c>
      <c r="D956" s="32" t="s">
        <v>2886</v>
      </c>
      <c r="E956" s="33" t="s">
        <v>2896</v>
      </c>
      <c r="F956" s="32" t="s">
        <v>2897</v>
      </c>
      <c r="G956" s="35">
        <v>9987</v>
      </c>
      <c r="H956" s="36">
        <v>0.21</v>
      </c>
      <c r="I956" s="37" t="s">
        <v>3680</v>
      </c>
      <c r="J956" s="33"/>
      <c r="K956" s="38" t="str">
        <f t="shared" si="15"/>
        <v/>
      </c>
      <c r="L956" s="39">
        <v>14501.12</v>
      </c>
    </row>
    <row r="957" spans="1:12" ht="99.95" customHeight="1" x14ac:dyDescent="0.25">
      <c r="A957" s="33" t="s">
        <v>2898</v>
      </c>
      <c r="B957" s="31"/>
      <c r="C957" s="32" t="s">
        <v>2401</v>
      </c>
      <c r="D957" s="32" t="s">
        <v>2886</v>
      </c>
      <c r="E957" s="33" t="s">
        <v>2899</v>
      </c>
      <c r="F957" s="32" t="s">
        <v>2900</v>
      </c>
      <c r="G957" s="35">
        <v>158311</v>
      </c>
      <c r="H957" s="36">
        <v>0.21</v>
      </c>
      <c r="I957" s="37" t="s">
        <v>3680</v>
      </c>
      <c r="J957" s="33"/>
      <c r="K957" s="38" t="str">
        <f t="shared" si="15"/>
        <v/>
      </c>
      <c r="L957" s="39">
        <v>229867.57</v>
      </c>
    </row>
    <row r="958" spans="1:12" ht="99.95" customHeight="1" x14ac:dyDescent="0.25">
      <c r="A958" s="33" t="s">
        <v>2901</v>
      </c>
      <c r="B958" s="31"/>
      <c r="C958" s="32" t="s">
        <v>2401</v>
      </c>
      <c r="D958" s="32" t="s">
        <v>2886</v>
      </c>
      <c r="E958" s="33" t="s">
        <v>2902</v>
      </c>
      <c r="F958" s="32" t="s">
        <v>2903</v>
      </c>
      <c r="G958" s="35">
        <v>63495</v>
      </c>
      <c r="H958" s="36">
        <v>0.21</v>
      </c>
      <c r="I958" s="37" t="s">
        <v>3680</v>
      </c>
      <c r="J958" s="33"/>
      <c r="K958" s="38" t="str">
        <f t="shared" si="15"/>
        <v/>
      </c>
      <c r="L958" s="39">
        <v>92194.74</v>
      </c>
    </row>
    <row r="959" spans="1:12" ht="99.95" customHeight="1" x14ac:dyDescent="0.25">
      <c r="A959" s="33" t="s">
        <v>2904</v>
      </c>
      <c r="B959" s="31"/>
      <c r="C959" s="32" t="s">
        <v>2401</v>
      </c>
      <c r="D959" s="32" t="s">
        <v>2886</v>
      </c>
      <c r="E959" s="33" t="s">
        <v>2905</v>
      </c>
      <c r="F959" s="32" t="s">
        <v>2906</v>
      </c>
      <c r="G959" s="35">
        <v>15494</v>
      </c>
      <c r="H959" s="36">
        <v>0.21</v>
      </c>
      <c r="I959" s="37" t="s">
        <v>3680</v>
      </c>
      <c r="J959" s="33"/>
      <c r="K959" s="38" t="str">
        <f t="shared" si="15"/>
        <v/>
      </c>
      <c r="L959" s="39">
        <v>22497.29</v>
      </c>
    </row>
    <row r="960" spans="1:12" ht="99.95" customHeight="1" x14ac:dyDescent="0.25">
      <c r="A960" s="33" t="s">
        <v>2907</v>
      </c>
      <c r="B960" s="31"/>
      <c r="C960" s="32" t="s">
        <v>2401</v>
      </c>
      <c r="D960" s="32" t="s">
        <v>2886</v>
      </c>
      <c r="E960" s="33" t="s">
        <v>2908</v>
      </c>
      <c r="F960" s="32" t="s">
        <v>2909</v>
      </c>
      <c r="G960" s="35">
        <v>13039</v>
      </c>
      <c r="H960" s="36">
        <v>0.21</v>
      </c>
      <c r="I960" s="37" t="s">
        <v>3680</v>
      </c>
      <c r="J960" s="33"/>
      <c r="K960" s="38" t="str">
        <f t="shared" si="15"/>
        <v/>
      </c>
      <c r="L960" s="39">
        <v>18932.63</v>
      </c>
    </row>
    <row r="961" spans="1:12" ht="99.95" customHeight="1" x14ac:dyDescent="0.25">
      <c r="A961" s="41" t="s">
        <v>2910</v>
      </c>
      <c r="B961" s="31"/>
      <c r="C961" s="32" t="s">
        <v>2401</v>
      </c>
      <c r="D961" s="32" t="s">
        <v>2624</v>
      </c>
      <c r="E961" s="33" t="s">
        <v>2911</v>
      </c>
      <c r="F961" s="32" t="s">
        <v>2912</v>
      </c>
      <c r="G961" s="35">
        <v>53547</v>
      </c>
      <c r="H961" s="36">
        <v>0.21</v>
      </c>
      <c r="I961" s="37" t="s">
        <v>334</v>
      </c>
      <c r="J961" s="33"/>
      <c r="K961" s="38" t="str">
        <f t="shared" si="15"/>
        <v/>
      </c>
      <c r="L961" s="39">
        <v>77750.240000000005</v>
      </c>
    </row>
    <row r="962" spans="1:12" ht="99.95" customHeight="1" x14ac:dyDescent="0.25">
      <c r="A962" s="41" t="s">
        <v>2913</v>
      </c>
      <c r="B962" s="31"/>
      <c r="C962" s="32" t="s">
        <v>2401</v>
      </c>
      <c r="D962" s="32" t="s">
        <v>2914</v>
      </c>
      <c r="E962" s="33" t="s">
        <v>2915</v>
      </c>
      <c r="F962" s="32" t="s">
        <v>2916</v>
      </c>
      <c r="G962" s="35">
        <v>41187</v>
      </c>
      <c r="H962" s="36">
        <v>0.21</v>
      </c>
      <c r="I962" s="37" t="s">
        <v>3681</v>
      </c>
      <c r="J962" s="33"/>
      <c r="K962" s="38" t="str">
        <f t="shared" si="15"/>
        <v/>
      </c>
      <c r="L962" s="39">
        <v>59803.519999999997</v>
      </c>
    </row>
    <row r="963" spans="1:12" ht="99.95" customHeight="1" x14ac:dyDescent="0.25">
      <c r="A963" s="41" t="s">
        <v>2917</v>
      </c>
      <c r="B963" s="31"/>
      <c r="C963" s="32" t="s">
        <v>2401</v>
      </c>
      <c r="D963" s="32" t="s">
        <v>2886</v>
      </c>
      <c r="E963" s="33" t="s">
        <v>2918</v>
      </c>
      <c r="F963" s="32" t="s">
        <v>2919</v>
      </c>
      <c r="G963" s="35">
        <v>23283</v>
      </c>
      <c r="H963" s="36">
        <v>0.21</v>
      </c>
      <c r="I963" s="37" t="s">
        <v>3680</v>
      </c>
      <c r="J963" s="33"/>
      <c r="K963" s="38" t="str">
        <f t="shared" si="15"/>
        <v/>
      </c>
      <c r="L963" s="39">
        <v>33806.92</v>
      </c>
    </row>
    <row r="964" spans="1:12" ht="99.95" customHeight="1" x14ac:dyDescent="0.25">
      <c r="A964" s="41" t="s">
        <v>2920</v>
      </c>
      <c r="B964" s="31"/>
      <c r="C964" s="32" t="s">
        <v>2401</v>
      </c>
      <c r="D964" s="32" t="s">
        <v>2921</v>
      </c>
      <c r="E964" s="33" t="s">
        <v>2922</v>
      </c>
      <c r="F964" s="32" t="s">
        <v>2923</v>
      </c>
      <c r="G964" s="35">
        <v>24288</v>
      </c>
      <c r="H964" s="36">
        <v>0.21</v>
      </c>
      <c r="I964" s="37" t="s">
        <v>3680</v>
      </c>
      <c r="J964" s="33"/>
      <c r="K964" s="38" t="str">
        <f t="shared" si="15"/>
        <v/>
      </c>
      <c r="L964" s="39">
        <v>35266.18</v>
      </c>
    </row>
    <row r="965" spans="1:12" ht="99.95" customHeight="1" x14ac:dyDescent="0.25">
      <c r="A965" s="41" t="s">
        <v>2924</v>
      </c>
      <c r="B965" s="31"/>
      <c r="C965" s="32" t="s">
        <v>2401</v>
      </c>
      <c r="D965" s="32" t="s">
        <v>2624</v>
      </c>
      <c r="E965" s="33" t="s">
        <v>2925</v>
      </c>
      <c r="F965" s="32" t="s">
        <v>2926</v>
      </c>
      <c r="G965" s="35">
        <v>20234</v>
      </c>
      <c r="H965" s="36">
        <v>0.21</v>
      </c>
      <c r="I965" s="37" t="s">
        <v>334</v>
      </c>
      <c r="J965" s="33"/>
      <c r="K965" s="38" t="str">
        <f t="shared" si="15"/>
        <v/>
      </c>
      <c r="L965" s="39">
        <v>29379.77</v>
      </c>
    </row>
    <row r="966" spans="1:12" ht="99.95" customHeight="1" x14ac:dyDescent="0.25">
      <c r="A966" s="41" t="s">
        <v>2927</v>
      </c>
      <c r="B966" s="31"/>
      <c r="C966" s="32" t="s">
        <v>2401</v>
      </c>
      <c r="D966" s="32" t="s">
        <v>2624</v>
      </c>
      <c r="E966" s="33" t="s">
        <v>2928</v>
      </c>
      <c r="F966" s="32" t="s">
        <v>2929</v>
      </c>
      <c r="G966" s="35">
        <v>22478</v>
      </c>
      <c r="H966" s="36">
        <v>0.21</v>
      </c>
      <c r="I966" s="37" t="s">
        <v>334</v>
      </c>
      <c r="J966" s="33"/>
      <c r="K966" s="38" t="str">
        <f t="shared" si="15"/>
        <v/>
      </c>
      <c r="L966" s="39">
        <v>32638.06</v>
      </c>
    </row>
    <row r="967" spans="1:12" ht="99.95" customHeight="1" x14ac:dyDescent="0.25">
      <c r="A967" s="41" t="s">
        <v>2930</v>
      </c>
      <c r="B967" s="31"/>
      <c r="C967" s="32" t="s">
        <v>2401</v>
      </c>
      <c r="D967" s="32" t="s">
        <v>2624</v>
      </c>
      <c r="E967" s="33" t="s">
        <v>2931</v>
      </c>
      <c r="F967" s="32" t="s">
        <v>2932</v>
      </c>
      <c r="G967" s="35">
        <v>62226</v>
      </c>
      <c r="H967" s="36">
        <v>0.21</v>
      </c>
      <c r="I967" s="37" t="s">
        <v>334</v>
      </c>
      <c r="J967" s="33"/>
      <c r="K967" s="38" t="str">
        <f t="shared" si="15"/>
        <v/>
      </c>
      <c r="L967" s="39">
        <v>90352.15</v>
      </c>
    </row>
    <row r="968" spans="1:12" ht="99.95" customHeight="1" x14ac:dyDescent="0.25">
      <c r="A968" s="41" t="s">
        <v>2933</v>
      </c>
      <c r="B968" s="31"/>
      <c r="C968" s="32" t="s">
        <v>2401</v>
      </c>
      <c r="D968" s="32" t="s">
        <v>1393</v>
      </c>
      <c r="E968" s="33" t="s">
        <v>2934</v>
      </c>
      <c r="F968" s="32" t="s">
        <v>2935</v>
      </c>
      <c r="G968" s="35">
        <v>49612</v>
      </c>
      <c r="H968" s="36">
        <v>0.21</v>
      </c>
      <c r="I968" s="37" t="s">
        <v>334</v>
      </c>
      <c r="J968" s="33"/>
      <c r="K968" s="38" t="str">
        <f t="shared" si="15"/>
        <v/>
      </c>
      <c r="L968" s="39">
        <v>72036.62</v>
      </c>
    </row>
    <row r="969" spans="1:12" ht="99.95" customHeight="1" x14ac:dyDescent="0.25">
      <c r="A969" s="33" t="s">
        <v>2936</v>
      </c>
      <c r="B969" s="31"/>
      <c r="C969" s="32" t="s">
        <v>2401</v>
      </c>
      <c r="D969" s="32" t="s">
        <v>1389</v>
      </c>
      <c r="E969" s="33" t="s">
        <v>2937</v>
      </c>
      <c r="F969" s="32" t="s">
        <v>2938</v>
      </c>
      <c r="G969" s="35">
        <v>129655</v>
      </c>
      <c r="H969" s="36">
        <v>0.21</v>
      </c>
      <c r="I969" s="37" t="s">
        <v>334</v>
      </c>
      <c r="J969" s="33"/>
      <c r="K969" s="38" t="str">
        <f t="shared" si="15"/>
        <v/>
      </c>
      <c r="L969" s="39">
        <v>188259.06</v>
      </c>
    </row>
    <row r="970" spans="1:12" ht="99.95" customHeight="1" x14ac:dyDescent="0.25">
      <c r="A970" s="33" t="s">
        <v>2939</v>
      </c>
      <c r="B970" s="31"/>
      <c r="C970" s="32" t="s">
        <v>2401</v>
      </c>
      <c r="D970" s="32" t="s">
        <v>1389</v>
      </c>
      <c r="E970" s="33" t="s">
        <v>2940</v>
      </c>
      <c r="F970" s="32" t="s">
        <v>2941</v>
      </c>
      <c r="G970" s="35">
        <v>60447</v>
      </c>
      <c r="H970" s="36">
        <v>0.21</v>
      </c>
      <c r="I970" s="37" t="s">
        <v>334</v>
      </c>
      <c r="J970" s="33"/>
      <c r="K970" s="38" t="str">
        <f t="shared" si="15"/>
        <v/>
      </c>
      <c r="L970" s="39">
        <v>87769.04</v>
      </c>
    </row>
    <row r="971" spans="1:12" ht="99.95" customHeight="1" x14ac:dyDescent="0.25">
      <c r="A971" s="33" t="s">
        <v>2942</v>
      </c>
      <c r="B971" s="31"/>
      <c r="C971" s="32" t="s">
        <v>2401</v>
      </c>
      <c r="D971" s="32" t="s">
        <v>1393</v>
      </c>
      <c r="E971" s="33" t="s">
        <v>2943</v>
      </c>
      <c r="F971" s="32" t="s">
        <v>2944</v>
      </c>
      <c r="G971" s="35">
        <v>133718</v>
      </c>
      <c r="H971" s="36">
        <v>0.21</v>
      </c>
      <c r="I971" s="37" t="s">
        <v>334</v>
      </c>
      <c r="J971" s="33"/>
      <c r="K971" s="38" t="str">
        <f t="shared" si="15"/>
        <v/>
      </c>
      <c r="L971" s="39">
        <v>194158.54</v>
      </c>
    </row>
    <row r="972" spans="1:12" ht="99.95" customHeight="1" x14ac:dyDescent="0.25">
      <c r="A972" s="41" t="s">
        <v>2945</v>
      </c>
      <c r="B972" s="31"/>
      <c r="C972" s="32" t="s">
        <v>2401</v>
      </c>
      <c r="D972" s="32" t="s">
        <v>1389</v>
      </c>
      <c r="E972" s="33" t="s">
        <v>2946</v>
      </c>
      <c r="F972" s="32" t="s">
        <v>2947</v>
      </c>
      <c r="G972" s="35">
        <v>165126</v>
      </c>
      <c r="H972" s="36">
        <v>0.21</v>
      </c>
      <c r="I972" s="37" t="s">
        <v>334</v>
      </c>
      <c r="J972" s="33"/>
      <c r="K972" s="38" t="str">
        <f t="shared" si="15"/>
        <v/>
      </c>
      <c r="L972" s="39">
        <v>239762.95</v>
      </c>
    </row>
    <row r="973" spans="1:12" ht="99.95" customHeight="1" x14ac:dyDescent="0.25">
      <c r="A973" s="41" t="s">
        <v>2948</v>
      </c>
      <c r="B973" s="31"/>
      <c r="C973" s="32" t="s">
        <v>2401</v>
      </c>
      <c r="D973" s="32" t="s">
        <v>1393</v>
      </c>
      <c r="E973" s="33" t="s">
        <v>2949</v>
      </c>
      <c r="F973" s="32" t="s">
        <v>2950</v>
      </c>
      <c r="G973" s="35">
        <v>46817</v>
      </c>
      <c r="H973" s="36">
        <v>0.21</v>
      </c>
      <c r="I973" s="37" t="s">
        <v>334</v>
      </c>
      <c r="J973" s="33"/>
      <c r="K973" s="38" t="str">
        <f t="shared" si="15"/>
        <v/>
      </c>
      <c r="L973" s="39">
        <v>67978.28</v>
      </c>
    </row>
    <row r="974" spans="1:12" ht="99.95" customHeight="1" x14ac:dyDescent="0.25">
      <c r="A974" s="41" t="s">
        <v>2951</v>
      </c>
      <c r="B974" s="31"/>
      <c r="C974" s="32" t="s">
        <v>2401</v>
      </c>
      <c r="D974" s="32" t="s">
        <v>2914</v>
      </c>
      <c r="E974" s="33" t="s">
        <v>2952</v>
      </c>
      <c r="F974" s="32" t="s">
        <v>2953</v>
      </c>
      <c r="G974" s="35">
        <v>91940</v>
      </c>
      <c r="H974" s="36">
        <v>0.21</v>
      </c>
      <c r="I974" s="37" t="s">
        <v>3680</v>
      </c>
      <c r="J974" s="33"/>
      <c r="K974" s="38" t="str">
        <f t="shared" si="15"/>
        <v/>
      </c>
      <c r="L974" s="39">
        <v>133496.88</v>
      </c>
    </row>
    <row r="975" spans="1:12" ht="99.95" customHeight="1" x14ac:dyDescent="0.25">
      <c r="A975" s="33" t="s">
        <v>2954</v>
      </c>
      <c r="B975" s="31"/>
      <c r="C975" s="32" t="s">
        <v>2401</v>
      </c>
      <c r="D975" s="32" t="s">
        <v>2914</v>
      </c>
      <c r="E975" s="33" t="s">
        <v>2955</v>
      </c>
      <c r="F975" s="32" t="s">
        <v>2956</v>
      </c>
      <c r="G975" s="35">
        <v>160640</v>
      </c>
      <c r="H975" s="36">
        <v>0.21</v>
      </c>
      <c r="I975" s="37" t="s">
        <v>3680</v>
      </c>
      <c r="J975" s="33"/>
      <c r="K975" s="38" t="str">
        <f t="shared" si="15"/>
        <v/>
      </c>
      <c r="L975" s="39">
        <v>233249.28</v>
      </c>
    </row>
    <row r="976" spans="1:12" ht="99.95" customHeight="1" x14ac:dyDescent="0.25">
      <c r="A976" s="41" t="s">
        <v>2957</v>
      </c>
      <c r="B976" s="31"/>
      <c r="C976" s="32" t="s">
        <v>2401</v>
      </c>
      <c r="D976" s="32" t="s">
        <v>2914</v>
      </c>
      <c r="E976" s="33" t="s">
        <v>2958</v>
      </c>
      <c r="F976" s="32" t="s">
        <v>2959</v>
      </c>
      <c r="G976" s="35">
        <v>99814</v>
      </c>
      <c r="H976" s="36">
        <v>0.21</v>
      </c>
      <c r="I976" s="37" t="s">
        <v>3680</v>
      </c>
      <c r="J976" s="33"/>
      <c r="K976" s="38" t="str">
        <f t="shared" si="15"/>
        <v/>
      </c>
      <c r="L976" s="39">
        <v>144929.93</v>
      </c>
    </row>
    <row r="977" spans="1:12" ht="99.95" customHeight="1" x14ac:dyDescent="0.25">
      <c r="A977" s="41" t="s">
        <v>2960</v>
      </c>
      <c r="B977" s="31"/>
      <c r="C977" s="32" t="s">
        <v>2401</v>
      </c>
      <c r="D977" s="32" t="s">
        <v>2961</v>
      </c>
      <c r="E977" s="33" t="s">
        <v>2962</v>
      </c>
      <c r="F977" s="32" t="s">
        <v>2963</v>
      </c>
      <c r="G977" s="35">
        <v>106883</v>
      </c>
      <c r="H977" s="36">
        <v>0.21</v>
      </c>
      <c r="I977" s="37" t="s">
        <v>3681</v>
      </c>
      <c r="J977" s="33"/>
      <c r="K977" s="38" t="str">
        <f t="shared" si="15"/>
        <v/>
      </c>
      <c r="L977" s="39">
        <v>155194.12</v>
      </c>
    </row>
    <row r="978" spans="1:12" ht="99.95" customHeight="1" x14ac:dyDescent="0.25">
      <c r="A978" s="41" t="s">
        <v>2964</v>
      </c>
      <c r="B978" s="31"/>
      <c r="C978" s="32" t="s">
        <v>2401</v>
      </c>
      <c r="D978" s="32" t="s">
        <v>2886</v>
      </c>
      <c r="E978" s="33" t="s">
        <v>2905</v>
      </c>
      <c r="F978" s="32" t="s">
        <v>2906</v>
      </c>
      <c r="G978" s="35">
        <v>15494</v>
      </c>
      <c r="H978" s="36">
        <v>0.21</v>
      </c>
      <c r="I978" s="37" t="s">
        <v>334</v>
      </c>
      <c r="J978" s="33"/>
      <c r="K978" s="38" t="str">
        <f t="shared" si="15"/>
        <v/>
      </c>
      <c r="L978" s="39">
        <v>22497.29</v>
      </c>
    </row>
    <row r="979" spans="1:12" ht="99.95" customHeight="1" x14ac:dyDescent="0.25">
      <c r="A979" s="41" t="s">
        <v>2965</v>
      </c>
      <c r="B979" s="31"/>
      <c r="C979" s="32" t="s">
        <v>2401</v>
      </c>
      <c r="D979" s="32" t="s">
        <v>1393</v>
      </c>
      <c r="E979" s="33" t="s">
        <v>2966</v>
      </c>
      <c r="F979" s="32" t="s">
        <v>2967</v>
      </c>
      <c r="G979" s="35">
        <v>35474</v>
      </c>
      <c r="H979" s="36">
        <v>0.21</v>
      </c>
      <c r="I979" s="37" t="s">
        <v>3680</v>
      </c>
      <c r="J979" s="33"/>
      <c r="K979" s="38" t="str">
        <f t="shared" si="15"/>
        <v/>
      </c>
      <c r="L979" s="39">
        <v>51508.25</v>
      </c>
    </row>
    <row r="980" spans="1:12" ht="99.95" customHeight="1" x14ac:dyDescent="0.25">
      <c r="A980" s="41" t="s">
        <v>2968</v>
      </c>
      <c r="B980" s="31"/>
      <c r="C980" s="32" t="s">
        <v>2401</v>
      </c>
      <c r="D980" s="32" t="s">
        <v>1393</v>
      </c>
      <c r="E980" s="33" t="s">
        <v>2969</v>
      </c>
      <c r="F980" s="32" t="s">
        <v>2970</v>
      </c>
      <c r="G980" s="35">
        <v>38141</v>
      </c>
      <c r="H980" s="36">
        <v>0.21</v>
      </c>
      <c r="I980" s="37" t="s">
        <v>3681</v>
      </c>
      <c r="J980" s="33"/>
      <c r="K980" s="38" t="str">
        <f t="shared" si="15"/>
        <v/>
      </c>
      <c r="L980" s="39">
        <v>55380.73</v>
      </c>
    </row>
    <row r="981" spans="1:12" ht="99.95" customHeight="1" x14ac:dyDescent="0.25">
      <c r="A981" s="41" t="s">
        <v>2971</v>
      </c>
      <c r="B981" s="31"/>
      <c r="C981" s="32" t="s">
        <v>2401</v>
      </c>
      <c r="D981" s="32" t="s">
        <v>1389</v>
      </c>
      <c r="E981" s="33" t="s">
        <v>2972</v>
      </c>
      <c r="F981" s="32" t="s">
        <v>2973</v>
      </c>
      <c r="G981" s="35">
        <v>158311</v>
      </c>
      <c r="H981" s="36">
        <v>0.21</v>
      </c>
      <c r="I981" s="37" t="s">
        <v>334</v>
      </c>
      <c r="J981" s="33"/>
      <c r="K981" s="38" t="str">
        <f t="shared" si="15"/>
        <v/>
      </c>
      <c r="L981" s="39">
        <v>229867.57</v>
      </c>
    </row>
    <row r="982" spans="1:12" ht="99.95" customHeight="1" x14ac:dyDescent="0.25">
      <c r="A982" s="41" t="s">
        <v>2974</v>
      </c>
      <c r="B982" s="31"/>
      <c r="C982" s="32" t="s">
        <v>2401</v>
      </c>
      <c r="D982" s="32" t="s">
        <v>1393</v>
      </c>
      <c r="E982" s="33" t="s">
        <v>2975</v>
      </c>
      <c r="F982" s="32" t="s">
        <v>2976</v>
      </c>
      <c r="G982" s="35">
        <v>106925</v>
      </c>
      <c r="H982" s="36">
        <v>0.21</v>
      </c>
      <c r="I982" s="37" t="s">
        <v>334</v>
      </c>
      <c r="J982" s="33"/>
      <c r="K982" s="38" t="str">
        <f t="shared" si="15"/>
        <v/>
      </c>
      <c r="L982" s="39">
        <v>155255.1</v>
      </c>
    </row>
    <row r="983" spans="1:12" ht="99.95" customHeight="1" x14ac:dyDescent="0.25">
      <c r="A983" s="41" t="s">
        <v>2977</v>
      </c>
      <c r="B983" s="31"/>
      <c r="C983" s="32" t="s">
        <v>2401</v>
      </c>
      <c r="D983" s="32" t="s">
        <v>1393</v>
      </c>
      <c r="E983" s="33" t="s">
        <v>2978</v>
      </c>
      <c r="F983" s="32" t="s">
        <v>2979</v>
      </c>
      <c r="G983" s="35">
        <v>10328</v>
      </c>
      <c r="H983" s="36">
        <v>0.21</v>
      </c>
      <c r="I983" s="37" t="s">
        <v>3680</v>
      </c>
      <c r="J983" s="33"/>
      <c r="K983" s="38" t="str">
        <f t="shared" si="15"/>
        <v/>
      </c>
      <c r="L983" s="39">
        <v>14996.26</v>
      </c>
    </row>
    <row r="984" spans="1:12" ht="99.95" customHeight="1" x14ac:dyDescent="0.25">
      <c r="A984" s="41" t="s">
        <v>2980</v>
      </c>
      <c r="B984" s="31"/>
      <c r="C984" s="32" t="s">
        <v>2401</v>
      </c>
      <c r="D984" s="32" t="s">
        <v>1393</v>
      </c>
      <c r="E984" s="33" t="s">
        <v>2981</v>
      </c>
      <c r="F984" s="32" t="s">
        <v>2982</v>
      </c>
      <c r="G984" s="35">
        <v>10580</v>
      </c>
      <c r="H984" s="36">
        <v>0.21</v>
      </c>
      <c r="I984" s="37" t="s">
        <v>3680</v>
      </c>
      <c r="J984" s="33"/>
      <c r="K984" s="38" t="str">
        <f t="shared" si="15"/>
        <v/>
      </c>
      <c r="L984" s="39">
        <v>15362.16</v>
      </c>
    </row>
    <row r="985" spans="1:12" ht="99.95" customHeight="1" x14ac:dyDescent="0.25">
      <c r="A985" s="41" t="s">
        <v>2983</v>
      </c>
      <c r="B985" s="31"/>
      <c r="C985" s="32" t="s">
        <v>2401</v>
      </c>
      <c r="D985" s="32" t="s">
        <v>1393</v>
      </c>
      <c r="E985" s="33" t="s">
        <v>2984</v>
      </c>
      <c r="F985" s="32" t="s">
        <v>2985</v>
      </c>
      <c r="G985" s="35">
        <v>77084</v>
      </c>
      <c r="H985" s="36">
        <v>0.21</v>
      </c>
      <c r="I985" s="37" t="s">
        <v>334</v>
      </c>
      <c r="J985" s="33"/>
      <c r="K985" s="38" t="str">
        <f t="shared" si="15"/>
        <v/>
      </c>
      <c r="L985" s="39">
        <v>111925.97</v>
      </c>
    </row>
    <row r="986" spans="1:12" ht="99.95" customHeight="1" x14ac:dyDescent="0.25">
      <c r="A986" s="33" t="s">
        <v>2986</v>
      </c>
      <c r="B986" s="31"/>
      <c r="C986" s="32" t="s">
        <v>2401</v>
      </c>
      <c r="D986" s="32" t="s">
        <v>1393</v>
      </c>
      <c r="E986" s="33" t="s">
        <v>2987</v>
      </c>
      <c r="F986" s="32" t="s">
        <v>2988</v>
      </c>
      <c r="G986" s="35">
        <v>30775</v>
      </c>
      <c r="H986" s="36">
        <v>0.21</v>
      </c>
      <c r="I986" s="37" t="s">
        <v>334</v>
      </c>
      <c r="J986" s="33"/>
      <c r="K986" s="38" t="str">
        <f t="shared" si="15"/>
        <v/>
      </c>
      <c r="L986" s="39">
        <v>44685.3</v>
      </c>
    </row>
    <row r="987" spans="1:12" ht="99.95" customHeight="1" x14ac:dyDescent="0.25">
      <c r="A987" s="41" t="s">
        <v>2989</v>
      </c>
      <c r="B987" s="31"/>
      <c r="C987" s="32" t="s">
        <v>2401</v>
      </c>
      <c r="D987" s="32" t="s">
        <v>2624</v>
      </c>
      <c r="E987" s="33" t="s">
        <v>2990</v>
      </c>
      <c r="F987" s="32" t="s">
        <v>2991</v>
      </c>
      <c r="G987" s="35">
        <v>14140</v>
      </c>
      <c r="H987" s="36">
        <v>0.21</v>
      </c>
      <c r="I987" s="37" t="s">
        <v>334</v>
      </c>
      <c r="J987" s="33"/>
      <c r="K987" s="38" t="str">
        <f t="shared" si="15"/>
        <v/>
      </c>
      <c r="L987" s="39">
        <v>20531.28</v>
      </c>
    </row>
    <row r="988" spans="1:12" ht="99.95" customHeight="1" x14ac:dyDescent="0.25">
      <c r="A988" s="41" t="s">
        <v>2992</v>
      </c>
      <c r="B988" s="31"/>
      <c r="C988" s="32" t="s">
        <v>2401</v>
      </c>
      <c r="D988" s="32" t="s">
        <v>2624</v>
      </c>
      <c r="E988" s="33" t="s">
        <v>2993</v>
      </c>
      <c r="F988" s="32" t="s">
        <v>2994</v>
      </c>
      <c r="G988" s="35">
        <v>19642</v>
      </c>
      <c r="H988" s="36">
        <v>0.21</v>
      </c>
      <c r="I988" s="37" t="s">
        <v>334</v>
      </c>
      <c r="J988" s="33"/>
      <c r="K988" s="38" t="str">
        <f t="shared" si="15"/>
        <v/>
      </c>
      <c r="L988" s="39">
        <v>28520.18</v>
      </c>
    </row>
    <row r="989" spans="1:12" ht="99.95" customHeight="1" x14ac:dyDescent="0.25">
      <c r="A989" s="33" t="s">
        <v>2995</v>
      </c>
      <c r="B989" s="31"/>
      <c r="C989" s="32" t="s">
        <v>2401</v>
      </c>
      <c r="D989" s="32" t="s">
        <v>1393</v>
      </c>
      <c r="E989" s="33" t="s">
        <v>2996</v>
      </c>
      <c r="F989" s="32" t="s">
        <v>2997</v>
      </c>
      <c r="G989" s="35">
        <v>93802</v>
      </c>
      <c r="H989" s="36">
        <v>0.21</v>
      </c>
      <c r="I989" s="37" t="s">
        <v>3680</v>
      </c>
      <c r="J989" s="33"/>
      <c r="K989" s="38" t="str">
        <f t="shared" si="15"/>
        <v/>
      </c>
      <c r="L989" s="39">
        <v>136200.5</v>
      </c>
    </row>
    <row r="990" spans="1:12" ht="99.95" customHeight="1" x14ac:dyDescent="0.25">
      <c r="A990" s="41" t="s">
        <v>2998</v>
      </c>
      <c r="B990" s="31"/>
      <c r="C990" s="32" t="s">
        <v>2401</v>
      </c>
      <c r="D990" s="32" t="s">
        <v>1393</v>
      </c>
      <c r="E990" s="33" t="s">
        <v>2999</v>
      </c>
      <c r="F990" s="32" t="s">
        <v>3000</v>
      </c>
      <c r="G990" s="35">
        <v>95369</v>
      </c>
      <c r="H990" s="36">
        <v>0.21</v>
      </c>
      <c r="I990" s="37" t="s">
        <v>334</v>
      </c>
      <c r="J990" s="33"/>
      <c r="K990" s="38" t="str">
        <f t="shared" si="15"/>
        <v/>
      </c>
      <c r="L990" s="39">
        <v>138475.79</v>
      </c>
    </row>
    <row r="991" spans="1:12" ht="99.95" customHeight="1" x14ac:dyDescent="0.25">
      <c r="A991" s="41" t="s">
        <v>3001</v>
      </c>
      <c r="B991" s="31"/>
      <c r="C991" s="32" t="s">
        <v>2401</v>
      </c>
      <c r="D991" s="32" t="s">
        <v>1393</v>
      </c>
      <c r="E991" s="33" t="s">
        <v>3002</v>
      </c>
      <c r="F991" s="32" t="s">
        <v>3003</v>
      </c>
      <c r="G991" s="35">
        <v>33569</v>
      </c>
      <c r="H991" s="36">
        <v>0.21</v>
      </c>
      <c r="I991" s="37" t="s">
        <v>334</v>
      </c>
      <c r="J991" s="33"/>
      <c r="K991" s="38" t="str">
        <f t="shared" ref="K991:K1054" si="16">IF(J991=0,"",(+J991*G991))</f>
        <v/>
      </c>
      <c r="L991" s="39">
        <v>48742.19</v>
      </c>
    </row>
    <row r="992" spans="1:12" ht="99.95" customHeight="1" x14ac:dyDescent="0.25">
      <c r="A992" s="41" t="s">
        <v>3004</v>
      </c>
      <c r="B992" s="31"/>
      <c r="C992" s="32" t="s">
        <v>2401</v>
      </c>
      <c r="D992" s="32" t="s">
        <v>1393</v>
      </c>
      <c r="E992" s="33" t="s">
        <v>3005</v>
      </c>
      <c r="F992" s="32" t="s">
        <v>3006</v>
      </c>
      <c r="G992" s="35">
        <v>46100</v>
      </c>
      <c r="H992" s="36">
        <v>0.21</v>
      </c>
      <c r="I992" s="37" t="s">
        <v>334</v>
      </c>
      <c r="J992" s="33"/>
      <c r="K992" s="38" t="str">
        <f t="shared" si="16"/>
        <v/>
      </c>
      <c r="L992" s="39">
        <v>66937.2</v>
      </c>
    </row>
    <row r="993" spans="1:12" ht="99.95" customHeight="1" x14ac:dyDescent="0.25">
      <c r="A993" s="41" t="s">
        <v>3007</v>
      </c>
      <c r="B993" s="31"/>
      <c r="C993" s="32" t="s">
        <v>2401</v>
      </c>
      <c r="D993" s="32" t="s">
        <v>1393</v>
      </c>
      <c r="E993" s="33" t="s">
        <v>3008</v>
      </c>
      <c r="F993" s="32" t="s">
        <v>3009</v>
      </c>
      <c r="G993" s="35">
        <v>109295</v>
      </c>
      <c r="H993" s="36">
        <v>0.21</v>
      </c>
      <c r="I993" s="37" t="s">
        <v>3680</v>
      </c>
      <c r="J993" s="33"/>
      <c r="K993" s="38" t="str">
        <f t="shared" si="16"/>
        <v/>
      </c>
      <c r="L993" s="39">
        <v>158696.34</v>
      </c>
    </row>
    <row r="994" spans="1:12" ht="99.95" customHeight="1" x14ac:dyDescent="0.25">
      <c r="A994" s="41" t="s">
        <v>3010</v>
      </c>
      <c r="B994" s="31"/>
      <c r="C994" s="32" t="s">
        <v>2401</v>
      </c>
      <c r="D994" s="32" t="s">
        <v>1389</v>
      </c>
      <c r="E994" s="33" t="s">
        <v>3011</v>
      </c>
      <c r="F994" s="32" t="s">
        <v>3012</v>
      </c>
      <c r="G994" s="35">
        <v>220281</v>
      </c>
      <c r="H994" s="36">
        <v>0.21</v>
      </c>
      <c r="I994" s="37" t="s">
        <v>334</v>
      </c>
      <c r="J994" s="33"/>
      <c r="K994" s="38" t="str">
        <f t="shared" si="16"/>
        <v/>
      </c>
      <c r="L994" s="39">
        <v>319848.01</v>
      </c>
    </row>
    <row r="995" spans="1:12" ht="99.95" customHeight="1" x14ac:dyDescent="0.25">
      <c r="A995" s="41" t="s">
        <v>3013</v>
      </c>
      <c r="B995" s="31"/>
      <c r="C995" s="32" t="s">
        <v>2401</v>
      </c>
      <c r="D995" s="32" t="s">
        <v>1389</v>
      </c>
      <c r="E995" s="33" t="s">
        <v>3014</v>
      </c>
      <c r="F995" s="32" t="s">
        <v>3015</v>
      </c>
      <c r="G995" s="35">
        <v>35910</v>
      </c>
      <c r="H995" s="36">
        <v>0.21</v>
      </c>
      <c r="I995" s="37" t="s">
        <v>334</v>
      </c>
      <c r="J995" s="33"/>
      <c r="K995" s="38" t="str">
        <f t="shared" si="16"/>
        <v/>
      </c>
      <c r="L995" s="39">
        <v>52141.32</v>
      </c>
    </row>
    <row r="996" spans="1:12" ht="99.95" customHeight="1" x14ac:dyDescent="0.25">
      <c r="A996" s="41" t="s">
        <v>3016</v>
      </c>
      <c r="B996" s="31"/>
      <c r="C996" s="32" t="s">
        <v>2401</v>
      </c>
      <c r="D996" s="32" t="s">
        <v>1393</v>
      </c>
      <c r="E996" s="33" t="s">
        <v>3017</v>
      </c>
      <c r="F996" s="32" t="s">
        <v>3018</v>
      </c>
      <c r="G996" s="35">
        <v>38775</v>
      </c>
      <c r="H996" s="36">
        <v>0.21</v>
      </c>
      <c r="I996" s="37" t="s">
        <v>334</v>
      </c>
      <c r="J996" s="33"/>
      <c r="K996" s="38" t="str">
        <f t="shared" si="16"/>
        <v/>
      </c>
      <c r="L996" s="39">
        <v>56301.3</v>
      </c>
    </row>
    <row r="997" spans="1:12" ht="99.95" customHeight="1" x14ac:dyDescent="0.25">
      <c r="A997" s="41" t="s">
        <v>3019</v>
      </c>
      <c r="B997" s="31"/>
      <c r="C997" s="32" t="s">
        <v>2401</v>
      </c>
      <c r="D997" s="32" t="s">
        <v>1393</v>
      </c>
      <c r="E997" s="33" t="s">
        <v>3020</v>
      </c>
      <c r="F997" s="32" t="s">
        <v>3021</v>
      </c>
      <c r="G997" s="35">
        <v>3430</v>
      </c>
      <c r="H997" s="36">
        <v>0.21</v>
      </c>
      <c r="I997" s="37" t="s">
        <v>334</v>
      </c>
      <c r="J997" s="33"/>
      <c r="K997" s="38" t="str">
        <f t="shared" si="16"/>
        <v/>
      </c>
      <c r="L997" s="39">
        <v>4980.3599999999997</v>
      </c>
    </row>
    <row r="998" spans="1:12" ht="99.95" customHeight="1" x14ac:dyDescent="0.25">
      <c r="A998" s="41" t="s">
        <v>3022</v>
      </c>
      <c r="B998" s="31"/>
      <c r="C998" s="32" t="s">
        <v>2401</v>
      </c>
      <c r="D998" s="32" t="s">
        <v>1393</v>
      </c>
      <c r="E998" s="33" t="s">
        <v>3023</v>
      </c>
      <c r="F998" s="32" t="s">
        <v>3024</v>
      </c>
      <c r="G998" s="35">
        <v>3811</v>
      </c>
      <c r="H998" s="36">
        <v>0.21</v>
      </c>
      <c r="I998" s="37" t="s">
        <v>334</v>
      </c>
      <c r="J998" s="33"/>
      <c r="K998" s="38" t="str">
        <f t="shared" si="16"/>
        <v/>
      </c>
      <c r="L998" s="39">
        <v>5533.57</v>
      </c>
    </row>
    <row r="999" spans="1:12" ht="99.95" customHeight="1" x14ac:dyDescent="0.25">
      <c r="A999" s="33" t="s">
        <v>3025</v>
      </c>
      <c r="B999" s="31"/>
      <c r="C999" s="32" t="s">
        <v>2401</v>
      </c>
      <c r="D999" s="32" t="s">
        <v>1389</v>
      </c>
      <c r="E999" s="33" t="s">
        <v>3026</v>
      </c>
      <c r="F999" s="32" t="s">
        <v>3027</v>
      </c>
      <c r="G999" s="35">
        <v>160810</v>
      </c>
      <c r="H999" s="36">
        <v>0.21</v>
      </c>
      <c r="I999" s="37" t="s">
        <v>334</v>
      </c>
      <c r="J999" s="33"/>
      <c r="K999" s="38" t="str">
        <f t="shared" si="16"/>
        <v/>
      </c>
      <c r="L999" s="39">
        <v>233496.12</v>
      </c>
    </row>
    <row r="1000" spans="1:12" ht="99.95" customHeight="1" x14ac:dyDescent="0.25">
      <c r="A1000" s="33" t="s">
        <v>3028</v>
      </c>
      <c r="B1000" s="31"/>
      <c r="C1000" s="32" t="s">
        <v>2401</v>
      </c>
      <c r="D1000" s="32" t="s">
        <v>2886</v>
      </c>
      <c r="E1000" s="33" t="s">
        <v>3029</v>
      </c>
      <c r="F1000" s="32" t="s">
        <v>3030</v>
      </c>
      <c r="G1000" s="35">
        <v>188154</v>
      </c>
      <c r="H1000" s="36">
        <v>0.21</v>
      </c>
      <c r="I1000" s="37" t="s">
        <v>334</v>
      </c>
      <c r="J1000" s="33"/>
      <c r="K1000" s="38" t="str">
        <f t="shared" si="16"/>
        <v/>
      </c>
      <c r="L1000" s="39">
        <v>273199.61</v>
      </c>
    </row>
    <row r="1001" spans="1:12" ht="99.95" customHeight="1" x14ac:dyDescent="0.25">
      <c r="A1001" s="41" t="s">
        <v>3031</v>
      </c>
      <c r="B1001" s="31"/>
      <c r="C1001" s="32" t="s">
        <v>2401</v>
      </c>
      <c r="D1001" s="32" t="s">
        <v>2701</v>
      </c>
      <c r="E1001" s="33" t="s">
        <v>3032</v>
      </c>
      <c r="F1001" s="32" t="s">
        <v>3033</v>
      </c>
      <c r="G1001" s="35">
        <v>29336</v>
      </c>
      <c r="H1001" s="36">
        <v>0.21</v>
      </c>
      <c r="I1001" s="37" t="s">
        <v>334</v>
      </c>
      <c r="J1001" s="33"/>
      <c r="K1001" s="38" t="str">
        <f t="shared" si="16"/>
        <v/>
      </c>
      <c r="L1001" s="39">
        <v>42595.87</v>
      </c>
    </row>
    <row r="1002" spans="1:12" ht="99.95" customHeight="1" x14ac:dyDescent="0.25">
      <c r="A1002" s="41" t="s">
        <v>3034</v>
      </c>
      <c r="B1002" s="31"/>
      <c r="C1002" s="32" t="s">
        <v>2401</v>
      </c>
      <c r="D1002" s="32" t="s">
        <v>2886</v>
      </c>
      <c r="E1002" s="33" t="s">
        <v>3035</v>
      </c>
      <c r="F1002" s="32" t="s">
        <v>3036</v>
      </c>
      <c r="G1002" s="35">
        <v>13039</v>
      </c>
      <c r="H1002" s="36">
        <v>0.21</v>
      </c>
      <c r="I1002" s="37" t="s">
        <v>334</v>
      </c>
      <c r="J1002" s="33"/>
      <c r="K1002" s="38" t="str">
        <f t="shared" si="16"/>
        <v/>
      </c>
      <c r="L1002" s="39">
        <v>18932.63</v>
      </c>
    </row>
    <row r="1003" spans="1:12" ht="99.95" customHeight="1" x14ac:dyDescent="0.25">
      <c r="A1003" s="41" t="s">
        <v>3037</v>
      </c>
      <c r="B1003" s="31"/>
      <c r="C1003" s="32" t="s">
        <v>2401</v>
      </c>
      <c r="D1003" s="32" t="s">
        <v>2886</v>
      </c>
      <c r="E1003" s="33" t="s">
        <v>3038</v>
      </c>
      <c r="F1003" s="32" t="s">
        <v>3039</v>
      </c>
      <c r="G1003" s="35">
        <v>41187</v>
      </c>
      <c r="H1003" s="36">
        <v>0.21</v>
      </c>
      <c r="I1003" s="37" t="s">
        <v>334</v>
      </c>
      <c r="J1003" s="33"/>
      <c r="K1003" s="38" t="str">
        <f t="shared" si="16"/>
        <v/>
      </c>
      <c r="L1003" s="39">
        <v>59803.519999999997</v>
      </c>
    </row>
    <row r="1004" spans="1:12" ht="99.95" customHeight="1" x14ac:dyDescent="0.25">
      <c r="A1004" s="41" t="s">
        <v>3040</v>
      </c>
      <c r="B1004" s="31"/>
      <c r="C1004" s="32" t="s">
        <v>2401</v>
      </c>
      <c r="D1004" s="32" t="s">
        <v>2886</v>
      </c>
      <c r="E1004" s="33" t="s">
        <v>3041</v>
      </c>
      <c r="F1004" s="32" t="s">
        <v>3042</v>
      </c>
      <c r="G1004" s="35">
        <v>74840</v>
      </c>
      <c r="H1004" s="36">
        <v>0.21</v>
      </c>
      <c r="I1004" s="37" t="s">
        <v>334</v>
      </c>
      <c r="J1004" s="33"/>
      <c r="K1004" s="38" t="str">
        <f t="shared" si="16"/>
        <v/>
      </c>
      <c r="L1004" s="39">
        <v>108667.68</v>
      </c>
    </row>
    <row r="1005" spans="1:12" ht="99.95" customHeight="1" x14ac:dyDescent="0.25">
      <c r="A1005" s="33" t="s">
        <v>3043</v>
      </c>
      <c r="B1005" s="31"/>
      <c r="C1005" s="32" t="s">
        <v>2401</v>
      </c>
      <c r="D1005" s="32" t="s">
        <v>2886</v>
      </c>
      <c r="E1005" s="33" t="s">
        <v>3044</v>
      </c>
      <c r="F1005" s="32" t="s">
        <v>3045</v>
      </c>
      <c r="G1005" s="35">
        <v>82881</v>
      </c>
      <c r="H1005" s="36">
        <v>0.21</v>
      </c>
      <c r="I1005" s="37" t="s">
        <v>3680</v>
      </c>
      <c r="J1005" s="33"/>
      <c r="K1005" s="38" t="str">
        <f t="shared" si="16"/>
        <v/>
      </c>
      <c r="L1005" s="39">
        <v>120343.21</v>
      </c>
    </row>
    <row r="1006" spans="1:12" ht="99.95" customHeight="1" x14ac:dyDescent="0.25">
      <c r="A1006" s="41" t="s">
        <v>3046</v>
      </c>
      <c r="B1006" s="31"/>
      <c r="C1006" s="32" t="s">
        <v>2401</v>
      </c>
      <c r="D1006" s="32" t="s">
        <v>2886</v>
      </c>
      <c r="E1006" s="33" t="s">
        <v>3047</v>
      </c>
      <c r="F1006" s="32" t="s">
        <v>3048</v>
      </c>
      <c r="G1006" s="35">
        <v>91348</v>
      </c>
      <c r="H1006" s="36">
        <v>0.21</v>
      </c>
      <c r="I1006" s="37" t="s">
        <v>334</v>
      </c>
      <c r="J1006" s="33"/>
      <c r="K1006" s="38" t="str">
        <f t="shared" si="16"/>
        <v/>
      </c>
      <c r="L1006" s="39">
        <v>132637.29999999999</v>
      </c>
    </row>
    <row r="1007" spans="1:12" ht="99.95" customHeight="1" x14ac:dyDescent="0.25">
      <c r="A1007" s="41" t="s">
        <v>3049</v>
      </c>
      <c r="B1007" s="31"/>
      <c r="C1007" s="32" t="s">
        <v>2401</v>
      </c>
      <c r="D1007" s="32" t="s">
        <v>2886</v>
      </c>
      <c r="E1007" s="33" t="s">
        <v>3050</v>
      </c>
      <c r="F1007" s="32" t="s">
        <v>3051</v>
      </c>
      <c r="G1007" s="35">
        <v>27516</v>
      </c>
      <c r="H1007" s="36">
        <v>0.21</v>
      </c>
      <c r="I1007" s="37" t="s">
        <v>334</v>
      </c>
      <c r="J1007" s="33"/>
      <c r="K1007" s="38" t="str">
        <f t="shared" si="16"/>
        <v/>
      </c>
      <c r="L1007" s="39">
        <v>39953.230000000003</v>
      </c>
    </row>
    <row r="1008" spans="1:12" ht="99.95" customHeight="1" x14ac:dyDescent="0.25">
      <c r="A1008" s="41" t="s">
        <v>3052</v>
      </c>
      <c r="B1008" s="31"/>
      <c r="C1008" s="32" t="s">
        <v>2401</v>
      </c>
      <c r="D1008" s="32" t="s">
        <v>3053</v>
      </c>
      <c r="E1008" s="33" t="s">
        <v>3054</v>
      </c>
      <c r="F1008" s="32" t="s">
        <v>3055</v>
      </c>
      <c r="G1008" s="35">
        <v>66120</v>
      </c>
      <c r="H1008" s="36">
        <v>0.21</v>
      </c>
      <c r="I1008" s="37" t="s">
        <v>3680</v>
      </c>
      <c r="J1008" s="33"/>
      <c r="K1008" s="38" t="str">
        <f t="shared" si="16"/>
        <v/>
      </c>
      <c r="L1008" s="39">
        <v>96006.24</v>
      </c>
    </row>
    <row r="1009" spans="1:12" ht="99.95" customHeight="1" x14ac:dyDescent="0.25">
      <c r="A1009" s="41" t="s">
        <v>3056</v>
      </c>
      <c r="B1009" s="31"/>
      <c r="C1009" s="32" t="s">
        <v>2401</v>
      </c>
      <c r="D1009" s="32" t="s">
        <v>2886</v>
      </c>
      <c r="E1009" s="33" t="s">
        <v>2902</v>
      </c>
      <c r="F1009" s="32" t="s">
        <v>2903</v>
      </c>
      <c r="G1009" s="35">
        <v>63495</v>
      </c>
      <c r="H1009" s="36">
        <v>0.21</v>
      </c>
      <c r="I1009" s="37" t="s">
        <v>334</v>
      </c>
      <c r="J1009" s="33"/>
      <c r="K1009" s="38" t="str">
        <f t="shared" si="16"/>
        <v/>
      </c>
      <c r="L1009" s="39">
        <v>92194.74</v>
      </c>
    </row>
    <row r="1010" spans="1:12" ht="99.95" customHeight="1" x14ac:dyDescent="0.25">
      <c r="A1010" s="41" t="s">
        <v>3057</v>
      </c>
      <c r="B1010" s="31"/>
      <c r="C1010" s="32" t="s">
        <v>2401</v>
      </c>
      <c r="D1010" s="32" t="s">
        <v>1389</v>
      </c>
      <c r="E1010" s="33" t="s">
        <v>3058</v>
      </c>
      <c r="F1010" s="32" t="s">
        <v>3059</v>
      </c>
      <c r="G1010" s="35">
        <v>101548</v>
      </c>
      <c r="H1010" s="36">
        <v>0.21</v>
      </c>
      <c r="I1010" s="37" t="s">
        <v>334</v>
      </c>
      <c r="J1010" s="33"/>
      <c r="K1010" s="38" t="str">
        <f t="shared" si="16"/>
        <v/>
      </c>
      <c r="L1010" s="39">
        <v>147447.70000000001</v>
      </c>
    </row>
    <row r="1011" spans="1:12" ht="99.95" customHeight="1" x14ac:dyDescent="0.25">
      <c r="A1011" s="33" t="s">
        <v>3060</v>
      </c>
      <c r="B1011" s="31"/>
      <c r="C1011" s="32" t="s">
        <v>2401</v>
      </c>
      <c r="D1011" s="32" t="s">
        <v>2921</v>
      </c>
      <c r="E1011" s="33" t="s">
        <v>3061</v>
      </c>
      <c r="F1011" s="32" t="s">
        <v>3062</v>
      </c>
      <c r="G1011" s="35">
        <v>100914</v>
      </c>
      <c r="H1011" s="36">
        <v>0.21</v>
      </c>
      <c r="I1011" s="37" t="s">
        <v>3680</v>
      </c>
      <c r="J1011" s="33"/>
      <c r="K1011" s="38" t="str">
        <f t="shared" si="16"/>
        <v/>
      </c>
      <c r="L1011" s="39">
        <v>146527.13</v>
      </c>
    </row>
    <row r="1012" spans="1:12" ht="99.95" customHeight="1" x14ac:dyDescent="0.25">
      <c r="A1012" s="33" t="s">
        <v>3063</v>
      </c>
      <c r="B1012" s="31"/>
      <c r="C1012" s="32" t="s">
        <v>2401</v>
      </c>
      <c r="D1012" s="32" t="s">
        <v>2921</v>
      </c>
      <c r="E1012" s="33" t="s">
        <v>3064</v>
      </c>
      <c r="F1012" s="32" t="s">
        <v>3065</v>
      </c>
      <c r="G1012" s="35">
        <v>127539</v>
      </c>
      <c r="H1012" s="36">
        <v>0.21</v>
      </c>
      <c r="I1012" s="37" t="s">
        <v>3680</v>
      </c>
      <c r="J1012" s="33"/>
      <c r="K1012" s="38" t="str">
        <f t="shared" si="16"/>
        <v/>
      </c>
      <c r="L1012" s="39">
        <v>185186.63</v>
      </c>
    </row>
    <row r="1013" spans="1:12" ht="99.95" customHeight="1" x14ac:dyDescent="0.25">
      <c r="A1013" s="41" t="s">
        <v>3066</v>
      </c>
      <c r="B1013" s="31"/>
      <c r="C1013" s="32" t="s">
        <v>2401</v>
      </c>
      <c r="D1013" s="32" t="s">
        <v>2886</v>
      </c>
      <c r="E1013" s="33" t="s">
        <v>3067</v>
      </c>
      <c r="F1013" s="32" t="s">
        <v>3068</v>
      </c>
      <c r="G1013" s="35">
        <v>62605</v>
      </c>
      <c r="H1013" s="36">
        <v>0.21</v>
      </c>
      <c r="I1013" s="37" t="s">
        <v>334</v>
      </c>
      <c r="J1013" s="33"/>
      <c r="K1013" s="38" t="str">
        <f t="shared" si="16"/>
        <v/>
      </c>
      <c r="L1013" s="39">
        <v>90902.46</v>
      </c>
    </row>
    <row r="1014" spans="1:12" ht="99.95" customHeight="1" x14ac:dyDescent="0.25">
      <c r="A1014" s="41" t="s">
        <v>3069</v>
      </c>
      <c r="B1014" s="31"/>
      <c r="C1014" s="32" t="s">
        <v>2401</v>
      </c>
      <c r="D1014" s="32" t="s">
        <v>2921</v>
      </c>
      <c r="E1014" s="33" t="s">
        <v>3070</v>
      </c>
      <c r="F1014" s="32" t="s">
        <v>3071</v>
      </c>
      <c r="G1014" s="35">
        <v>92278</v>
      </c>
      <c r="H1014" s="36">
        <v>0.21</v>
      </c>
      <c r="I1014" s="37" t="s">
        <v>3680</v>
      </c>
      <c r="J1014" s="33"/>
      <c r="K1014" s="38" t="str">
        <f t="shared" si="16"/>
        <v/>
      </c>
      <c r="L1014" s="39">
        <v>133987.66</v>
      </c>
    </row>
    <row r="1015" spans="1:12" ht="99.95" customHeight="1" x14ac:dyDescent="0.25">
      <c r="A1015" s="41" t="s">
        <v>3072</v>
      </c>
      <c r="B1015" s="31"/>
      <c r="C1015" s="32" t="s">
        <v>2401</v>
      </c>
      <c r="D1015" s="32" t="s">
        <v>2886</v>
      </c>
      <c r="E1015" s="33" t="s">
        <v>3073</v>
      </c>
      <c r="F1015" s="32" t="s">
        <v>3074</v>
      </c>
      <c r="G1015" s="35">
        <v>61887</v>
      </c>
      <c r="H1015" s="36">
        <v>0.21</v>
      </c>
      <c r="I1015" s="37" t="s">
        <v>334</v>
      </c>
      <c r="J1015" s="33"/>
      <c r="K1015" s="38" t="str">
        <f t="shared" si="16"/>
        <v/>
      </c>
      <c r="L1015" s="39">
        <v>89859.92</v>
      </c>
    </row>
    <row r="1016" spans="1:12" ht="99.95" customHeight="1" x14ac:dyDescent="0.25">
      <c r="A1016" s="33" t="s">
        <v>3075</v>
      </c>
      <c r="B1016" s="31"/>
      <c r="C1016" s="32" t="s">
        <v>2401</v>
      </c>
      <c r="D1016" s="32" t="s">
        <v>2624</v>
      </c>
      <c r="E1016" s="33" t="s">
        <v>3076</v>
      </c>
      <c r="F1016" s="32" t="s">
        <v>2624</v>
      </c>
      <c r="G1016" s="35">
        <v>29928</v>
      </c>
      <c r="H1016" s="36">
        <v>0.21</v>
      </c>
      <c r="I1016" s="37" t="s">
        <v>3680</v>
      </c>
      <c r="J1016" s="33"/>
      <c r="K1016" s="38" t="str">
        <f t="shared" si="16"/>
        <v/>
      </c>
      <c r="L1016" s="39">
        <v>43455.46</v>
      </c>
    </row>
    <row r="1017" spans="1:12" ht="99.95" customHeight="1" x14ac:dyDescent="0.25">
      <c r="A1017" s="41" t="s">
        <v>3077</v>
      </c>
      <c r="B1017" s="31"/>
      <c r="C1017" s="32" t="s">
        <v>2401</v>
      </c>
      <c r="D1017" s="32" t="s">
        <v>2624</v>
      </c>
      <c r="E1017" s="33" t="s">
        <v>3078</v>
      </c>
      <c r="F1017" s="32" t="s">
        <v>3079</v>
      </c>
      <c r="G1017" s="35">
        <v>46564</v>
      </c>
      <c r="H1017" s="36">
        <v>0.21</v>
      </c>
      <c r="I1017" s="37" t="s">
        <v>3680</v>
      </c>
      <c r="J1017" s="33"/>
      <c r="K1017" s="38" t="str">
        <f t="shared" si="16"/>
        <v/>
      </c>
      <c r="L1017" s="39">
        <v>67610.929999999993</v>
      </c>
    </row>
    <row r="1018" spans="1:12" ht="99.95" customHeight="1" x14ac:dyDescent="0.25">
      <c r="A1018" s="41" t="s">
        <v>3080</v>
      </c>
      <c r="B1018" s="31"/>
      <c r="C1018" s="32" t="s">
        <v>2401</v>
      </c>
      <c r="D1018" s="32" t="s">
        <v>2624</v>
      </c>
      <c r="E1018" s="33" t="s">
        <v>3081</v>
      </c>
      <c r="F1018" s="32" t="s">
        <v>3082</v>
      </c>
      <c r="G1018" s="35">
        <v>56595</v>
      </c>
      <c r="H1018" s="36">
        <v>0.21</v>
      </c>
      <c r="I1018" s="37" t="s">
        <v>3680</v>
      </c>
      <c r="J1018" s="33"/>
      <c r="K1018" s="38" t="str">
        <f t="shared" si="16"/>
        <v/>
      </c>
      <c r="L1018" s="39">
        <v>82175.94</v>
      </c>
    </row>
    <row r="1019" spans="1:12" ht="99.95" customHeight="1" x14ac:dyDescent="0.25">
      <c r="A1019" s="68" t="s">
        <v>3083</v>
      </c>
      <c r="B1019" s="31"/>
      <c r="C1019" s="32" t="s">
        <v>1345</v>
      </c>
      <c r="D1019" s="32" t="s">
        <v>3084</v>
      </c>
      <c r="E1019" s="33" t="s">
        <v>3085</v>
      </c>
      <c r="F1019" s="69" t="s">
        <v>3086</v>
      </c>
      <c r="G1019" s="35">
        <v>47033</v>
      </c>
      <c r="H1019" s="36">
        <v>0.21</v>
      </c>
      <c r="I1019" s="37" t="s">
        <v>3680</v>
      </c>
      <c r="J1019" s="33"/>
      <c r="K1019" s="38" t="str">
        <f t="shared" si="16"/>
        <v/>
      </c>
      <c r="L1019" s="39">
        <v>68291.92</v>
      </c>
    </row>
    <row r="1020" spans="1:12" ht="99.95" customHeight="1" x14ac:dyDescent="0.25">
      <c r="A1020" s="50" t="s">
        <v>3087</v>
      </c>
      <c r="B1020" s="31"/>
      <c r="C1020" s="32" t="s">
        <v>3088</v>
      </c>
      <c r="D1020" s="32" t="s">
        <v>3084</v>
      </c>
      <c r="E1020" s="33" t="s">
        <v>3089</v>
      </c>
      <c r="F1020" s="70" t="s">
        <v>3090</v>
      </c>
      <c r="G1020" s="35">
        <v>100368</v>
      </c>
      <c r="H1020" s="36">
        <v>0.21</v>
      </c>
      <c r="I1020" s="37" t="s">
        <v>3680</v>
      </c>
      <c r="J1020" s="33"/>
      <c r="K1020" s="38" t="str">
        <f t="shared" si="16"/>
        <v/>
      </c>
      <c r="L1020" s="39">
        <v>145734.34</v>
      </c>
    </row>
    <row r="1021" spans="1:12" ht="99.95" customHeight="1" x14ac:dyDescent="0.25">
      <c r="A1021" s="50" t="s">
        <v>3091</v>
      </c>
      <c r="B1021" s="31"/>
      <c r="C1021" s="32" t="s">
        <v>3088</v>
      </c>
      <c r="D1021" s="32" t="s">
        <v>3084</v>
      </c>
      <c r="E1021" s="33" t="s">
        <v>3092</v>
      </c>
      <c r="F1021" s="70" t="s">
        <v>3093</v>
      </c>
      <c r="G1021" s="35">
        <v>146931</v>
      </c>
      <c r="H1021" s="36">
        <v>0.21</v>
      </c>
      <c r="I1021" s="37" t="s">
        <v>3680</v>
      </c>
      <c r="J1021" s="33"/>
      <c r="K1021" s="38" t="str">
        <f t="shared" si="16"/>
        <v/>
      </c>
      <c r="L1021" s="39">
        <v>213343.81</v>
      </c>
    </row>
    <row r="1022" spans="1:12" ht="99.95" customHeight="1" x14ac:dyDescent="0.25">
      <c r="A1022" s="50" t="s">
        <v>3094</v>
      </c>
      <c r="B1022" s="31"/>
      <c r="C1022" s="32" t="s">
        <v>3088</v>
      </c>
      <c r="D1022" s="32" t="s">
        <v>3084</v>
      </c>
      <c r="E1022" s="33" t="s">
        <v>3095</v>
      </c>
      <c r="F1022" s="70" t="s">
        <v>3096</v>
      </c>
      <c r="G1022" s="35">
        <v>186202</v>
      </c>
      <c r="H1022" s="36">
        <v>0.21</v>
      </c>
      <c r="I1022" s="37" t="s">
        <v>3680</v>
      </c>
      <c r="J1022" s="33"/>
      <c r="K1022" s="38" t="str">
        <f t="shared" si="16"/>
        <v/>
      </c>
      <c r="L1022" s="39">
        <v>270365.3</v>
      </c>
    </row>
    <row r="1023" spans="1:12" ht="99.95" customHeight="1" x14ac:dyDescent="0.25">
      <c r="A1023" s="50" t="s">
        <v>3097</v>
      </c>
      <c r="B1023" s="31"/>
      <c r="C1023" s="32" t="s">
        <v>3088</v>
      </c>
      <c r="D1023" s="32" t="s">
        <v>3084</v>
      </c>
      <c r="E1023" s="33" t="s">
        <v>3098</v>
      </c>
      <c r="F1023" s="70" t="s">
        <v>3099</v>
      </c>
      <c r="G1023" s="35">
        <v>217525</v>
      </c>
      <c r="H1023" s="36">
        <v>0.21</v>
      </c>
      <c r="I1023" s="37" t="s">
        <v>3680</v>
      </c>
      <c r="J1023" s="33"/>
      <c r="K1023" s="38" t="str">
        <f t="shared" si="16"/>
        <v/>
      </c>
      <c r="L1023" s="39">
        <v>315846.3</v>
      </c>
    </row>
    <row r="1024" spans="1:12" ht="99.95" customHeight="1" x14ac:dyDescent="0.25">
      <c r="A1024" s="50" t="s">
        <v>3100</v>
      </c>
      <c r="B1024" s="31"/>
      <c r="C1024" s="32" t="s">
        <v>3088</v>
      </c>
      <c r="D1024" s="32" t="s">
        <v>3084</v>
      </c>
      <c r="E1024" s="33" t="s">
        <v>3101</v>
      </c>
      <c r="F1024" s="70" t="s">
        <v>3102</v>
      </c>
      <c r="G1024" s="35">
        <v>86524</v>
      </c>
      <c r="H1024" s="36">
        <v>0.21</v>
      </c>
      <c r="I1024" s="37" t="s">
        <v>3680</v>
      </c>
      <c r="J1024" s="33"/>
      <c r="K1024" s="38" t="str">
        <f t="shared" si="16"/>
        <v/>
      </c>
      <c r="L1024" s="39">
        <v>125632.85</v>
      </c>
    </row>
    <row r="1025" spans="1:12" ht="99.95" customHeight="1" x14ac:dyDescent="0.25">
      <c r="A1025" s="50" t="s">
        <v>3103</v>
      </c>
      <c r="B1025" s="31"/>
      <c r="C1025" s="32" t="s">
        <v>3088</v>
      </c>
      <c r="D1025" s="32" t="s">
        <v>3084</v>
      </c>
      <c r="E1025" s="33" t="s">
        <v>3104</v>
      </c>
      <c r="F1025" s="70" t="s">
        <v>3105</v>
      </c>
      <c r="G1025" s="35">
        <v>156242</v>
      </c>
      <c r="H1025" s="36">
        <v>0.21</v>
      </c>
      <c r="I1025" s="37" t="s">
        <v>3680</v>
      </c>
      <c r="J1025" s="33"/>
      <c r="K1025" s="38" t="str">
        <f t="shared" si="16"/>
        <v/>
      </c>
      <c r="L1025" s="39">
        <v>226863.38</v>
      </c>
    </row>
    <row r="1026" spans="1:12" ht="99.95" customHeight="1" x14ac:dyDescent="0.25">
      <c r="A1026" s="50" t="s">
        <v>3106</v>
      </c>
      <c r="B1026" s="31"/>
      <c r="C1026" s="32" t="s">
        <v>3088</v>
      </c>
      <c r="D1026" s="32" t="s">
        <v>3084</v>
      </c>
      <c r="E1026" s="33" t="s">
        <v>3107</v>
      </c>
      <c r="F1026" s="70" t="s">
        <v>3108</v>
      </c>
      <c r="G1026" s="35">
        <v>192599</v>
      </c>
      <c r="H1026" s="36">
        <v>0.21</v>
      </c>
      <c r="I1026" s="37" t="s">
        <v>334</v>
      </c>
      <c r="J1026" s="33"/>
      <c r="K1026" s="38" t="str">
        <f t="shared" si="16"/>
        <v/>
      </c>
      <c r="L1026" s="39">
        <v>279653.75</v>
      </c>
    </row>
    <row r="1027" spans="1:12" ht="99.95" customHeight="1" x14ac:dyDescent="0.25">
      <c r="A1027" s="33" t="s">
        <v>3109</v>
      </c>
      <c r="B1027" s="31"/>
      <c r="C1027" s="32" t="s">
        <v>3088</v>
      </c>
      <c r="D1027" s="32" t="s">
        <v>3084</v>
      </c>
      <c r="E1027" s="33" t="s">
        <v>3110</v>
      </c>
      <c r="F1027" s="32" t="s">
        <v>3111</v>
      </c>
      <c r="G1027" s="35">
        <v>85900</v>
      </c>
      <c r="H1027" s="36">
        <v>0.21</v>
      </c>
      <c r="I1027" s="37" t="s">
        <v>3680</v>
      </c>
      <c r="J1027" s="33"/>
      <c r="K1027" s="38" t="str">
        <f t="shared" si="16"/>
        <v/>
      </c>
      <c r="L1027" s="39">
        <v>124726.8</v>
      </c>
    </row>
    <row r="1028" spans="1:12" ht="99.95" customHeight="1" x14ac:dyDescent="0.25">
      <c r="A1028" s="33" t="s">
        <v>3112</v>
      </c>
      <c r="B1028" s="31"/>
      <c r="C1028" s="32" t="s">
        <v>3088</v>
      </c>
      <c r="D1028" s="32" t="s">
        <v>3084</v>
      </c>
      <c r="E1028" s="33" t="s">
        <v>3113</v>
      </c>
      <c r="F1028" s="32" t="s">
        <v>3114</v>
      </c>
      <c r="G1028" s="35">
        <v>128374</v>
      </c>
      <c r="H1028" s="36">
        <v>0.21</v>
      </c>
      <c r="I1028" s="37" t="s">
        <v>3680</v>
      </c>
      <c r="J1028" s="33"/>
      <c r="K1028" s="38" t="str">
        <f t="shared" si="16"/>
        <v/>
      </c>
      <c r="L1028" s="39">
        <v>186399.05</v>
      </c>
    </row>
    <row r="1029" spans="1:12" ht="99.95" customHeight="1" x14ac:dyDescent="0.25">
      <c r="A1029" s="33" t="s">
        <v>3115</v>
      </c>
      <c r="B1029" s="31"/>
      <c r="C1029" s="32" t="s">
        <v>3088</v>
      </c>
      <c r="D1029" s="32" t="s">
        <v>3084</v>
      </c>
      <c r="E1029" s="33" t="s">
        <v>3116</v>
      </c>
      <c r="F1029" s="32" t="s">
        <v>3117</v>
      </c>
      <c r="G1029" s="35">
        <v>128421</v>
      </c>
      <c r="H1029" s="36">
        <v>0.21</v>
      </c>
      <c r="I1029" s="37" t="s">
        <v>3680</v>
      </c>
      <c r="J1029" s="33"/>
      <c r="K1029" s="38" t="str">
        <f t="shared" si="16"/>
        <v/>
      </c>
      <c r="L1029" s="39">
        <v>186467.29</v>
      </c>
    </row>
    <row r="1030" spans="1:12" ht="99.95" customHeight="1" x14ac:dyDescent="0.25">
      <c r="A1030" s="33" t="s">
        <v>3118</v>
      </c>
      <c r="B1030" s="31"/>
      <c r="C1030" s="32" t="s">
        <v>3088</v>
      </c>
      <c r="D1030" s="32" t="s">
        <v>3084</v>
      </c>
      <c r="E1030" s="33" t="s">
        <v>3119</v>
      </c>
      <c r="F1030" s="32" t="s">
        <v>3120</v>
      </c>
      <c r="G1030" s="35">
        <v>182321</v>
      </c>
      <c r="H1030" s="36">
        <v>0.21</v>
      </c>
      <c r="I1030" s="37" t="s">
        <v>334</v>
      </c>
      <c r="J1030" s="33"/>
      <c r="K1030" s="38" t="str">
        <f t="shared" si="16"/>
        <v/>
      </c>
      <c r="L1030" s="39">
        <v>264730.09000000003</v>
      </c>
    </row>
    <row r="1031" spans="1:12" ht="99.95" customHeight="1" x14ac:dyDescent="0.25">
      <c r="A1031" s="33" t="s">
        <v>3121</v>
      </c>
      <c r="B1031" s="31"/>
      <c r="C1031" s="32" t="s">
        <v>3088</v>
      </c>
      <c r="D1031" s="32" t="s">
        <v>3084</v>
      </c>
      <c r="E1031" s="33" t="s">
        <v>3122</v>
      </c>
      <c r="F1031" s="32" t="s">
        <v>3123</v>
      </c>
      <c r="G1031" s="35">
        <v>450594</v>
      </c>
      <c r="H1031" s="36">
        <v>0.21</v>
      </c>
      <c r="I1031" s="37" t="s">
        <v>3680</v>
      </c>
      <c r="J1031" s="33"/>
      <c r="K1031" s="38" t="str">
        <f t="shared" si="16"/>
        <v/>
      </c>
      <c r="L1031" s="39">
        <v>654262.49</v>
      </c>
    </row>
    <row r="1032" spans="1:12" ht="99.95" customHeight="1" x14ac:dyDescent="0.25">
      <c r="A1032" s="33" t="s">
        <v>3124</v>
      </c>
      <c r="B1032" s="31"/>
      <c r="C1032" s="32" t="s">
        <v>3088</v>
      </c>
      <c r="D1032" s="32" t="s">
        <v>3084</v>
      </c>
      <c r="E1032" s="33" t="s">
        <v>3125</v>
      </c>
      <c r="F1032" s="32" t="s">
        <v>3126</v>
      </c>
      <c r="G1032" s="35">
        <v>169855</v>
      </c>
      <c r="H1032" s="36">
        <v>0.21</v>
      </c>
      <c r="I1032" s="37" t="s">
        <v>334</v>
      </c>
      <c r="J1032" s="33"/>
      <c r="K1032" s="38" t="str">
        <f t="shared" si="16"/>
        <v/>
      </c>
      <c r="L1032" s="39">
        <v>246629.46</v>
      </c>
    </row>
    <row r="1033" spans="1:12" ht="99.95" customHeight="1" x14ac:dyDescent="0.25">
      <c r="A1033" s="33" t="s">
        <v>3127</v>
      </c>
      <c r="B1033" s="31"/>
      <c r="C1033" s="32" t="s">
        <v>3088</v>
      </c>
      <c r="D1033" s="32" t="s">
        <v>3084</v>
      </c>
      <c r="E1033" s="33" t="s">
        <v>3128</v>
      </c>
      <c r="F1033" s="32" t="s">
        <v>3129</v>
      </c>
      <c r="G1033" s="35">
        <v>508136</v>
      </c>
      <c r="H1033" s="36">
        <v>0.21</v>
      </c>
      <c r="I1033" s="37" t="s">
        <v>3680</v>
      </c>
      <c r="J1033" s="33"/>
      <c r="K1033" s="38" t="str">
        <f t="shared" si="16"/>
        <v/>
      </c>
      <c r="L1033" s="39">
        <v>737813.47</v>
      </c>
    </row>
    <row r="1034" spans="1:12" ht="99.95" customHeight="1" x14ac:dyDescent="0.25">
      <c r="A1034" s="33" t="s">
        <v>3130</v>
      </c>
      <c r="B1034" s="31"/>
      <c r="C1034" s="32" t="s">
        <v>3088</v>
      </c>
      <c r="D1034" s="32" t="s">
        <v>3084</v>
      </c>
      <c r="E1034" s="33" t="s">
        <v>3131</v>
      </c>
      <c r="F1034" s="32" t="s">
        <v>3132</v>
      </c>
      <c r="G1034" s="35">
        <v>535603</v>
      </c>
      <c r="H1034" s="36">
        <v>0.21</v>
      </c>
      <c r="I1034" s="37" t="s">
        <v>3680</v>
      </c>
      <c r="J1034" s="33"/>
      <c r="K1034" s="38" t="str">
        <f t="shared" si="16"/>
        <v/>
      </c>
      <c r="L1034" s="39">
        <v>777695.56</v>
      </c>
    </row>
    <row r="1035" spans="1:12" ht="99.95" customHeight="1" x14ac:dyDescent="0.25">
      <c r="A1035" s="41" t="s">
        <v>3133</v>
      </c>
      <c r="B1035" s="31"/>
      <c r="C1035" s="32" t="s">
        <v>3088</v>
      </c>
      <c r="D1035" s="32" t="s">
        <v>3084</v>
      </c>
      <c r="E1035" s="33" t="s">
        <v>3134</v>
      </c>
      <c r="F1035" s="32" t="s">
        <v>3135</v>
      </c>
      <c r="G1035" s="35">
        <v>525985</v>
      </c>
      <c r="H1035" s="36">
        <v>0.21</v>
      </c>
      <c r="I1035" s="37" t="s">
        <v>334</v>
      </c>
      <c r="J1035" s="33"/>
      <c r="K1035" s="38" t="str">
        <f t="shared" si="16"/>
        <v/>
      </c>
      <c r="L1035" s="39">
        <v>763730.22</v>
      </c>
    </row>
    <row r="1036" spans="1:12" ht="99.95" customHeight="1" x14ac:dyDescent="0.25">
      <c r="A1036" s="33" t="s">
        <v>3136</v>
      </c>
      <c r="B1036" s="31"/>
      <c r="C1036" s="32" t="s">
        <v>3088</v>
      </c>
      <c r="D1036" s="32" t="s">
        <v>3137</v>
      </c>
      <c r="E1036" s="33" t="s">
        <v>3138</v>
      </c>
      <c r="F1036" s="32" t="s">
        <v>3139</v>
      </c>
      <c r="G1036" s="35">
        <v>225734</v>
      </c>
      <c r="H1036" s="36">
        <v>0.21</v>
      </c>
      <c r="I1036" s="37" t="s">
        <v>3680</v>
      </c>
      <c r="J1036" s="33"/>
      <c r="K1036" s="38" t="str">
        <f t="shared" si="16"/>
        <v/>
      </c>
      <c r="L1036" s="39">
        <v>327765.77</v>
      </c>
    </row>
    <row r="1037" spans="1:12" ht="99.95" customHeight="1" x14ac:dyDescent="0.25">
      <c r="A1037" s="33" t="s">
        <v>3140</v>
      </c>
      <c r="B1037" s="31"/>
      <c r="C1037" s="32" t="s">
        <v>3088</v>
      </c>
      <c r="D1037" s="32" t="s">
        <v>3141</v>
      </c>
      <c r="E1037" s="33" t="s">
        <v>3142</v>
      </c>
      <c r="F1037" s="32" t="s">
        <v>3143</v>
      </c>
      <c r="G1037" s="35">
        <v>80521</v>
      </c>
      <c r="H1037" s="36">
        <v>0.21</v>
      </c>
      <c r="I1037" s="37" t="s">
        <v>3680</v>
      </c>
      <c r="J1037" s="33"/>
      <c r="K1037" s="38" t="str">
        <f t="shared" si="16"/>
        <v/>
      </c>
      <c r="L1037" s="39">
        <v>116916.49</v>
      </c>
    </row>
    <row r="1038" spans="1:12" ht="99.95" customHeight="1" x14ac:dyDescent="0.25">
      <c r="A1038" s="33" t="s">
        <v>3144</v>
      </c>
      <c r="B1038" s="31"/>
      <c r="C1038" s="32" t="s">
        <v>3088</v>
      </c>
      <c r="D1038" s="32" t="s">
        <v>3141</v>
      </c>
      <c r="E1038" s="33" t="s">
        <v>3145</v>
      </c>
      <c r="F1038" s="32" t="s">
        <v>3146</v>
      </c>
      <c r="G1038" s="35">
        <v>219155</v>
      </c>
      <c r="H1038" s="36">
        <v>0.21</v>
      </c>
      <c r="I1038" s="37" t="s">
        <v>3680</v>
      </c>
      <c r="J1038" s="33"/>
      <c r="K1038" s="38" t="str">
        <f t="shared" si="16"/>
        <v/>
      </c>
      <c r="L1038" s="39">
        <v>318213.06</v>
      </c>
    </row>
    <row r="1039" spans="1:12" ht="99.95" customHeight="1" x14ac:dyDescent="0.25">
      <c r="A1039" s="33" t="s">
        <v>3147</v>
      </c>
      <c r="B1039" s="31"/>
      <c r="C1039" s="32" t="s">
        <v>3088</v>
      </c>
      <c r="D1039" s="32" t="s">
        <v>3141</v>
      </c>
      <c r="E1039" s="33" t="s">
        <v>3148</v>
      </c>
      <c r="F1039" s="32" t="s">
        <v>3149</v>
      </c>
      <c r="G1039" s="35">
        <v>309537</v>
      </c>
      <c r="H1039" s="36">
        <v>0.21</v>
      </c>
      <c r="I1039" s="37" t="s">
        <v>334</v>
      </c>
      <c r="J1039" s="33"/>
      <c r="K1039" s="38" t="str">
        <f t="shared" si="16"/>
        <v/>
      </c>
      <c r="L1039" s="39">
        <v>449447.72</v>
      </c>
    </row>
    <row r="1040" spans="1:12" ht="99.95" customHeight="1" x14ac:dyDescent="0.25">
      <c r="A1040" s="33" t="s">
        <v>3150</v>
      </c>
      <c r="B1040" s="31"/>
      <c r="C1040" s="32" t="s">
        <v>3088</v>
      </c>
      <c r="D1040" s="32" t="s">
        <v>3141</v>
      </c>
      <c r="E1040" s="33" t="s">
        <v>3151</v>
      </c>
      <c r="F1040" s="32" t="s">
        <v>3152</v>
      </c>
      <c r="G1040" s="35">
        <v>32562</v>
      </c>
      <c r="H1040" s="36">
        <v>0.21</v>
      </c>
      <c r="I1040" s="37" t="s">
        <v>334</v>
      </c>
      <c r="J1040" s="33"/>
      <c r="K1040" s="38" t="str">
        <f t="shared" si="16"/>
        <v/>
      </c>
      <c r="L1040" s="39">
        <v>47280.02</v>
      </c>
    </row>
    <row r="1041" spans="1:12" ht="99.95" customHeight="1" x14ac:dyDescent="0.25">
      <c r="A1041" s="33" t="s">
        <v>3153</v>
      </c>
      <c r="B1041" s="31"/>
      <c r="C1041" s="32" t="s">
        <v>3088</v>
      </c>
      <c r="D1041" s="32" t="s">
        <v>3141</v>
      </c>
      <c r="E1041" s="33" t="s">
        <v>3154</v>
      </c>
      <c r="F1041" s="32" t="s">
        <v>3155</v>
      </c>
      <c r="G1041" s="35">
        <v>45546</v>
      </c>
      <c r="H1041" s="36">
        <v>0.21</v>
      </c>
      <c r="I1041" s="37" t="s">
        <v>3680</v>
      </c>
      <c r="J1041" s="33"/>
      <c r="K1041" s="38" t="str">
        <f t="shared" si="16"/>
        <v/>
      </c>
      <c r="L1041" s="39">
        <v>66132.789999999994</v>
      </c>
    </row>
    <row r="1042" spans="1:12" ht="99.95" customHeight="1" x14ac:dyDescent="0.25">
      <c r="A1042" s="33" t="s">
        <v>3156</v>
      </c>
      <c r="B1042" s="31"/>
      <c r="C1042" s="32" t="s">
        <v>3088</v>
      </c>
      <c r="D1042" s="32" t="s">
        <v>3157</v>
      </c>
      <c r="E1042" s="33" t="s">
        <v>3158</v>
      </c>
      <c r="F1042" s="32" t="s">
        <v>3159</v>
      </c>
      <c r="G1042" s="35">
        <v>374491</v>
      </c>
      <c r="H1042" s="36">
        <v>0.21</v>
      </c>
      <c r="I1042" s="37" t="s">
        <v>334</v>
      </c>
      <c r="J1042" s="33"/>
      <c r="K1042" s="38" t="str">
        <f t="shared" si="16"/>
        <v/>
      </c>
      <c r="L1042" s="39">
        <v>543760.93000000005</v>
      </c>
    </row>
    <row r="1043" spans="1:12" ht="99.95" customHeight="1" x14ac:dyDescent="0.25">
      <c r="A1043" s="33" t="s">
        <v>3160</v>
      </c>
      <c r="B1043" s="31"/>
      <c r="C1043" s="32" t="s">
        <v>3088</v>
      </c>
      <c r="D1043" s="32" t="s">
        <v>3157</v>
      </c>
      <c r="E1043" s="33" t="s">
        <v>3161</v>
      </c>
      <c r="F1043" s="32" t="s">
        <v>3162</v>
      </c>
      <c r="G1043" s="35">
        <v>426326</v>
      </c>
      <c r="H1043" s="36">
        <v>0.21</v>
      </c>
      <c r="I1043" s="37" t="s">
        <v>3681</v>
      </c>
      <c r="J1043" s="33"/>
      <c r="K1043" s="38" t="str">
        <f t="shared" si="16"/>
        <v/>
      </c>
      <c r="L1043" s="39">
        <v>619025.35</v>
      </c>
    </row>
    <row r="1044" spans="1:12" ht="99.95" customHeight="1" x14ac:dyDescent="0.25">
      <c r="A1044" s="33" t="s">
        <v>3163</v>
      </c>
      <c r="B1044" s="31"/>
      <c r="C1044" s="32" t="s">
        <v>3088</v>
      </c>
      <c r="D1044" s="32" t="s">
        <v>3157</v>
      </c>
      <c r="E1044" s="33" t="s">
        <v>3164</v>
      </c>
      <c r="F1044" s="32" t="s">
        <v>3165</v>
      </c>
      <c r="G1044" s="35">
        <v>217361</v>
      </c>
      <c r="H1044" s="36">
        <v>0.21</v>
      </c>
      <c r="I1044" s="37" t="s">
        <v>334</v>
      </c>
      <c r="J1044" s="33"/>
      <c r="K1044" s="38" t="str">
        <f t="shared" si="16"/>
        <v/>
      </c>
      <c r="L1044" s="39">
        <v>315608.17</v>
      </c>
    </row>
    <row r="1045" spans="1:12" ht="99.95" customHeight="1" x14ac:dyDescent="0.25">
      <c r="A1045" s="33" t="s">
        <v>3166</v>
      </c>
      <c r="B1045" s="31"/>
      <c r="C1045" s="32" t="s">
        <v>3088</v>
      </c>
      <c r="D1045" s="32" t="s">
        <v>3157</v>
      </c>
      <c r="E1045" s="33" t="s">
        <v>3167</v>
      </c>
      <c r="F1045" s="32" t="s">
        <v>3168</v>
      </c>
      <c r="G1045" s="35">
        <v>235602</v>
      </c>
      <c r="H1045" s="36">
        <v>0.21</v>
      </c>
      <c r="I1045" s="37" t="s">
        <v>334</v>
      </c>
      <c r="J1045" s="33"/>
      <c r="K1045" s="38" t="str">
        <f t="shared" si="16"/>
        <v/>
      </c>
      <c r="L1045" s="39">
        <v>342094.1</v>
      </c>
    </row>
    <row r="1046" spans="1:12" ht="99.95" customHeight="1" x14ac:dyDescent="0.25">
      <c r="A1046" s="33" t="s">
        <v>3169</v>
      </c>
      <c r="B1046" s="31"/>
      <c r="C1046" s="32" t="s">
        <v>3088</v>
      </c>
      <c r="D1046" s="32" t="s">
        <v>3157</v>
      </c>
      <c r="E1046" s="33" t="s">
        <v>3170</v>
      </c>
      <c r="F1046" s="32" t="s">
        <v>3171</v>
      </c>
      <c r="G1046" s="35">
        <v>88018</v>
      </c>
      <c r="H1046" s="36">
        <v>0.21</v>
      </c>
      <c r="I1046" s="37" t="s">
        <v>3680</v>
      </c>
      <c r="J1046" s="33"/>
      <c r="K1046" s="38" t="str">
        <f t="shared" si="16"/>
        <v/>
      </c>
      <c r="L1046" s="39">
        <v>127802.14</v>
      </c>
    </row>
    <row r="1047" spans="1:12" ht="99.95" customHeight="1" x14ac:dyDescent="0.25">
      <c r="A1047" s="33" t="s">
        <v>3172</v>
      </c>
      <c r="B1047" s="31"/>
      <c r="C1047" s="32" t="s">
        <v>3088</v>
      </c>
      <c r="D1047" s="32" t="s">
        <v>3157</v>
      </c>
      <c r="E1047" s="33" t="s">
        <v>3173</v>
      </c>
      <c r="F1047" s="32" t="s">
        <v>3171</v>
      </c>
      <c r="G1047" s="35">
        <v>113773</v>
      </c>
      <c r="H1047" s="36">
        <v>0.21</v>
      </c>
      <c r="I1047" s="37" t="s">
        <v>3680</v>
      </c>
      <c r="J1047" s="33"/>
      <c r="K1047" s="38" t="str">
        <f t="shared" si="16"/>
        <v/>
      </c>
      <c r="L1047" s="39">
        <v>165198.39999999999</v>
      </c>
    </row>
    <row r="1048" spans="1:12" ht="99.95" customHeight="1" x14ac:dyDescent="0.25">
      <c r="A1048" s="33" t="s">
        <v>3174</v>
      </c>
      <c r="B1048" s="31"/>
      <c r="C1048" s="32" t="s">
        <v>3088</v>
      </c>
      <c r="D1048" s="32" t="s">
        <v>3157</v>
      </c>
      <c r="E1048" s="33" t="s">
        <v>3175</v>
      </c>
      <c r="F1048" s="32" t="s">
        <v>3176</v>
      </c>
      <c r="G1048" s="35">
        <v>434070</v>
      </c>
      <c r="H1048" s="36">
        <v>0.21</v>
      </c>
      <c r="I1048" s="37" t="s">
        <v>334</v>
      </c>
      <c r="J1048" s="33"/>
      <c r="K1048" s="38" t="str">
        <f t="shared" si="16"/>
        <v/>
      </c>
      <c r="L1048" s="39">
        <v>630269.64</v>
      </c>
    </row>
    <row r="1049" spans="1:12" ht="99.95" customHeight="1" x14ac:dyDescent="0.25">
      <c r="A1049" s="33" t="s">
        <v>3177</v>
      </c>
      <c r="B1049" s="31"/>
      <c r="C1049" s="32" t="s">
        <v>3088</v>
      </c>
      <c r="D1049" s="32" t="s">
        <v>3178</v>
      </c>
      <c r="E1049" s="33" t="s">
        <v>3179</v>
      </c>
      <c r="F1049" s="32" t="s">
        <v>3180</v>
      </c>
      <c r="G1049" s="35">
        <v>5035</v>
      </c>
      <c r="H1049" s="36">
        <v>0.21</v>
      </c>
      <c r="I1049" s="37" t="s">
        <v>334</v>
      </c>
      <c r="J1049" s="33"/>
      <c r="K1049" s="38" t="str">
        <f t="shared" si="16"/>
        <v/>
      </c>
      <c r="L1049" s="39">
        <v>7310.82</v>
      </c>
    </row>
    <row r="1050" spans="1:12" ht="99.95" customHeight="1" x14ac:dyDescent="0.25">
      <c r="A1050" s="33" t="s">
        <v>3181</v>
      </c>
      <c r="B1050" s="31"/>
      <c r="C1050" s="32" t="s">
        <v>3088</v>
      </c>
      <c r="D1050" s="32" t="s">
        <v>3178</v>
      </c>
      <c r="E1050" s="33" t="s">
        <v>3182</v>
      </c>
      <c r="F1050" s="32" t="s">
        <v>3183</v>
      </c>
      <c r="G1050" s="35">
        <v>10180</v>
      </c>
      <c r="H1050" s="36">
        <v>0.21</v>
      </c>
      <c r="I1050" s="37" t="s">
        <v>334</v>
      </c>
      <c r="J1050" s="33"/>
      <c r="K1050" s="38" t="str">
        <f t="shared" si="16"/>
        <v/>
      </c>
      <c r="L1050" s="39">
        <v>14781.36</v>
      </c>
    </row>
    <row r="1051" spans="1:12" ht="99.95" customHeight="1" x14ac:dyDescent="0.25">
      <c r="A1051" s="33" t="s">
        <v>3184</v>
      </c>
      <c r="B1051" s="31"/>
      <c r="C1051" s="32" t="s">
        <v>3088</v>
      </c>
      <c r="D1051" s="32" t="s">
        <v>3185</v>
      </c>
      <c r="E1051" s="33" t="s">
        <v>3186</v>
      </c>
      <c r="F1051" s="32" t="s">
        <v>3187</v>
      </c>
      <c r="G1051" s="35">
        <v>6365</v>
      </c>
      <c r="H1051" s="36">
        <v>0.21</v>
      </c>
      <c r="I1051" s="37" t="s">
        <v>334</v>
      </c>
      <c r="J1051" s="33"/>
      <c r="K1051" s="38" t="str">
        <f t="shared" si="16"/>
        <v/>
      </c>
      <c r="L1051" s="39">
        <v>9241.98</v>
      </c>
    </row>
    <row r="1052" spans="1:12" ht="99.95" customHeight="1" x14ac:dyDescent="0.25">
      <c r="A1052" s="33" t="s">
        <v>3188</v>
      </c>
      <c r="B1052" s="31"/>
      <c r="C1052" s="32" t="s">
        <v>3088</v>
      </c>
      <c r="D1052" s="32" t="s">
        <v>3185</v>
      </c>
      <c r="E1052" s="33" t="s">
        <v>3189</v>
      </c>
      <c r="F1052" s="32" t="s">
        <v>3190</v>
      </c>
      <c r="G1052" s="35">
        <v>44973</v>
      </c>
      <c r="H1052" s="36">
        <v>0.21</v>
      </c>
      <c r="I1052" s="37" t="s">
        <v>3680</v>
      </c>
      <c r="J1052" s="33"/>
      <c r="K1052" s="38" t="str">
        <f t="shared" si="16"/>
        <v/>
      </c>
      <c r="L1052" s="39">
        <v>65300.800000000003</v>
      </c>
    </row>
    <row r="1053" spans="1:12" ht="99.95" customHeight="1" x14ac:dyDescent="0.25">
      <c r="A1053" s="33" t="s">
        <v>3191</v>
      </c>
      <c r="B1053" s="31"/>
      <c r="C1053" s="32" t="s">
        <v>3088</v>
      </c>
      <c r="D1053" s="32" t="s">
        <v>3185</v>
      </c>
      <c r="E1053" s="33" t="s">
        <v>3192</v>
      </c>
      <c r="F1053" s="32" t="s">
        <v>3193</v>
      </c>
      <c r="G1053" s="35">
        <v>15070</v>
      </c>
      <c r="H1053" s="36">
        <v>0.21</v>
      </c>
      <c r="I1053" s="37" t="s">
        <v>334</v>
      </c>
      <c r="J1053" s="33"/>
      <c r="K1053" s="38" t="str">
        <f t="shared" si="16"/>
        <v/>
      </c>
      <c r="L1053" s="39">
        <v>21881.64</v>
      </c>
    </row>
    <row r="1054" spans="1:12" ht="99.95" customHeight="1" x14ac:dyDescent="0.25">
      <c r="A1054" s="33" t="s">
        <v>3194</v>
      </c>
      <c r="B1054" s="31"/>
      <c r="C1054" s="32" t="s">
        <v>3088</v>
      </c>
      <c r="D1054" s="32" t="s">
        <v>3185</v>
      </c>
      <c r="E1054" s="33" t="s">
        <v>3195</v>
      </c>
      <c r="F1054" s="32" t="s">
        <v>3196</v>
      </c>
      <c r="G1054" s="35">
        <v>28049</v>
      </c>
      <c r="H1054" s="36">
        <v>0.21</v>
      </c>
      <c r="I1054" s="37" t="s">
        <v>334</v>
      </c>
      <c r="J1054" s="33"/>
      <c r="K1054" s="38" t="str">
        <f t="shared" si="16"/>
        <v/>
      </c>
      <c r="L1054" s="39">
        <v>40727.15</v>
      </c>
    </row>
    <row r="1055" spans="1:12" ht="99.95" customHeight="1" x14ac:dyDescent="0.25">
      <c r="A1055" s="33" t="s">
        <v>3197</v>
      </c>
      <c r="B1055" s="31"/>
      <c r="C1055" s="32" t="s">
        <v>3088</v>
      </c>
      <c r="D1055" s="32" t="s">
        <v>3185</v>
      </c>
      <c r="E1055" s="33" t="s">
        <v>3198</v>
      </c>
      <c r="F1055" s="32" t="s">
        <v>3199</v>
      </c>
      <c r="G1055" s="35">
        <v>16009</v>
      </c>
      <c r="H1055" s="36">
        <v>0.21</v>
      </c>
      <c r="I1055" s="37" t="s">
        <v>334</v>
      </c>
      <c r="J1055" s="33"/>
      <c r="K1055" s="38" t="str">
        <f t="shared" ref="K1055:K1126" si="17">IF(J1055=0,"",(+J1055*G1055))</f>
        <v/>
      </c>
      <c r="L1055" s="39">
        <v>23245.07</v>
      </c>
    </row>
    <row r="1056" spans="1:12" ht="99.95" customHeight="1" x14ac:dyDescent="0.25">
      <c r="A1056" s="33" t="s">
        <v>3200</v>
      </c>
      <c r="B1056" s="31"/>
      <c r="C1056" s="32" t="s">
        <v>3088</v>
      </c>
      <c r="D1056" s="32" t="s">
        <v>3185</v>
      </c>
      <c r="E1056" s="33" t="s">
        <v>3201</v>
      </c>
      <c r="F1056" s="32" t="s">
        <v>3202</v>
      </c>
      <c r="G1056" s="35">
        <v>11760</v>
      </c>
      <c r="H1056" s="36">
        <v>0.21</v>
      </c>
      <c r="I1056" s="37" t="s">
        <v>3680</v>
      </c>
      <c r="J1056" s="33"/>
      <c r="K1056" s="38" t="str">
        <f t="shared" si="17"/>
        <v/>
      </c>
      <c r="L1056" s="39">
        <v>17075.52</v>
      </c>
    </row>
    <row r="1057" spans="1:12" ht="99.95" customHeight="1" x14ac:dyDescent="0.25">
      <c r="A1057" s="33" t="s">
        <v>3203</v>
      </c>
      <c r="B1057" s="31"/>
      <c r="C1057" s="32" t="s">
        <v>3088</v>
      </c>
      <c r="D1057" s="32" t="s">
        <v>3204</v>
      </c>
      <c r="E1057" s="33" t="s">
        <v>3205</v>
      </c>
      <c r="F1057" s="32" t="s">
        <v>3206</v>
      </c>
      <c r="G1057" s="35">
        <v>77793</v>
      </c>
      <c r="H1057" s="36">
        <v>0.21</v>
      </c>
      <c r="I1057" s="37" t="s">
        <v>3680</v>
      </c>
      <c r="J1057" s="33"/>
      <c r="K1057" s="38" t="str">
        <f t="shared" si="17"/>
        <v/>
      </c>
      <c r="L1057" s="39">
        <v>112955.44</v>
      </c>
    </row>
    <row r="1058" spans="1:12" ht="99.95" customHeight="1" x14ac:dyDescent="0.25">
      <c r="A1058" s="33" t="s">
        <v>3207</v>
      </c>
      <c r="B1058" s="31"/>
      <c r="C1058" s="32" t="s">
        <v>3088</v>
      </c>
      <c r="D1058" s="32" t="s">
        <v>3208</v>
      </c>
      <c r="E1058" s="33" t="s">
        <v>3209</v>
      </c>
      <c r="F1058" s="32" t="s">
        <v>3210</v>
      </c>
      <c r="G1058" s="35">
        <v>31184</v>
      </c>
      <c r="H1058" s="36">
        <v>0.21</v>
      </c>
      <c r="I1058" s="37" t="s">
        <v>3680</v>
      </c>
      <c r="J1058" s="33"/>
      <c r="K1058" s="38" t="str">
        <f t="shared" si="17"/>
        <v/>
      </c>
      <c r="L1058" s="39">
        <v>45279.17</v>
      </c>
    </row>
    <row r="1059" spans="1:12" ht="99.95" customHeight="1" x14ac:dyDescent="0.25">
      <c r="A1059" s="33" t="s">
        <v>3211</v>
      </c>
      <c r="B1059" s="31"/>
      <c r="C1059" s="32" t="s">
        <v>3088</v>
      </c>
      <c r="D1059" s="32" t="s">
        <v>3204</v>
      </c>
      <c r="E1059" s="33" t="s">
        <v>3212</v>
      </c>
      <c r="F1059" s="32" t="s">
        <v>3213</v>
      </c>
      <c r="G1059" s="35">
        <v>108937</v>
      </c>
      <c r="H1059" s="36">
        <v>0.21</v>
      </c>
      <c r="I1059" s="37" t="s">
        <v>3680</v>
      </c>
      <c r="J1059" s="33"/>
      <c r="K1059" s="38" t="str">
        <f t="shared" si="17"/>
        <v/>
      </c>
      <c r="L1059" s="39">
        <v>158176.51999999999</v>
      </c>
    </row>
    <row r="1060" spans="1:12" ht="99.95" customHeight="1" x14ac:dyDescent="0.25">
      <c r="A1060" s="33" t="s">
        <v>3214</v>
      </c>
      <c r="B1060" s="31"/>
      <c r="C1060" s="32" t="s">
        <v>3088</v>
      </c>
      <c r="D1060" s="32" t="s">
        <v>3204</v>
      </c>
      <c r="E1060" s="33" t="s">
        <v>3215</v>
      </c>
      <c r="F1060" s="32" t="s">
        <v>3216</v>
      </c>
      <c r="G1060" s="35">
        <v>63855</v>
      </c>
      <c r="H1060" s="36">
        <v>0.21</v>
      </c>
      <c r="I1060" s="37" t="s">
        <v>3680</v>
      </c>
      <c r="J1060" s="33"/>
      <c r="K1060" s="38" t="str">
        <f t="shared" si="17"/>
        <v/>
      </c>
      <c r="L1060" s="39">
        <v>92717.46</v>
      </c>
    </row>
    <row r="1061" spans="1:12" ht="99.95" customHeight="1" x14ac:dyDescent="0.25">
      <c r="A1061" s="33" t="s">
        <v>3217</v>
      </c>
      <c r="B1061" s="31"/>
      <c r="C1061" s="32" t="s">
        <v>3088</v>
      </c>
      <c r="D1061" s="32" t="s">
        <v>3218</v>
      </c>
      <c r="E1061" s="33" t="s">
        <v>3219</v>
      </c>
      <c r="F1061" s="32" t="s">
        <v>3220</v>
      </c>
      <c r="G1061" s="35">
        <v>53211</v>
      </c>
      <c r="H1061" s="36">
        <v>0.21</v>
      </c>
      <c r="I1061" s="37" t="s">
        <v>3680</v>
      </c>
      <c r="J1061" s="33"/>
      <c r="K1061" s="38" t="str">
        <f t="shared" si="17"/>
        <v/>
      </c>
      <c r="L1061" s="39">
        <v>77262.37</v>
      </c>
    </row>
    <row r="1062" spans="1:12" ht="99.95" customHeight="1" x14ac:dyDescent="0.25">
      <c r="A1062" s="33" t="s">
        <v>3221</v>
      </c>
      <c r="B1062" s="31"/>
      <c r="C1062" s="32" t="s">
        <v>3088</v>
      </c>
      <c r="D1062" s="32" t="s">
        <v>3218</v>
      </c>
      <c r="E1062" s="33" t="s">
        <v>3222</v>
      </c>
      <c r="F1062" s="32" t="s">
        <v>3223</v>
      </c>
      <c r="G1062" s="35">
        <v>30804</v>
      </c>
      <c r="H1062" s="36">
        <v>0.21</v>
      </c>
      <c r="I1062" s="37" t="s">
        <v>3680</v>
      </c>
      <c r="J1062" s="33"/>
      <c r="K1062" s="38" t="str">
        <f t="shared" si="17"/>
        <v/>
      </c>
      <c r="L1062" s="39">
        <v>44727.41</v>
      </c>
    </row>
    <row r="1063" spans="1:12" ht="99.95" customHeight="1" x14ac:dyDescent="0.25">
      <c r="A1063" s="33" t="s">
        <v>3224</v>
      </c>
      <c r="B1063" s="31"/>
      <c r="C1063" s="32" t="s">
        <v>3088</v>
      </c>
      <c r="D1063" s="32" t="s">
        <v>3218</v>
      </c>
      <c r="E1063" s="33" t="s">
        <v>3225</v>
      </c>
      <c r="F1063" s="32" t="s">
        <v>3226</v>
      </c>
      <c r="G1063" s="35">
        <v>11122</v>
      </c>
      <c r="H1063" s="36">
        <v>0.21</v>
      </c>
      <c r="I1063" s="37" t="s">
        <v>334</v>
      </c>
      <c r="J1063" s="33"/>
      <c r="K1063" s="38" t="str">
        <f t="shared" si="17"/>
        <v/>
      </c>
      <c r="L1063" s="39">
        <v>16149.14</v>
      </c>
    </row>
    <row r="1064" spans="1:12" ht="99.95" customHeight="1" x14ac:dyDescent="0.25">
      <c r="A1064" s="33" t="s">
        <v>3227</v>
      </c>
      <c r="B1064" s="31"/>
      <c r="C1064" s="32" t="s">
        <v>3088</v>
      </c>
      <c r="D1064" s="32" t="s">
        <v>3218</v>
      </c>
      <c r="E1064" s="33" t="s">
        <v>3228</v>
      </c>
      <c r="F1064" s="32" t="s">
        <v>3229</v>
      </c>
      <c r="G1064" s="35">
        <v>20884</v>
      </c>
      <c r="H1064" s="36">
        <v>0.21</v>
      </c>
      <c r="I1064" s="37" t="s">
        <v>3680</v>
      </c>
      <c r="J1064" s="33"/>
      <c r="K1064" s="38" t="str">
        <f t="shared" si="17"/>
        <v/>
      </c>
      <c r="L1064" s="39">
        <v>30323.57</v>
      </c>
    </row>
    <row r="1065" spans="1:12" ht="99.95" customHeight="1" x14ac:dyDescent="0.25">
      <c r="A1065" s="33" t="s">
        <v>3230</v>
      </c>
      <c r="B1065" s="31"/>
      <c r="C1065" s="32" t="s">
        <v>3088</v>
      </c>
      <c r="D1065" s="32" t="s">
        <v>3218</v>
      </c>
      <c r="E1065" s="33" t="s">
        <v>3231</v>
      </c>
      <c r="F1065" s="32" t="s">
        <v>3232</v>
      </c>
      <c r="G1065" s="35">
        <v>13189</v>
      </c>
      <c r="H1065" s="36">
        <v>0.21</v>
      </c>
      <c r="I1065" s="37" t="s">
        <v>334</v>
      </c>
      <c r="J1065" s="33"/>
      <c r="K1065" s="38" t="str">
        <f t="shared" si="17"/>
        <v/>
      </c>
      <c r="L1065" s="39">
        <v>19150.43</v>
      </c>
    </row>
    <row r="1066" spans="1:12" ht="99.95" customHeight="1" x14ac:dyDescent="0.25">
      <c r="A1066" s="33" t="s">
        <v>3233</v>
      </c>
      <c r="B1066" s="31"/>
      <c r="C1066" s="32" t="s">
        <v>3088</v>
      </c>
      <c r="D1066" s="32" t="s">
        <v>3208</v>
      </c>
      <c r="E1066" s="33" t="s">
        <v>3234</v>
      </c>
      <c r="F1066" s="32" t="s">
        <v>3235</v>
      </c>
      <c r="G1066" s="35">
        <v>17874</v>
      </c>
      <c r="H1066" s="36">
        <v>0.21</v>
      </c>
      <c r="I1066" s="37" t="s">
        <v>3680</v>
      </c>
      <c r="J1066" s="33"/>
      <c r="K1066" s="38" t="str">
        <f t="shared" si="17"/>
        <v/>
      </c>
      <c r="L1066" s="39">
        <v>25953.05</v>
      </c>
    </row>
    <row r="1067" spans="1:12" ht="99.95" customHeight="1" x14ac:dyDescent="0.25">
      <c r="A1067" s="33" t="s">
        <v>3236</v>
      </c>
      <c r="B1067" s="31"/>
      <c r="C1067" s="32" t="s">
        <v>3088</v>
      </c>
      <c r="D1067" s="32" t="s">
        <v>3218</v>
      </c>
      <c r="E1067" s="33" t="s">
        <v>3237</v>
      </c>
      <c r="F1067" s="32" t="s">
        <v>3238</v>
      </c>
      <c r="G1067" s="35">
        <v>46390</v>
      </c>
      <c r="H1067" s="36">
        <v>0.21</v>
      </c>
      <c r="I1067" s="37" t="s">
        <v>334</v>
      </c>
      <c r="J1067" s="33"/>
      <c r="K1067" s="38" t="str">
        <f t="shared" si="17"/>
        <v/>
      </c>
      <c r="L1067" s="39">
        <v>67358.28</v>
      </c>
    </row>
    <row r="1068" spans="1:12" ht="99.95" customHeight="1" x14ac:dyDescent="0.25">
      <c r="A1068" s="33" t="s">
        <v>3239</v>
      </c>
      <c r="B1068" s="31"/>
      <c r="C1068" s="32" t="s">
        <v>3088</v>
      </c>
      <c r="D1068" s="32" t="s">
        <v>3218</v>
      </c>
      <c r="E1068" s="33" t="s">
        <v>3240</v>
      </c>
      <c r="F1068" s="32" t="s">
        <v>3241</v>
      </c>
      <c r="G1068" s="35">
        <v>69667</v>
      </c>
      <c r="H1068" s="36">
        <v>0.21</v>
      </c>
      <c r="I1068" s="37" t="s">
        <v>334</v>
      </c>
      <c r="J1068" s="33"/>
      <c r="K1068" s="38" t="str">
        <f t="shared" si="17"/>
        <v/>
      </c>
      <c r="L1068" s="39">
        <v>101156.48</v>
      </c>
    </row>
    <row r="1069" spans="1:12" ht="99.95" customHeight="1" x14ac:dyDescent="0.25">
      <c r="A1069" s="33" t="s">
        <v>3242</v>
      </c>
      <c r="B1069" s="31"/>
      <c r="C1069" s="32" t="s">
        <v>3088</v>
      </c>
      <c r="D1069" s="32" t="s">
        <v>3208</v>
      </c>
      <c r="E1069" s="33" t="s">
        <v>3243</v>
      </c>
      <c r="F1069" s="32" t="s">
        <v>3244</v>
      </c>
      <c r="G1069" s="35">
        <v>23540</v>
      </c>
      <c r="H1069" s="36">
        <v>0.21</v>
      </c>
      <c r="I1069" s="37" t="s">
        <v>334</v>
      </c>
      <c r="J1069" s="33"/>
      <c r="K1069" s="38" t="str">
        <f t="shared" si="17"/>
        <v/>
      </c>
      <c r="L1069" s="39">
        <v>34180.080000000002</v>
      </c>
    </row>
    <row r="1070" spans="1:12" ht="99.95" customHeight="1" x14ac:dyDescent="0.25">
      <c r="A1070" s="33" t="s">
        <v>3245</v>
      </c>
      <c r="B1070" s="31"/>
      <c r="C1070" s="32" t="s">
        <v>3088</v>
      </c>
      <c r="D1070" s="32" t="s">
        <v>3218</v>
      </c>
      <c r="E1070" s="33" t="s">
        <v>3246</v>
      </c>
      <c r="F1070" s="32" t="s">
        <v>3247</v>
      </c>
      <c r="G1070" s="35">
        <v>60034</v>
      </c>
      <c r="H1070" s="36">
        <v>0.21</v>
      </c>
      <c r="I1070" s="37" t="s">
        <v>3680</v>
      </c>
      <c r="J1070" s="33"/>
      <c r="K1070" s="38" t="str">
        <f t="shared" si="17"/>
        <v/>
      </c>
      <c r="L1070" s="39">
        <v>87169.37</v>
      </c>
    </row>
    <row r="1071" spans="1:12" ht="99.95" customHeight="1" x14ac:dyDescent="0.25">
      <c r="A1071" s="33" t="s">
        <v>3248</v>
      </c>
      <c r="B1071" s="31"/>
      <c r="C1071" s="32" t="s">
        <v>3088</v>
      </c>
      <c r="D1071" s="32" t="s">
        <v>3208</v>
      </c>
      <c r="E1071" s="33" t="s">
        <v>3249</v>
      </c>
      <c r="F1071" s="32" t="s">
        <v>3250</v>
      </c>
      <c r="G1071" s="35">
        <v>13547</v>
      </c>
      <c r="H1071" s="36">
        <v>0.21</v>
      </c>
      <c r="I1071" s="37" t="s">
        <v>3680</v>
      </c>
      <c r="J1071" s="33"/>
      <c r="K1071" s="38" t="str">
        <f t="shared" si="17"/>
        <v/>
      </c>
      <c r="L1071" s="39">
        <v>19670.240000000002</v>
      </c>
    </row>
    <row r="1072" spans="1:12" ht="99.95" customHeight="1" x14ac:dyDescent="0.25">
      <c r="A1072" s="33" t="s">
        <v>3251</v>
      </c>
      <c r="B1072" s="31"/>
      <c r="C1072" s="32" t="s">
        <v>3088</v>
      </c>
      <c r="D1072" s="32" t="s">
        <v>3218</v>
      </c>
      <c r="E1072" s="33" t="s">
        <v>3252</v>
      </c>
      <c r="F1072" s="32" t="s">
        <v>3253</v>
      </c>
      <c r="G1072" s="35">
        <v>56555</v>
      </c>
      <c r="H1072" s="36">
        <v>0.21</v>
      </c>
      <c r="I1072" s="37" t="s">
        <v>334</v>
      </c>
      <c r="J1072" s="33"/>
      <c r="K1072" s="38" t="str">
        <f t="shared" si="17"/>
        <v/>
      </c>
      <c r="L1072" s="39">
        <v>82117.86</v>
      </c>
    </row>
    <row r="1073" spans="1:12" ht="99.95" customHeight="1" x14ac:dyDescent="0.25">
      <c r="A1073" s="33" t="s">
        <v>3254</v>
      </c>
      <c r="B1073" s="31"/>
      <c r="C1073" s="32" t="s">
        <v>3088</v>
      </c>
      <c r="D1073" s="32" t="s">
        <v>3218</v>
      </c>
      <c r="E1073" s="33" t="s">
        <v>3255</v>
      </c>
      <c r="F1073" s="32" t="s">
        <v>3256</v>
      </c>
      <c r="G1073" s="35">
        <v>56465</v>
      </c>
      <c r="H1073" s="36">
        <v>0.21</v>
      </c>
      <c r="I1073" s="37" t="s">
        <v>334</v>
      </c>
      <c r="J1073" s="33"/>
      <c r="K1073" s="38" t="str">
        <f t="shared" si="17"/>
        <v/>
      </c>
      <c r="L1073" s="39">
        <v>81987.179999999993</v>
      </c>
    </row>
    <row r="1074" spans="1:12" ht="99.95" customHeight="1" x14ac:dyDescent="0.25">
      <c r="A1074" s="33" t="s">
        <v>3257</v>
      </c>
      <c r="B1074" s="31"/>
      <c r="C1074" s="32" t="s">
        <v>3088</v>
      </c>
      <c r="D1074" s="32" t="s">
        <v>3208</v>
      </c>
      <c r="E1074" s="33" t="s">
        <v>3258</v>
      </c>
      <c r="F1074" s="32" t="s">
        <v>3259</v>
      </c>
      <c r="G1074" s="35">
        <v>16197</v>
      </c>
      <c r="H1074" s="36">
        <v>0.21</v>
      </c>
      <c r="I1074" s="37" t="s">
        <v>334</v>
      </c>
      <c r="J1074" s="33"/>
      <c r="K1074" s="38" t="str">
        <f t="shared" si="17"/>
        <v/>
      </c>
      <c r="L1074" s="39">
        <v>23518.04</v>
      </c>
    </row>
    <row r="1075" spans="1:12" ht="99.95" customHeight="1" x14ac:dyDescent="0.25">
      <c r="A1075" s="33" t="s">
        <v>3260</v>
      </c>
      <c r="B1075" s="31"/>
      <c r="C1075" s="32" t="s">
        <v>3088</v>
      </c>
      <c r="D1075" s="32" t="s">
        <v>3218</v>
      </c>
      <c r="E1075" s="33" t="s">
        <v>3261</v>
      </c>
      <c r="F1075" s="32" t="s">
        <v>3262</v>
      </c>
      <c r="G1075" s="35">
        <v>156450</v>
      </c>
      <c r="H1075" s="36">
        <v>0.21</v>
      </c>
      <c r="I1075" s="37" t="s">
        <v>334</v>
      </c>
      <c r="J1075" s="33"/>
      <c r="K1075" s="38" t="str">
        <f t="shared" si="17"/>
        <v/>
      </c>
      <c r="L1075" s="39">
        <v>227165.4</v>
      </c>
    </row>
    <row r="1076" spans="1:12" ht="99.95" customHeight="1" x14ac:dyDescent="0.25">
      <c r="A1076" s="33" t="s">
        <v>3263</v>
      </c>
      <c r="B1076" s="31"/>
      <c r="C1076" s="32" t="s">
        <v>3264</v>
      </c>
      <c r="D1076" s="32" t="s">
        <v>1400</v>
      </c>
      <c r="E1076" s="33" t="s">
        <v>3265</v>
      </c>
      <c r="F1076" s="32" t="s">
        <v>3266</v>
      </c>
      <c r="G1076" s="35">
        <v>5319</v>
      </c>
      <c r="H1076" s="36">
        <v>0.21</v>
      </c>
      <c r="I1076" s="37" t="s">
        <v>3680</v>
      </c>
      <c r="J1076" s="33"/>
      <c r="K1076" s="38" t="str">
        <f t="shared" si="17"/>
        <v/>
      </c>
      <c r="L1076" s="39">
        <v>7723.19</v>
      </c>
    </row>
    <row r="1077" spans="1:12" ht="99.95" customHeight="1" x14ac:dyDescent="0.25">
      <c r="A1077" s="33" t="s">
        <v>3267</v>
      </c>
      <c r="B1077" s="31"/>
      <c r="C1077" s="32" t="s">
        <v>3264</v>
      </c>
      <c r="D1077" s="32" t="s">
        <v>1400</v>
      </c>
      <c r="E1077" s="33" t="s">
        <v>3268</v>
      </c>
      <c r="F1077" s="32" t="s">
        <v>3269</v>
      </c>
      <c r="G1077" s="35">
        <v>6309</v>
      </c>
      <c r="H1077" s="36">
        <v>0.21</v>
      </c>
      <c r="I1077" s="37" t="s">
        <v>3680</v>
      </c>
      <c r="J1077" s="33"/>
      <c r="K1077" s="38" t="str">
        <f t="shared" si="17"/>
        <v/>
      </c>
      <c r="L1077" s="39">
        <v>9160.67</v>
      </c>
    </row>
    <row r="1078" spans="1:12" ht="99.95" customHeight="1" x14ac:dyDescent="0.25">
      <c r="A1078" s="33" t="s">
        <v>3270</v>
      </c>
      <c r="B1078" s="31"/>
      <c r="C1078" s="32" t="s">
        <v>3264</v>
      </c>
      <c r="D1078" s="32" t="s">
        <v>1400</v>
      </c>
      <c r="E1078" s="33" t="s">
        <v>3271</v>
      </c>
      <c r="F1078" s="32" t="s">
        <v>3272</v>
      </c>
      <c r="G1078" s="35">
        <v>6919</v>
      </c>
      <c r="H1078" s="36">
        <v>0.21</v>
      </c>
      <c r="I1078" s="37" t="s">
        <v>3680</v>
      </c>
      <c r="J1078" s="33"/>
      <c r="K1078" s="38" t="str">
        <f t="shared" si="17"/>
        <v/>
      </c>
      <c r="L1078" s="39">
        <v>10046.39</v>
      </c>
    </row>
    <row r="1079" spans="1:12" ht="99.95" customHeight="1" x14ac:dyDescent="0.25">
      <c r="A1079" s="33" t="s">
        <v>3273</v>
      </c>
      <c r="B1079" s="31"/>
      <c r="C1079" s="32" t="s">
        <v>3264</v>
      </c>
      <c r="D1079" s="32" t="s">
        <v>1400</v>
      </c>
      <c r="E1079" s="33" t="s">
        <v>3274</v>
      </c>
      <c r="F1079" s="32" t="s">
        <v>3275</v>
      </c>
      <c r="G1079" s="35">
        <v>9225</v>
      </c>
      <c r="H1079" s="36">
        <v>0.21</v>
      </c>
      <c r="I1079" s="37" t="s">
        <v>3680</v>
      </c>
      <c r="J1079" s="33"/>
      <c r="K1079" s="38" t="str">
        <f t="shared" si="17"/>
        <v/>
      </c>
      <c r="L1079" s="39">
        <v>13394.7</v>
      </c>
    </row>
    <row r="1080" spans="1:12" ht="99.95" customHeight="1" x14ac:dyDescent="0.25">
      <c r="A1080" s="33" t="s">
        <v>3276</v>
      </c>
      <c r="B1080" s="31"/>
      <c r="C1080" s="32" t="s">
        <v>3264</v>
      </c>
      <c r="D1080" s="32" t="s">
        <v>1400</v>
      </c>
      <c r="E1080" s="33" t="s">
        <v>3277</v>
      </c>
      <c r="F1080" s="32" t="s">
        <v>3278</v>
      </c>
      <c r="G1080" s="35">
        <v>5319</v>
      </c>
      <c r="H1080" s="36">
        <v>0.21</v>
      </c>
      <c r="I1080" s="37" t="s">
        <v>3680</v>
      </c>
      <c r="J1080" s="33"/>
      <c r="K1080" s="38" t="str">
        <f t="shared" si="17"/>
        <v/>
      </c>
      <c r="L1080" s="39">
        <v>7723.19</v>
      </c>
    </row>
    <row r="1081" spans="1:12" ht="99.95" customHeight="1" x14ac:dyDescent="0.25">
      <c r="A1081" s="33" t="s">
        <v>3279</v>
      </c>
      <c r="B1081" s="31"/>
      <c r="C1081" s="32" t="s">
        <v>3264</v>
      </c>
      <c r="D1081" s="32" t="s">
        <v>1400</v>
      </c>
      <c r="E1081" s="33" t="s">
        <v>3280</v>
      </c>
      <c r="F1081" s="32" t="s">
        <v>3281</v>
      </c>
      <c r="G1081" s="35">
        <v>6309</v>
      </c>
      <c r="H1081" s="36">
        <v>0.21</v>
      </c>
      <c r="I1081" s="37" t="s">
        <v>3680</v>
      </c>
      <c r="J1081" s="33"/>
      <c r="K1081" s="38" t="str">
        <f t="shared" si="17"/>
        <v/>
      </c>
      <c r="L1081" s="39">
        <v>9160.67</v>
      </c>
    </row>
    <row r="1082" spans="1:12" ht="99.95" customHeight="1" x14ac:dyDescent="0.25">
      <c r="A1082" s="33" t="s">
        <v>3282</v>
      </c>
      <c r="B1082" s="31"/>
      <c r="C1082" s="32" t="s">
        <v>3264</v>
      </c>
      <c r="D1082" s="32" t="s">
        <v>1400</v>
      </c>
      <c r="E1082" s="33" t="s">
        <v>3283</v>
      </c>
      <c r="F1082" s="32" t="s">
        <v>3284</v>
      </c>
      <c r="G1082" s="35">
        <v>6919</v>
      </c>
      <c r="H1082" s="36">
        <v>0.21</v>
      </c>
      <c r="I1082" s="37" t="s">
        <v>334</v>
      </c>
      <c r="J1082" s="33"/>
      <c r="K1082" s="38" t="str">
        <f t="shared" si="17"/>
        <v/>
      </c>
      <c r="L1082" s="39">
        <v>10046.39</v>
      </c>
    </row>
    <row r="1083" spans="1:12" ht="99.95" customHeight="1" x14ac:dyDescent="0.25">
      <c r="A1083" s="33" t="s">
        <v>3285</v>
      </c>
      <c r="B1083" s="31"/>
      <c r="C1083" s="32" t="s">
        <v>3264</v>
      </c>
      <c r="D1083" s="32" t="s">
        <v>1400</v>
      </c>
      <c r="E1083" s="33" t="s">
        <v>3286</v>
      </c>
      <c r="F1083" s="32" t="s">
        <v>3287</v>
      </c>
      <c r="G1083" s="35">
        <v>9225</v>
      </c>
      <c r="H1083" s="36">
        <v>0.21</v>
      </c>
      <c r="I1083" s="37" t="s">
        <v>3680</v>
      </c>
      <c r="J1083" s="33"/>
      <c r="K1083" s="38" t="str">
        <f t="shared" si="17"/>
        <v/>
      </c>
      <c r="L1083" s="39">
        <v>13394.7</v>
      </c>
    </row>
    <row r="1084" spans="1:12" ht="99.95" customHeight="1" x14ac:dyDescent="0.25">
      <c r="A1084" s="33" t="s">
        <v>3288</v>
      </c>
      <c r="B1084" s="31"/>
      <c r="C1084" s="32" t="s">
        <v>3264</v>
      </c>
      <c r="D1084" s="32" t="s">
        <v>1400</v>
      </c>
      <c r="E1084" s="33" t="s">
        <v>3289</v>
      </c>
      <c r="F1084" s="32" t="s">
        <v>3290</v>
      </c>
      <c r="G1084" s="35">
        <v>5319</v>
      </c>
      <c r="H1084" s="36">
        <v>0.21</v>
      </c>
      <c r="I1084" s="37" t="s">
        <v>3680</v>
      </c>
      <c r="J1084" s="33"/>
      <c r="K1084" s="38" t="str">
        <f t="shared" si="17"/>
        <v/>
      </c>
      <c r="L1084" s="39">
        <v>7723.19</v>
      </c>
    </row>
    <row r="1085" spans="1:12" ht="99.95" customHeight="1" x14ac:dyDescent="0.25">
      <c r="A1085" s="33" t="s">
        <v>3291</v>
      </c>
      <c r="B1085" s="31"/>
      <c r="C1085" s="32" t="s">
        <v>3264</v>
      </c>
      <c r="D1085" s="32" t="s">
        <v>1400</v>
      </c>
      <c r="E1085" s="33" t="s">
        <v>3292</v>
      </c>
      <c r="F1085" s="32" t="s">
        <v>3293</v>
      </c>
      <c r="G1085" s="35">
        <v>6309</v>
      </c>
      <c r="H1085" s="36">
        <v>0.21</v>
      </c>
      <c r="I1085" s="37" t="s">
        <v>3680</v>
      </c>
      <c r="J1085" s="33"/>
      <c r="K1085" s="38" t="str">
        <f t="shared" si="17"/>
        <v/>
      </c>
      <c r="L1085" s="39">
        <v>9160.67</v>
      </c>
    </row>
    <row r="1086" spans="1:12" ht="99.95" customHeight="1" x14ac:dyDescent="0.25">
      <c r="A1086" s="41" t="s">
        <v>3294</v>
      </c>
      <c r="B1086" s="31"/>
      <c r="C1086" s="32" t="s">
        <v>3264</v>
      </c>
      <c r="D1086" s="32" t="s">
        <v>1400</v>
      </c>
      <c r="E1086" s="33" t="s">
        <v>3295</v>
      </c>
      <c r="F1086" s="32" t="s">
        <v>3296</v>
      </c>
      <c r="G1086" s="35">
        <v>6919</v>
      </c>
      <c r="H1086" s="36">
        <v>0.21</v>
      </c>
      <c r="I1086" s="37" t="s">
        <v>334</v>
      </c>
      <c r="J1086" s="33"/>
      <c r="K1086" s="38" t="str">
        <f t="shared" si="17"/>
        <v/>
      </c>
      <c r="L1086" s="39">
        <v>10046.39</v>
      </c>
    </row>
    <row r="1087" spans="1:12" ht="99.95" customHeight="1" x14ac:dyDescent="0.25">
      <c r="A1087" s="41" t="s">
        <v>3297</v>
      </c>
      <c r="B1087" s="31"/>
      <c r="C1087" s="32" t="s">
        <v>3264</v>
      </c>
      <c r="D1087" s="32" t="s">
        <v>1400</v>
      </c>
      <c r="E1087" s="33" t="s">
        <v>3298</v>
      </c>
      <c r="F1087" s="32" t="s">
        <v>3299</v>
      </c>
      <c r="G1087" s="35">
        <v>9225</v>
      </c>
      <c r="H1087" s="36">
        <v>0.21</v>
      </c>
      <c r="I1087" s="37" t="s">
        <v>3681</v>
      </c>
      <c r="J1087" s="33"/>
      <c r="K1087" s="38" t="str">
        <f t="shared" si="17"/>
        <v/>
      </c>
      <c r="L1087" s="39">
        <v>13394.7</v>
      </c>
    </row>
    <row r="1088" spans="1:12" ht="99.95" customHeight="1" x14ac:dyDescent="0.25">
      <c r="A1088" s="33" t="s">
        <v>3300</v>
      </c>
      <c r="B1088" s="31"/>
      <c r="C1088" s="32" t="s">
        <v>3264</v>
      </c>
      <c r="D1088" s="32" t="s">
        <v>1400</v>
      </c>
      <c r="E1088" s="33" t="s">
        <v>3301</v>
      </c>
      <c r="F1088" s="32" t="s">
        <v>3302</v>
      </c>
      <c r="G1088" s="35">
        <v>6120</v>
      </c>
      <c r="H1088" s="36">
        <v>0.21</v>
      </c>
      <c r="I1088" s="37" t="s">
        <v>3680</v>
      </c>
      <c r="J1088" s="33"/>
      <c r="K1088" s="38" t="str">
        <f t="shared" si="17"/>
        <v/>
      </c>
      <c r="L1088" s="39">
        <v>8886.24</v>
      </c>
    </row>
    <row r="1089" spans="1:12" ht="99.95" customHeight="1" x14ac:dyDescent="0.25">
      <c r="A1089" s="33" t="s">
        <v>3303</v>
      </c>
      <c r="B1089" s="31"/>
      <c r="C1089" s="32" t="s">
        <v>3264</v>
      </c>
      <c r="D1089" s="32" t="s">
        <v>1400</v>
      </c>
      <c r="E1089" s="33" t="s">
        <v>3304</v>
      </c>
      <c r="F1089" s="32" t="s">
        <v>3305</v>
      </c>
      <c r="G1089" s="35">
        <v>7063</v>
      </c>
      <c r="H1089" s="36">
        <v>0.21</v>
      </c>
      <c r="I1089" s="37" t="s">
        <v>3680</v>
      </c>
      <c r="J1089" s="33"/>
      <c r="K1089" s="38" t="str">
        <f t="shared" si="17"/>
        <v/>
      </c>
      <c r="L1089" s="39">
        <v>10255.48</v>
      </c>
    </row>
    <row r="1090" spans="1:12" ht="99.95" customHeight="1" x14ac:dyDescent="0.25">
      <c r="A1090" s="33" t="s">
        <v>3306</v>
      </c>
      <c r="B1090" s="31"/>
      <c r="C1090" s="32" t="s">
        <v>3264</v>
      </c>
      <c r="D1090" s="32" t="s">
        <v>1400</v>
      </c>
      <c r="E1090" s="33" t="s">
        <v>3307</v>
      </c>
      <c r="F1090" s="32" t="s">
        <v>3308</v>
      </c>
      <c r="G1090" s="35">
        <v>7627</v>
      </c>
      <c r="H1090" s="36">
        <v>0.21</v>
      </c>
      <c r="I1090" s="37" t="s">
        <v>3680</v>
      </c>
      <c r="J1090" s="33"/>
      <c r="K1090" s="38" t="str">
        <f t="shared" si="17"/>
        <v/>
      </c>
      <c r="L1090" s="39">
        <v>11074.4</v>
      </c>
    </row>
    <row r="1091" spans="1:12" ht="99.95" customHeight="1" x14ac:dyDescent="0.25">
      <c r="A1091" s="33" t="s">
        <v>3309</v>
      </c>
      <c r="B1091" s="31"/>
      <c r="C1091" s="32" t="s">
        <v>3264</v>
      </c>
      <c r="D1091" s="32" t="s">
        <v>1400</v>
      </c>
      <c r="E1091" s="33" t="s">
        <v>3310</v>
      </c>
      <c r="F1091" s="32" t="s">
        <v>3311</v>
      </c>
      <c r="G1091" s="35">
        <v>9976</v>
      </c>
      <c r="H1091" s="36">
        <v>0.21</v>
      </c>
      <c r="I1091" s="37" t="s">
        <v>3681</v>
      </c>
      <c r="J1091" s="33"/>
      <c r="K1091" s="38" t="str">
        <f t="shared" si="17"/>
        <v/>
      </c>
      <c r="L1091" s="39">
        <v>14485.15</v>
      </c>
    </row>
    <row r="1092" spans="1:12" ht="99.95" customHeight="1" x14ac:dyDescent="0.25">
      <c r="A1092" s="41" t="s">
        <v>3312</v>
      </c>
      <c r="B1092" s="31"/>
      <c r="C1092" s="32" t="s">
        <v>3264</v>
      </c>
      <c r="D1092" s="32" t="s">
        <v>1400</v>
      </c>
      <c r="E1092" s="33" t="s">
        <v>3313</v>
      </c>
      <c r="F1092" s="32" t="s">
        <v>3314</v>
      </c>
      <c r="G1092" s="35">
        <v>6120</v>
      </c>
      <c r="H1092" s="36">
        <v>0.21</v>
      </c>
      <c r="I1092" s="37" t="s">
        <v>334</v>
      </c>
      <c r="J1092" s="33"/>
      <c r="K1092" s="38" t="str">
        <f t="shared" si="17"/>
        <v/>
      </c>
      <c r="L1092" s="39">
        <v>8886.24</v>
      </c>
    </row>
    <row r="1093" spans="1:12" ht="99.95" customHeight="1" x14ac:dyDescent="0.25">
      <c r="A1093" s="33" t="s">
        <v>3315</v>
      </c>
      <c r="B1093" s="31"/>
      <c r="C1093" s="32" t="s">
        <v>3264</v>
      </c>
      <c r="D1093" s="32" t="s">
        <v>1400</v>
      </c>
      <c r="E1093" s="33" t="s">
        <v>3316</v>
      </c>
      <c r="F1093" s="32" t="s">
        <v>3317</v>
      </c>
      <c r="G1093" s="35">
        <v>7063</v>
      </c>
      <c r="H1093" s="36">
        <v>0.21</v>
      </c>
      <c r="I1093" s="37" t="s">
        <v>334</v>
      </c>
      <c r="J1093" s="33"/>
      <c r="K1093" s="38" t="str">
        <f t="shared" si="17"/>
        <v/>
      </c>
      <c r="L1093" s="39">
        <v>10255.48</v>
      </c>
    </row>
    <row r="1094" spans="1:12" ht="99.95" customHeight="1" x14ac:dyDescent="0.25">
      <c r="A1094" s="33" t="s">
        <v>3318</v>
      </c>
      <c r="B1094" s="31"/>
      <c r="C1094" s="32" t="s">
        <v>3264</v>
      </c>
      <c r="D1094" s="32" t="s">
        <v>1400</v>
      </c>
      <c r="E1094" s="33" t="s">
        <v>3319</v>
      </c>
      <c r="F1094" s="32" t="s">
        <v>3320</v>
      </c>
      <c r="G1094" s="35">
        <v>7627</v>
      </c>
      <c r="H1094" s="36">
        <v>0.21</v>
      </c>
      <c r="I1094" s="37" t="s">
        <v>3680</v>
      </c>
      <c r="J1094" s="33"/>
      <c r="K1094" s="38" t="str">
        <f t="shared" si="17"/>
        <v/>
      </c>
      <c r="L1094" s="39">
        <v>11074.4</v>
      </c>
    </row>
    <row r="1095" spans="1:12" ht="99.95" customHeight="1" x14ac:dyDescent="0.25">
      <c r="A1095" s="33" t="s">
        <v>3321</v>
      </c>
      <c r="B1095" s="31"/>
      <c r="C1095" s="32" t="s">
        <v>3264</v>
      </c>
      <c r="D1095" s="32" t="s">
        <v>1400</v>
      </c>
      <c r="E1095" s="33" t="s">
        <v>3322</v>
      </c>
      <c r="F1095" s="32" t="s">
        <v>3323</v>
      </c>
      <c r="G1095" s="35">
        <v>9976</v>
      </c>
      <c r="H1095" s="36">
        <v>0.21</v>
      </c>
      <c r="I1095" s="37" t="s">
        <v>334</v>
      </c>
      <c r="J1095" s="33"/>
      <c r="K1095" s="38" t="str">
        <f t="shared" si="17"/>
        <v/>
      </c>
      <c r="L1095" s="39">
        <v>14485.15</v>
      </c>
    </row>
    <row r="1096" spans="1:12" ht="99.95" customHeight="1" x14ac:dyDescent="0.25">
      <c r="A1096" s="33" t="s">
        <v>3324</v>
      </c>
      <c r="B1096" s="31"/>
      <c r="C1096" s="32" t="s">
        <v>3264</v>
      </c>
      <c r="D1096" s="32" t="s">
        <v>1400</v>
      </c>
      <c r="E1096" s="33" t="s">
        <v>3325</v>
      </c>
      <c r="F1096" s="32" t="s">
        <v>3326</v>
      </c>
      <c r="G1096" s="35">
        <v>15007</v>
      </c>
      <c r="H1096" s="36">
        <v>0.21</v>
      </c>
      <c r="I1096" s="37" t="s">
        <v>3680</v>
      </c>
      <c r="J1096" s="33"/>
      <c r="K1096" s="38" t="str">
        <f t="shared" si="17"/>
        <v/>
      </c>
      <c r="L1096" s="39">
        <v>21790.16</v>
      </c>
    </row>
    <row r="1097" spans="1:12" ht="99.95" customHeight="1" x14ac:dyDescent="0.25">
      <c r="A1097" s="33" t="s">
        <v>3327</v>
      </c>
      <c r="B1097" s="31"/>
      <c r="C1097" s="32" t="s">
        <v>3264</v>
      </c>
      <c r="D1097" s="32" t="s">
        <v>1400</v>
      </c>
      <c r="E1097" s="33" t="s">
        <v>3328</v>
      </c>
      <c r="F1097" s="32" t="s">
        <v>3329</v>
      </c>
      <c r="G1097" s="35">
        <v>8987</v>
      </c>
      <c r="H1097" s="36">
        <v>0.21</v>
      </c>
      <c r="I1097" s="37" t="s">
        <v>334</v>
      </c>
      <c r="J1097" s="33"/>
      <c r="K1097" s="38" t="str">
        <f t="shared" si="17"/>
        <v/>
      </c>
      <c r="L1097" s="39">
        <v>13049.12</v>
      </c>
    </row>
    <row r="1098" spans="1:12" ht="99.95" customHeight="1" x14ac:dyDescent="0.25">
      <c r="A1098" s="33" t="s">
        <v>3330</v>
      </c>
      <c r="B1098" s="31"/>
      <c r="C1098" s="32" t="s">
        <v>3264</v>
      </c>
      <c r="D1098" s="32" t="s">
        <v>1400</v>
      </c>
      <c r="E1098" s="33" t="s">
        <v>3331</v>
      </c>
      <c r="F1098" s="32" t="s">
        <v>3332</v>
      </c>
      <c r="G1098" s="35">
        <v>15007</v>
      </c>
      <c r="H1098" s="36">
        <v>0.21</v>
      </c>
      <c r="I1098" s="37" t="s">
        <v>3680</v>
      </c>
      <c r="J1098" s="33"/>
      <c r="K1098" s="38" t="str">
        <f t="shared" si="17"/>
        <v/>
      </c>
      <c r="L1098" s="39">
        <v>21790.16</v>
      </c>
    </row>
    <row r="1099" spans="1:12" ht="99.95" customHeight="1" x14ac:dyDescent="0.25">
      <c r="A1099" s="33" t="s">
        <v>3333</v>
      </c>
      <c r="B1099" s="31"/>
      <c r="C1099" s="32" t="s">
        <v>3264</v>
      </c>
      <c r="D1099" s="32" t="s">
        <v>1400</v>
      </c>
      <c r="E1099" s="33" t="s">
        <v>3334</v>
      </c>
      <c r="F1099" s="32" t="s">
        <v>3335</v>
      </c>
      <c r="G1099" s="35">
        <v>20276</v>
      </c>
      <c r="H1099" s="36">
        <v>0.21</v>
      </c>
      <c r="I1099" s="37" t="s">
        <v>3680</v>
      </c>
      <c r="J1099" s="33"/>
      <c r="K1099" s="38" t="str">
        <f t="shared" si="17"/>
        <v/>
      </c>
      <c r="L1099" s="39">
        <v>29440.75</v>
      </c>
    </row>
    <row r="1100" spans="1:12" ht="99.95" customHeight="1" x14ac:dyDescent="0.25">
      <c r="A1100" s="33" t="s">
        <v>3336</v>
      </c>
      <c r="B1100" s="31"/>
      <c r="C1100" s="32" t="s">
        <v>3264</v>
      </c>
      <c r="D1100" s="32" t="s">
        <v>1400</v>
      </c>
      <c r="E1100" s="33" t="s">
        <v>3337</v>
      </c>
      <c r="F1100" s="32" t="s">
        <v>3338</v>
      </c>
      <c r="G1100" s="35">
        <v>15572</v>
      </c>
      <c r="H1100" s="36">
        <v>0.21</v>
      </c>
      <c r="I1100" s="37" t="s">
        <v>3680</v>
      </c>
      <c r="J1100" s="33"/>
      <c r="K1100" s="38" t="str">
        <f t="shared" si="17"/>
        <v/>
      </c>
      <c r="L1100" s="39">
        <v>22610.54</v>
      </c>
    </row>
    <row r="1101" spans="1:12" ht="99.95" customHeight="1" x14ac:dyDescent="0.25">
      <c r="A1101" s="33" t="s">
        <v>3339</v>
      </c>
      <c r="B1101" s="31"/>
      <c r="C1101" s="32" t="s">
        <v>3264</v>
      </c>
      <c r="D1101" s="32" t="s">
        <v>1400</v>
      </c>
      <c r="E1101" s="33" t="s">
        <v>3340</v>
      </c>
      <c r="F1101" s="32" t="s">
        <v>3341</v>
      </c>
      <c r="G1101" s="35">
        <v>11481</v>
      </c>
      <c r="H1101" s="36">
        <v>0.21</v>
      </c>
      <c r="I1101" s="37" t="s">
        <v>3680</v>
      </c>
      <c r="J1101" s="33"/>
      <c r="K1101" s="38" t="str">
        <f t="shared" si="17"/>
        <v/>
      </c>
      <c r="L1101" s="39">
        <v>16670.41</v>
      </c>
    </row>
    <row r="1102" spans="1:12" ht="99.95" customHeight="1" x14ac:dyDescent="0.25">
      <c r="A1102" s="33" t="s">
        <v>3342</v>
      </c>
      <c r="B1102" s="31"/>
      <c r="C1102" s="32" t="s">
        <v>3264</v>
      </c>
      <c r="D1102" s="32" t="s">
        <v>1400</v>
      </c>
      <c r="E1102" s="33" t="s">
        <v>3343</v>
      </c>
      <c r="F1102" s="32" t="s">
        <v>3344</v>
      </c>
      <c r="G1102" s="35">
        <v>16327</v>
      </c>
      <c r="H1102" s="36">
        <v>0.21</v>
      </c>
      <c r="I1102" s="37" t="s">
        <v>334</v>
      </c>
      <c r="J1102" s="33"/>
      <c r="K1102" s="38" t="str">
        <f t="shared" si="17"/>
        <v/>
      </c>
      <c r="L1102" s="39">
        <v>23706.799999999999</v>
      </c>
    </row>
    <row r="1103" spans="1:12" ht="99.95" customHeight="1" x14ac:dyDescent="0.25">
      <c r="A1103" s="33" t="s">
        <v>3345</v>
      </c>
      <c r="B1103" s="31"/>
      <c r="C1103" s="32" t="s">
        <v>3264</v>
      </c>
      <c r="D1103" s="32" t="s">
        <v>1400</v>
      </c>
      <c r="E1103" s="33" t="s">
        <v>3346</v>
      </c>
      <c r="F1103" s="32" t="s">
        <v>3347</v>
      </c>
      <c r="G1103" s="35">
        <v>19287</v>
      </c>
      <c r="H1103" s="36">
        <v>0.21</v>
      </c>
      <c r="I1103" s="37" t="s">
        <v>3680</v>
      </c>
      <c r="J1103" s="33"/>
      <c r="K1103" s="38" t="str">
        <f t="shared" si="17"/>
        <v/>
      </c>
      <c r="L1103" s="39">
        <v>28004.720000000001</v>
      </c>
    </row>
    <row r="1104" spans="1:12" ht="99.95" customHeight="1" x14ac:dyDescent="0.25">
      <c r="A1104" s="33" t="s">
        <v>3348</v>
      </c>
      <c r="B1104" s="31"/>
      <c r="C1104" s="32" t="s">
        <v>3264</v>
      </c>
      <c r="D1104" s="32" t="s">
        <v>1400</v>
      </c>
      <c r="E1104" s="33" t="s">
        <v>3349</v>
      </c>
      <c r="F1104" s="32" t="s">
        <v>3350</v>
      </c>
      <c r="G1104" s="35">
        <v>12280</v>
      </c>
      <c r="H1104" s="36">
        <v>0.21</v>
      </c>
      <c r="I1104" s="37" t="s">
        <v>3680</v>
      </c>
      <c r="J1104" s="33"/>
      <c r="K1104" s="38" t="str">
        <f t="shared" si="17"/>
        <v/>
      </c>
      <c r="L1104" s="39">
        <v>17830.560000000001</v>
      </c>
    </row>
    <row r="1105" spans="1:12" ht="99.95" customHeight="1" x14ac:dyDescent="0.25">
      <c r="A1105" s="33" t="s">
        <v>3351</v>
      </c>
      <c r="B1105" s="31"/>
      <c r="C1105" s="32" t="s">
        <v>3264</v>
      </c>
      <c r="D1105" s="32" t="s">
        <v>1400</v>
      </c>
      <c r="E1105" s="33" t="s">
        <v>3352</v>
      </c>
      <c r="F1105" s="32" t="s">
        <v>3353</v>
      </c>
      <c r="G1105" s="35">
        <v>9646</v>
      </c>
      <c r="H1105" s="36">
        <v>0.21</v>
      </c>
      <c r="I1105" s="37" t="s">
        <v>334</v>
      </c>
      <c r="J1105" s="33"/>
      <c r="K1105" s="38" t="str">
        <f t="shared" si="17"/>
        <v/>
      </c>
      <c r="L1105" s="39">
        <v>14005.99</v>
      </c>
    </row>
    <row r="1106" spans="1:12" ht="99.95" customHeight="1" x14ac:dyDescent="0.25">
      <c r="A1106" s="33" t="s">
        <v>3354</v>
      </c>
      <c r="B1106" s="31"/>
      <c r="C1106" s="32" t="s">
        <v>3264</v>
      </c>
      <c r="D1106" s="32" t="s">
        <v>1400</v>
      </c>
      <c r="E1106" s="33" t="s">
        <v>3355</v>
      </c>
      <c r="F1106" s="32" t="s">
        <v>3356</v>
      </c>
      <c r="G1106" s="35">
        <v>15808</v>
      </c>
      <c r="H1106" s="36">
        <v>0.21</v>
      </c>
      <c r="I1106" s="37" t="s">
        <v>334</v>
      </c>
      <c r="J1106" s="33"/>
      <c r="K1106" s="38" t="str">
        <f t="shared" si="17"/>
        <v/>
      </c>
      <c r="L1106" s="39">
        <v>22953.22</v>
      </c>
    </row>
    <row r="1107" spans="1:12" ht="99.95" customHeight="1" x14ac:dyDescent="0.25">
      <c r="A1107" s="33" t="s">
        <v>3357</v>
      </c>
      <c r="B1107" s="31"/>
      <c r="C1107" s="32" t="s">
        <v>3264</v>
      </c>
      <c r="D1107" s="32" t="s">
        <v>1400</v>
      </c>
      <c r="E1107" s="33" t="s">
        <v>3358</v>
      </c>
      <c r="F1107" s="32" t="s">
        <v>3359</v>
      </c>
      <c r="G1107" s="35">
        <v>21923</v>
      </c>
      <c r="H1107" s="36">
        <v>0.21</v>
      </c>
      <c r="I1107" s="37" t="s">
        <v>3680</v>
      </c>
      <c r="J1107" s="33"/>
      <c r="K1107" s="38" t="str">
        <f t="shared" si="17"/>
        <v/>
      </c>
      <c r="L1107" s="39">
        <v>31832.2</v>
      </c>
    </row>
    <row r="1108" spans="1:12" ht="99.95" customHeight="1" x14ac:dyDescent="0.25">
      <c r="A1108" s="33" t="s">
        <v>3360</v>
      </c>
      <c r="B1108" s="31"/>
      <c r="C1108" s="32" t="s">
        <v>3264</v>
      </c>
      <c r="D1108" s="32" t="s">
        <v>1400</v>
      </c>
      <c r="E1108" s="33" t="s">
        <v>3361</v>
      </c>
      <c r="F1108" s="32" t="s">
        <v>3362</v>
      </c>
      <c r="G1108" s="35">
        <v>9646</v>
      </c>
      <c r="H1108" s="36">
        <v>0.21</v>
      </c>
      <c r="I1108" s="37" t="s">
        <v>3680</v>
      </c>
      <c r="J1108" s="33"/>
      <c r="K1108" s="38" t="str">
        <f t="shared" si="17"/>
        <v/>
      </c>
      <c r="L1108" s="39">
        <v>14005.99</v>
      </c>
    </row>
    <row r="1109" spans="1:12" ht="99.95" customHeight="1" x14ac:dyDescent="0.25">
      <c r="A1109" s="33" t="s">
        <v>3363</v>
      </c>
      <c r="B1109" s="31"/>
      <c r="C1109" s="32" t="s">
        <v>3264</v>
      </c>
      <c r="D1109" s="32" t="s">
        <v>1400</v>
      </c>
      <c r="E1109" s="33" t="s">
        <v>3364</v>
      </c>
      <c r="F1109" s="32" t="s">
        <v>3365</v>
      </c>
      <c r="G1109" s="35">
        <v>15808</v>
      </c>
      <c r="H1109" s="36">
        <v>0.21</v>
      </c>
      <c r="I1109" s="37" t="s">
        <v>3680</v>
      </c>
      <c r="J1109" s="33"/>
      <c r="K1109" s="38" t="str">
        <f t="shared" si="17"/>
        <v/>
      </c>
      <c r="L1109" s="39">
        <v>22953.22</v>
      </c>
    </row>
    <row r="1110" spans="1:12" ht="99.95" customHeight="1" x14ac:dyDescent="0.25">
      <c r="A1110" s="33" t="s">
        <v>3366</v>
      </c>
      <c r="B1110" s="31"/>
      <c r="C1110" s="32" t="s">
        <v>3264</v>
      </c>
      <c r="D1110" s="32" t="s">
        <v>1400</v>
      </c>
      <c r="E1110" s="33" t="s">
        <v>3367</v>
      </c>
      <c r="F1110" s="32" t="s">
        <v>3368</v>
      </c>
      <c r="G1110" s="35">
        <v>20276</v>
      </c>
      <c r="H1110" s="36">
        <v>0.21</v>
      </c>
      <c r="I1110" s="37" t="s">
        <v>3680</v>
      </c>
      <c r="J1110" s="33"/>
      <c r="K1110" s="38" t="str">
        <f t="shared" si="17"/>
        <v/>
      </c>
      <c r="L1110" s="39">
        <v>29440.75</v>
      </c>
    </row>
    <row r="1111" spans="1:12" ht="99.95" customHeight="1" x14ac:dyDescent="0.25">
      <c r="A1111" s="33" t="s">
        <v>3369</v>
      </c>
      <c r="B1111" s="31"/>
      <c r="C1111" s="32" t="s">
        <v>3264</v>
      </c>
      <c r="D1111" s="32" t="s">
        <v>1400</v>
      </c>
      <c r="E1111" s="33" t="s">
        <v>3370</v>
      </c>
      <c r="F1111" s="32" t="s">
        <v>3371</v>
      </c>
      <c r="G1111" s="35">
        <v>9646</v>
      </c>
      <c r="H1111" s="36">
        <v>0.21</v>
      </c>
      <c r="I1111" s="37" t="s">
        <v>3680</v>
      </c>
      <c r="J1111" s="33"/>
      <c r="K1111" s="38" t="str">
        <f t="shared" si="17"/>
        <v/>
      </c>
      <c r="L1111" s="39">
        <v>14005.99</v>
      </c>
    </row>
    <row r="1112" spans="1:12" ht="99.95" customHeight="1" x14ac:dyDescent="0.25">
      <c r="A1112" s="33" t="s">
        <v>3372</v>
      </c>
      <c r="B1112" s="31"/>
      <c r="C1112" s="32" t="s">
        <v>3264</v>
      </c>
      <c r="D1112" s="32" t="s">
        <v>1400</v>
      </c>
      <c r="E1112" s="33" t="s">
        <v>3373</v>
      </c>
      <c r="F1112" s="32" t="s">
        <v>3374</v>
      </c>
      <c r="G1112" s="35">
        <v>10214</v>
      </c>
      <c r="H1112" s="36">
        <v>0.21</v>
      </c>
      <c r="I1112" s="37" t="s">
        <v>3680</v>
      </c>
      <c r="J1112" s="33"/>
      <c r="K1112" s="38" t="str">
        <f t="shared" si="17"/>
        <v/>
      </c>
      <c r="L1112" s="39">
        <v>14830.73</v>
      </c>
    </row>
    <row r="1113" spans="1:12" ht="99.95" customHeight="1" x14ac:dyDescent="0.25">
      <c r="A1113" s="41" t="s">
        <v>3375</v>
      </c>
      <c r="B1113" s="31"/>
      <c r="C1113" s="32" t="s">
        <v>3264</v>
      </c>
      <c r="D1113" s="32" t="s">
        <v>1400</v>
      </c>
      <c r="E1113" s="33" t="s">
        <v>3376</v>
      </c>
      <c r="F1113" s="32" t="s">
        <v>3377</v>
      </c>
      <c r="G1113" s="35">
        <v>16327</v>
      </c>
      <c r="H1113" s="36">
        <v>0.21</v>
      </c>
      <c r="I1113" s="37" t="s">
        <v>334</v>
      </c>
      <c r="J1113" s="33"/>
      <c r="K1113" s="38" t="str">
        <f t="shared" si="17"/>
        <v/>
      </c>
      <c r="L1113" s="39">
        <v>23706.799999999999</v>
      </c>
    </row>
    <row r="1114" spans="1:12" ht="99.95" customHeight="1" x14ac:dyDescent="0.25">
      <c r="A1114" s="33" t="s">
        <v>3378</v>
      </c>
      <c r="B1114" s="31"/>
      <c r="C1114" s="32" t="s">
        <v>3264</v>
      </c>
      <c r="D1114" s="32" t="s">
        <v>1400</v>
      </c>
      <c r="E1114" s="33" t="s">
        <v>3379</v>
      </c>
      <c r="F1114" s="32" t="s">
        <v>3380</v>
      </c>
      <c r="G1114" s="35">
        <v>12194</v>
      </c>
      <c r="H1114" s="36">
        <v>0.21</v>
      </c>
      <c r="I1114" s="37" t="s">
        <v>3680</v>
      </c>
      <c r="J1114" s="33"/>
      <c r="K1114" s="38" t="str">
        <f t="shared" si="17"/>
        <v/>
      </c>
      <c r="L1114" s="39">
        <v>17705.689999999999</v>
      </c>
    </row>
    <row r="1115" spans="1:12" ht="99.95" customHeight="1" x14ac:dyDescent="0.25">
      <c r="A1115" s="33" t="s">
        <v>3381</v>
      </c>
      <c r="B1115" s="31"/>
      <c r="C1115" s="32" t="s">
        <v>3264</v>
      </c>
      <c r="D1115" s="32" t="s">
        <v>1400</v>
      </c>
      <c r="E1115" s="33" t="s">
        <v>3382</v>
      </c>
      <c r="F1115" s="32" t="s">
        <v>3383</v>
      </c>
      <c r="G1115" s="35">
        <v>10214</v>
      </c>
      <c r="H1115" s="36">
        <v>0.21</v>
      </c>
      <c r="I1115" s="37" t="s">
        <v>3680</v>
      </c>
      <c r="J1115" s="33"/>
      <c r="K1115" s="38" t="str">
        <f t="shared" si="17"/>
        <v/>
      </c>
      <c r="L1115" s="39">
        <v>14830.73</v>
      </c>
    </row>
    <row r="1116" spans="1:12" ht="99.95" customHeight="1" x14ac:dyDescent="0.25">
      <c r="A1116" s="33" t="s">
        <v>3384</v>
      </c>
      <c r="B1116" s="31"/>
      <c r="C1116" s="32" t="s">
        <v>3264</v>
      </c>
      <c r="D1116" s="32" t="s">
        <v>1400</v>
      </c>
      <c r="E1116" s="33" t="s">
        <v>3385</v>
      </c>
      <c r="F1116" s="32" t="s">
        <v>3386</v>
      </c>
      <c r="G1116" s="35">
        <v>10214</v>
      </c>
      <c r="H1116" s="36">
        <v>0.21</v>
      </c>
      <c r="I1116" s="37" t="s">
        <v>334</v>
      </c>
      <c r="J1116" s="33"/>
      <c r="K1116" s="38" t="str">
        <f t="shared" si="17"/>
        <v/>
      </c>
      <c r="L1116" s="39">
        <v>14830.73</v>
      </c>
    </row>
    <row r="1117" spans="1:12" ht="99.95" customHeight="1" x14ac:dyDescent="0.25">
      <c r="A1117" s="33" t="s">
        <v>3387</v>
      </c>
      <c r="B1117" s="31"/>
      <c r="C1117" s="32" t="s">
        <v>3264</v>
      </c>
      <c r="D1117" s="32" t="s">
        <v>1400</v>
      </c>
      <c r="E1117" s="33" t="s">
        <v>3388</v>
      </c>
      <c r="F1117" s="32" t="s">
        <v>3389</v>
      </c>
      <c r="G1117" s="35">
        <v>5650</v>
      </c>
      <c r="H1117" s="36">
        <v>0.21</v>
      </c>
      <c r="I1117" s="37" t="s">
        <v>3680</v>
      </c>
      <c r="J1117" s="33"/>
      <c r="K1117" s="38" t="str">
        <f t="shared" si="17"/>
        <v/>
      </c>
      <c r="L1117" s="39">
        <v>8203.7999999999993</v>
      </c>
    </row>
    <row r="1118" spans="1:12" ht="99.95" customHeight="1" x14ac:dyDescent="0.25">
      <c r="A1118" s="33" t="s">
        <v>3390</v>
      </c>
      <c r="B1118" s="31"/>
      <c r="C1118" s="32" t="s">
        <v>3264</v>
      </c>
      <c r="D1118" s="32" t="s">
        <v>1400</v>
      </c>
      <c r="E1118" s="33" t="s">
        <v>3391</v>
      </c>
      <c r="F1118" s="32" t="s">
        <v>3392</v>
      </c>
      <c r="G1118" s="35">
        <v>6543</v>
      </c>
      <c r="H1118" s="36">
        <v>0.21</v>
      </c>
      <c r="I1118" s="37" t="s">
        <v>334</v>
      </c>
      <c r="J1118" s="33"/>
      <c r="K1118" s="38" t="str">
        <f t="shared" si="17"/>
        <v/>
      </c>
      <c r="L1118" s="39">
        <v>9500.44</v>
      </c>
    </row>
    <row r="1119" spans="1:12" ht="99.95" customHeight="1" x14ac:dyDescent="0.25">
      <c r="A1119" s="33" t="s">
        <v>3393</v>
      </c>
      <c r="B1119" s="31"/>
      <c r="C1119" s="32" t="s">
        <v>3264</v>
      </c>
      <c r="D1119" s="32" t="s">
        <v>1400</v>
      </c>
      <c r="E1119" s="33" t="s">
        <v>3394</v>
      </c>
      <c r="F1119" s="32" t="s">
        <v>3395</v>
      </c>
      <c r="G1119" s="35">
        <v>10214</v>
      </c>
      <c r="H1119" s="36">
        <v>0.21</v>
      </c>
      <c r="I1119" s="37" t="s">
        <v>3680</v>
      </c>
      <c r="J1119" s="33"/>
      <c r="K1119" s="38" t="str">
        <f t="shared" si="17"/>
        <v/>
      </c>
      <c r="L1119" s="39">
        <v>14830.73</v>
      </c>
    </row>
    <row r="1120" spans="1:12" ht="99.95" customHeight="1" x14ac:dyDescent="0.25">
      <c r="A1120" s="33" t="s">
        <v>3396</v>
      </c>
      <c r="B1120" s="31"/>
      <c r="C1120" s="32" t="s">
        <v>3264</v>
      </c>
      <c r="D1120" s="32" t="s">
        <v>1400</v>
      </c>
      <c r="E1120" s="33" t="s">
        <v>3397</v>
      </c>
      <c r="F1120" s="32" t="s">
        <v>3398</v>
      </c>
      <c r="G1120" s="35">
        <v>14114</v>
      </c>
      <c r="H1120" s="36">
        <v>0.21</v>
      </c>
      <c r="I1120" s="37" t="s">
        <v>334</v>
      </c>
      <c r="J1120" s="33"/>
      <c r="K1120" s="38" t="str">
        <f t="shared" si="17"/>
        <v/>
      </c>
      <c r="L1120" s="39">
        <v>20493.53</v>
      </c>
    </row>
    <row r="1121" spans="1:12" ht="99.95" customHeight="1" x14ac:dyDescent="0.25">
      <c r="A1121" s="33" t="s">
        <v>3399</v>
      </c>
      <c r="B1121" s="31"/>
      <c r="C1121" s="32" t="s">
        <v>3264</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3264</v>
      </c>
      <c r="D1122" s="32" t="s">
        <v>1400</v>
      </c>
      <c r="E1122" s="33" t="s">
        <v>3403</v>
      </c>
      <c r="F1122" s="32" t="s">
        <v>3404</v>
      </c>
      <c r="G1122" s="35">
        <v>19384</v>
      </c>
      <c r="H1122" s="36">
        <v>0.21</v>
      </c>
      <c r="I1122" s="37" t="s">
        <v>3680</v>
      </c>
      <c r="J1122" s="33"/>
      <c r="K1122" s="38" t="str">
        <f t="shared" si="17"/>
        <v/>
      </c>
      <c r="L1122" s="39">
        <v>28145.57</v>
      </c>
    </row>
    <row r="1123" spans="1:12" ht="99.95" customHeight="1" x14ac:dyDescent="0.25">
      <c r="A1123" s="33" t="s">
        <v>3405</v>
      </c>
      <c r="B1123" s="31"/>
      <c r="C1123" s="32" t="s">
        <v>3264</v>
      </c>
      <c r="D1123" s="32" t="s">
        <v>1400</v>
      </c>
      <c r="E1123" s="33" t="s">
        <v>3406</v>
      </c>
      <c r="F1123" s="32" t="s">
        <v>3407</v>
      </c>
      <c r="G1123" s="35">
        <v>21358</v>
      </c>
      <c r="H1123" s="36">
        <v>0.21</v>
      </c>
      <c r="I1123" s="37" t="s">
        <v>334</v>
      </c>
      <c r="J1123" s="33"/>
      <c r="K1123" s="38" t="str">
        <f t="shared" si="17"/>
        <v/>
      </c>
      <c r="L1123" s="39">
        <v>31011.82</v>
      </c>
    </row>
    <row r="1124" spans="1:12" ht="99.95" customHeight="1" x14ac:dyDescent="0.25">
      <c r="A1124" s="41" t="s">
        <v>3408</v>
      </c>
      <c r="B1124" s="31"/>
      <c r="C1124" s="32" t="s">
        <v>3264</v>
      </c>
      <c r="D1124" s="32" t="s">
        <v>1400</v>
      </c>
      <c r="E1124" s="33" t="s">
        <v>3409</v>
      </c>
      <c r="F1124" s="32" t="s">
        <v>3410</v>
      </c>
      <c r="G1124" s="35">
        <v>7241</v>
      </c>
      <c r="H1124" s="36">
        <v>0.21</v>
      </c>
      <c r="I1124" s="37" t="s">
        <v>334</v>
      </c>
      <c r="J1124" s="33"/>
      <c r="K1124" s="38" t="str">
        <f t="shared" si="17"/>
        <v/>
      </c>
      <c r="L1124" s="39">
        <v>10513.93</v>
      </c>
    </row>
    <row r="1125" spans="1:12" ht="99.95" customHeight="1" x14ac:dyDescent="0.25">
      <c r="A1125" s="33" t="s">
        <v>3411</v>
      </c>
      <c r="B1125" s="31"/>
      <c r="C1125" s="32" t="s">
        <v>3264</v>
      </c>
      <c r="D1125" s="32" t="s">
        <v>1400</v>
      </c>
      <c r="E1125" s="33" t="s">
        <v>3412</v>
      </c>
      <c r="F1125" s="32" t="s">
        <v>3413</v>
      </c>
      <c r="G1125" s="35">
        <v>14108</v>
      </c>
      <c r="H1125" s="36">
        <v>0.21</v>
      </c>
      <c r="I1125" s="37" t="s">
        <v>334</v>
      </c>
      <c r="J1125" s="33"/>
      <c r="K1125" s="38" t="str">
        <f t="shared" si="17"/>
        <v/>
      </c>
      <c r="L1125" s="39">
        <v>20484.82</v>
      </c>
    </row>
    <row r="1126" spans="1:12" ht="99.95" customHeight="1" x14ac:dyDescent="0.25">
      <c r="A1126" s="33" t="s">
        <v>3414</v>
      </c>
      <c r="B1126" s="31"/>
      <c r="C1126" s="32" t="s">
        <v>3264</v>
      </c>
      <c r="D1126" s="32" t="s">
        <v>1400</v>
      </c>
      <c r="E1126" s="33" t="s">
        <v>3415</v>
      </c>
      <c r="F1126" s="32" t="s">
        <v>3416</v>
      </c>
      <c r="G1126" s="35">
        <v>5335</v>
      </c>
      <c r="H1126" s="36">
        <v>0.21</v>
      </c>
      <c r="I1126" s="37" t="s">
        <v>334</v>
      </c>
      <c r="J1126" s="33"/>
      <c r="K1126" s="38" t="str">
        <f t="shared" si="17"/>
        <v/>
      </c>
      <c r="L1126" s="39">
        <v>7746.42</v>
      </c>
    </row>
    <row r="1127" spans="1:12" ht="99.95" customHeight="1" x14ac:dyDescent="0.25">
      <c r="A1127" s="33" t="s">
        <v>3417</v>
      </c>
      <c r="B1127" s="31"/>
      <c r="C1127" s="32" t="s">
        <v>3264</v>
      </c>
      <c r="D1127" s="32" t="s">
        <v>1400</v>
      </c>
      <c r="E1127" s="33" t="s">
        <v>3418</v>
      </c>
      <c r="F1127" s="32" t="s">
        <v>3419</v>
      </c>
      <c r="G1127" s="35">
        <v>5553</v>
      </c>
      <c r="H1127" s="36">
        <v>0.21</v>
      </c>
      <c r="I1127" s="37" t="s">
        <v>3680</v>
      </c>
      <c r="J1127" s="33"/>
      <c r="K1127" s="38" t="str">
        <f t="shared" ref="K1127:K1190" si="18">IF(J1127=0,"",(+J1127*G1127))</f>
        <v/>
      </c>
      <c r="L1127" s="39">
        <v>8062.96</v>
      </c>
    </row>
    <row r="1128" spans="1:12" ht="99.95" customHeight="1" x14ac:dyDescent="0.25">
      <c r="A1128" s="33" t="s">
        <v>3420</v>
      </c>
      <c r="B1128" s="31"/>
      <c r="C1128" s="32" t="s">
        <v>3264</v>
      </c>
      <c r="D1128" s="32" t="s">
        <v>1400</v>
      </c>
      <c r="E1128" s="33" t="s">
        <v>3421</v>
      </c>
      <c r="F1128" s="32" t="s">
        <v>3422</v>
      </c>
      <c r="G1128" s="35">
        <v>6114</v>
      </c>
      <c r="H1128" s="36">
        <v>0.21</v>
      </c>
      <c r="I1128" s="37" t="s">
        <v>334</v>
      </c>
      <c r="J1128" s="33"/>
      <c r="K1128" s="38" t="str">
        <f t="shared" si="18"/>
        <v/>
      </c>
      <c r="L1128" s="39">
        <v>8877.5300000000007</v>
      </c>
    </row>
    <row r="1129" spans="1:12" ht="99.95" customHeight="1" x14ac:dyDescent="0.25">
      <c r="A1129" s="41" t="s">
        <v>3423</v>
      </c>
      <c r="B1129" s="31"/>
      <c r="C1129" s="32" t="s">
        <v>3264</v>
      </c>
      <c r="D1129" s="32" t="s">
        <v>1400</v>
      </c>
      <c r="E1129" s="33" t="s">
        <v>3424</v>
      </c>
      <c r="F1129" s="32" t="s">
        <v>3425</v>
      </c>
      <c r="G1129" s="35">
        <v>12564</v>
      </c>
      <c r="H1129" s="36">
        <v>0.21</v>
      </c>
      <c r="I1129" s="37" t="s">
        <v>3680</v>
      </c>
      <c r="J1129" s="33"/>
      <c r="K1129" s="38" t="str">
        <f t="shared" si="18"/>
        <v/>
      </c>
      <c r="L1129" s="39">
        <v>18242.93</v>
      </c>
    </row>
    <row r="1130" spans="1:12" ht="99.95" customHeight="1" x14ac:dyDescent="0.25">
      <c r="A1130" s="33" t="s">
        <v>3426</v>
      </c>
      <c r="B1130" s="31"/>
      <c r="C1130" s="32" t="s">
        <v>3264</v>
      </c>
      <c r="D1130" s="32" t="s">
        <v>1400</v>
      </c>
      <c r="E1130" s="33" t="s">
        <v>3427</v>
      </c>
      <c r="F1130" s="32" t="s">
        <v>3428</v>
      </c>
      <c r="G1130" s="35">
        <v>162880</v>
      </c>
      <c r="H1130" s="36">
        <v>0.21</v>
      </c>
      <c r="I1130" s="37" t="s">
        <v>3680</v>
      </c>
      <c r="J1130" s="33"/>
      <c r="K1130" s="38" t="str">
        <f t="shared" si="18"/>
        <v/>
      </c>
      <c r="L1130" s="39">
        <v>236501.76000000001</v>
      </c>
    </row>
    <row r="1131" spans="1:12" ht="99.95" customHeight="1" x14ac:dyDescent="0.25">
      <c r="A1131" s="33" t="s">
        <v>3429</v>
      </c>
      <c r="B1131" s="31"/>
      <c r="C1131" s="32" t="s">
        <v>3264</v>
      </c>
      <c r="D1131" s="32" t="s">
        <v>1400</v>
      </c>
      <c r="E1131" s="33" t="s">
        <v>3430</v>
      </c>
      <c r="F1131" s="32" t="s">
        <v>3431</v>
      </c>
      <c r="G1131" s="35">
        <v>172566</v>
      </c>
      <c r="H1131" s="36">
        <v>0.21</v>
      </c>
      <c r="I1131" s="37" t="s">
        <v>334</v>
      </c>
      <c r="J1131" s="33"/>
      <c r="K1131" s="38" t="str">
        <f t="shared" si="18"/>
        <v/>
      </c>
      <c r="L1131" s="39">
        <v>250565.83</v>
      </c>
    </row>
    <row r="1132" spans="1:12" ht="99.95" customHeight="1" x14ac:dyDescent="0.25">
      <c r="A1132" s="33" t="s">
        <v>3432</v>
      </c>
      <c r="B1132" s="31"/>
      <c r="C1132" s="32" t="s">
        <v>3264</v>
      </c>
      <c r="D1132" s="32" t="s">
        <v>1400</v>
      </c>
      <c r="E1132" s="33" t="s">
        <v>3433</v>
      </c>
      <c r="F1132" s="32" t="s">
        <v>3434</v>
      </c>
      <c r="G1132" s="35">
        <v>175553</v>
      </c>
      <c r="H1132" s="36">
        <v>0.21</v>
      </c>
      <c r="I1132" s="37" t="s">
        <v>334</v>
      </c>
      <c r="J1132" s="33"/>
      <c r="K1132" s="38" t="str">
        <f t="shared" si="18"/>
        <v/>
      </c>
      <c r="L1132" s="39">
        <v>254902.96</v>
      </c>
    </row>
    <row r="1133" spans="1:12" ht="99.95" customHeight="1" x14ac:dyDescent="0.25">
      <c r="A1133" s="33" t="s">
        <v>3435</v>
      </c>
      <c r="B1133" s="31"/>
      <c r="C1133" s="32" t="s">
        <v>3264</v>
      </c>
      <c r="D1133" s="32" t="s">
        <v>1400</v>
      </c>
      <c r="E1133" s="33" t="s">
        <v>3436</v>
      </c>
      <c r="F1133" s="32" t="s">
        <v>3437</v>
      </c>
      <c r="G1133" s="35">
        <v>195048</v>
      </c>
      <c r="H1133" s="36">
        <v>0.21</v>
      </c>
      <c r="I1133" s="37" t="s">
        <v>334</v>
      </c>
      <c r="J1133" s="33"/>
      <c r="K1133" s="38" t="str">
        <f t="shared" si="18"/>
        <v/>
      </c>
      <c r="L1133" s="39">
        <v>283209.7</v>
      </c>
    </row>
    <row r="1134" spans="1:12" ht="99.95" customHeight="1" x14ac:dyDescent="0.25">
      <c r="A1134" s="33" t="s">
        <v>3438</v>
      </c>
      <c r="B1134" s="31"/>
      <c r="C1134" s="32" t="s">
        <v>3264</v>
      </c>
      <c r="D1134" s="32" t="s">
        <v>1400</v>
      </c>
      <c r="E1134" s="33" t="s">
        <v>3439</v>
      </c>
      <c r="F1134" s="32" t="s">
        <v>3440</v>
      </c>
      <c r="G1134" s="35">
        <v>361543</v>
      </c>
      <c r="H1134" s="36">
        <v>0.21</v>
      </c>
      <c r="I1134" s="37" t="s">
        <v>3680</v>
      </c>
      <c r="J1134" s="33"/>
      <c r="K1134" s="38" t="str">
        <f t="shared" si="18"/>
        <v/>
      </c>
      <c r="L1134" s="39">
        <v>524960.43999999994</v>
      </c>
    </row>
    <row r="1135" spans="1:12" ht="99.95" customHeight="1" x14ac:dyDescent="0.25">
      <c r="A1135" s="33" t="s">
        <v>3441</v>
      </c>
      <c r="B1135" s="31"/>
      <c r="C1135" s="32" t="s">
        <v>3264</v>
      </c>
      <c r="D1135" s="32" t="s">
        <v>1482</v>
      </c>
      <c r="E1135" s="33" t="s">
        <v>3442</v>
      </c>
      <c r="F1135" s="32" t="s">
        <v>3443</v>
      </c>
      <c r="G1135" s="35">
        <v>249746</v>
      </c>
      <c r="H1135" s="36">
        <v>0.21</v>
      </c>
      <c r="I1135" s="37" t="s">
        <v>3680</v>
      </c>
      <c r="J1135" s="33"/>
      <c r="K1135" s="38" t="str">
        <f t="shared" si="18"/>
        <v/>
      </c>
      <c r="L1135" s="39">
        <v>362631.19</v>
      </c>
    </row>
    <row r="1136" spans="1:12" ht="99.95" customHeight="1" x14ac:dyDescent="0.25">
      <c r="A1136" s="41" t="s">
        <v>3444</v>
      </c>
      <c r="B1136" s="31"/>
      <c r="C1136" s="32" t="s">
        <v>3264</v>
      </c>
      <c r="D1136" s="32" t="s">
        <v>1482</v>
      </c>
      <c r="E1136" s="33" t="s">
        <v>3445</v>
      </c>
      <c r="F1136" s="32" t="s">
        <v>3446</v>
      </c>
      <c r="G1136" s="35">
        <v>1213813</v>
      </c>
      <c r="H1136" s="36">
        <v>0.21</v>
      </c>
      <c r="I1136" s="37" t="s">
        <v>3680</v>
      </c>
      <c r="J1136" s="33"/>
      <c r="K1136" s="38" t="str">
        <f t="shared" si="18"/>
        <v/>
      </c>
      <c r="L1136" s="39">
        <v>1762456.48</v>
      </c>
    </row>
    <row r="1137" spans="1:12" ht="99.95" customHeight="1" x14ac:dyDescent="0.25">
      <c r="A1137" s="33" t="s">
        <v>3447</v>
      </c>
      <c r="B1137" s="31"/>
      <c r="C1137" s="32" t="s">
        <v>3264</v>
      </c>
      <c r="D1137" s="32" t="s">
        <v>1482</v>
      </c>
      <c r="E1137" s="33" t="s">
        <v>3448</v>
      </c>
      <c r="F1137" s="32" t="s">
        <v>3449</v>
      </c>
      <c r="G1137" s="35">
        <v>1895310</v>
      </c>
      <c r="H1137" s="36">
        <v>0.21</v>
      </c>
      <c r="I1137" s="37" t="s">
        <v>3681</v>
      </c>
      <c r="J1137" s="33"/>
      <c r="K1137" s="38" t="str">
        <f t="shared" si="18"/>
        <v/>
      </c>
      <c r="L1137" s="39">
        <v>2751990.12</v>
      </c>
    </row>
    <row r="1138" spans="1:12" ht="99.95" customHeight="1" x14ac:dyDescent="0.25">
      <c r="A1138" s="33" t="s">
        <v>3450</v>
      </c>
      <c r="B1138" s="31"/>
      <c r="C1138" s="32" t="s">
        <v>3264</v>
      </c>
      <c r="D1138" s="32" t="s">
        <v>1482</v>
      </c>
      <c r="E1138" s="33" t="s">
        <v>3451</v>
      </c>
      <c r="F1138" s="32" t="s">
        <v>3452</v>
      </c>
      <c r="G1138" s="35">
        <v>1674117</v>
      </c>
      <c r="H1138" s="36">
        <v>0.21</v>
      </c>
      <c r="I1138" s="37" t="s">
        <v>3680</v>
      </c>
      <c r="J1138" s="33"/>
      <c r="K1138" s="38" t="str">
        <f t="shared" si="18"/>
        <v/>
      </c>
      <c r="L1138" s="39">
        <v>2430817.88</v>
      </c>
    </row>
    <row r="1139" spans="1:12" ht="99.95" customHeight="1" x14ac:dyDescent="0.25">
      <c r="A1139" s="33" t="s">
        <v>3453</v>
      </c>
      <c r="B1139" s="31"/>
      <c r="C1139" s="32" t="s">
        <v>3264</v>
      </c>
      <c r="D1139" s="32" t="s">
        <v>1482</v>
      </c>
      <c r="E1139" s="33" t="s">
        <v>3454</v>
      </c>
      <c r="F1139" s="32" t="s">
        <v>3455</v>
      </c>
      <c r="G1139" s="35">
        <v>2629717</v>
      </c>
      <c r="H1139" s="36">
        <v>0.21</v>
      </c>
      <c r="I1139" s="37" t="s">
        <v>3681</v>
      </c>
      <c r="J1139" s="33"/>
      <c r="K1139" s="38" t="str">
        <f t="shared" si="18"/>
        <v/>
      </c>
      <c r="L1139" s="39">
        <v>3818349.08</v>
      </c>
    </row>
    <row r="1140" spans="1:12" ht="99.95" customHeight="1" x14ac:dyDescent="0.25">
      <c r="A1140" s="33" t="s">
        <v>3456</v>
      </c>
      <c r="B1140" s="31"/>
      <c r="C1140" s="32" t="s">
        <v>3264</v>
      </c>
      <c r="D1140" s="32" t="s">
        <v>3457</v>
      </c>
      <c r="E1140" s="33" t="s">
        <v>3458</v>
      </c>
      <c r="F1140" s="32" t="s">
        <v>3459</v>
      </c>
      <c r="G1140" s="35">
        <v>8462</v>
      </c>
      <c r="H1140" s="36">
        <v>0.21</v>
      </c>
      <c r="I1140" s="37" t="s">
        <v>334</v>
      </c>
      <c r="J1140" s="33"/>
      <c r="K1140" s="38" t="str">
        <f t="shared" si="18"/>
        <v/>
      </c>
      <c r="L1140" s="39">
        <v>12286.82</v>
      </c>
    </row>
    <row r="1141" spans="1:12" ht="99.95" customHeight="1" x14ac:dyDescent="0.25">
      <c r="A1141" s="33" t="s">
        <v>3460</v>
      </c>
      <c r="B1141" s="31"/>
      <c r="C1141" s="32" t="s">
        <v>3264</v>
      </c>
      <c r="D1141" s="32" t="s">
        <v>2921</v>
      </c>
      <c r="E1141" s="33" t="s">
        <v>3461</v>
      </c>
      <c r="F1141" s="32" t="s">
        <v>3462</v>
      </c>
      <c r="G1141" s="35">
        <v>18007</v>
      </c>
      <c r="H1141" s="36">
        <v>0.21</v>
      </c>
      <c r="I1141" s="37" t="s">
        <v>334</v>
      </c>
      <c r="J1141" s="33"/>
      <c r="K1141" s="38" t="str">
        <f t="shared" si="18"/>
        <v/>
      </c>
      <c r="L1141" s="39">
        <v>26146.16</v>
      </c>
    </row>
    <row r="1142" spans="1:12" ht="99.95" customHeight="1" x14ac:dyDescent="0.25">
      <c r="A1142" s="33" t="s">
        <v>3463</v>
      </c>
      <c r="B1142" s="31"/>
      <c r="C1142" s="32" t="s">
        <v>3264</v>
      </c>
      <c r="D1142" s="32" t="s">
        <v>1393</v>
      </c>
      <c r="E1142" s="33" t="s">
        <v>3464</v>
      </c>
      <c r="F1142" s="32" t="s">
        <v>3465</v>
      </c>
      <c r="G1142" s="35">
        <v>48580</v>
      </c>
      <c r="H1142" s="36">
        <v>0.21</v>
      </c>
      <c r="I1142" s="37" t="s">
        <v>334</v>
      </c>
      <c r="J1142" s="33"/>
      <c r="K1142" s="38" t="str">
        <f t="shared" si="18"/>
        <v/>
      </c>
      <c r="L1142" s="39">
        <v>70538.16</v>
      </c>
    </row>
    <row r="1143" spans="1:12" ht="99.95" customHeight="1" x14ac:dyDescent="0.25">
      <c r="A1143" s="33" t="s">
        <v>3466</v>
      </c>
      <c r="B1143" s="31"/>
      <c r="C1143" s="32" t="s">
        <v>3264</v>
      </c>
      <c r="D1143" s="32" t="s">
        <v>1393</v>
      </c>
      <c r="E1143" s="33" t="s">
        <v>3467</v>
      </c>
      <c r="F1143" s="32" t="s">
        <v>3468</v>
      </c>
      <c r="G1143" s="35">
        <v>35847</v>
      </c>
      <c r="H1143" s="36">
        <v>0.21</v>
      </c>
      <c r="I1143" s="37" t="s">
        <v>334</v>
      </c>
      <c r="J1143" s="33"/>
      <c r="K1143" s="38" t="str">
        <f t="shared" si="18"/>
        <v/>
      </c>
      <c r="L1143" s="39">
        <v>52049.84</v>
      </c>
    </row>
    <row r="1144" spans="1:12" ht="99.95" customHeight="1" x14ac:dyDescent="0.25">
      <c r="A1144" s="33" t="s">
        <v>3469</v>
      </c>
      <c r="B1144" s="31"/>
      <c r="C1144" s="32" t="s">
        <v>3264</v>
      </c>
      <c r="D1144" s="32" t="s">
        <v>1389</v>
      </c>
      <c r="E1144" s="33" t="s">
        <v>3470</v>
      </c>
      <c r="F1144" s="32" t="s">
        <v>3471</v>
      </c>
      <c r="G1144" s="35">
        <v>130314</v>
      </c>
      <c r="H1144" s="36">
        <v>0.21</v>
      </c>
      <c r="I1144" s="37" t="s">
        <v>334</v>
      </c>
      <c r="J1144" s="33"/>
      <c r="K1144" s="38" t="str">
        <f t="shared" si="18"/>
        <v/>
      </c>
      <c r="L1144" s="39">
        <v>189215.93</v>
      </c>
    </row>
    <row r="1145" spans="1:12" ht="99.95" customHeight="1" x14ac:dyDescent="0.25">
      <c r="A1145" s="33" t="s">
        <v>3472</v>
      </c>
      <c r="B1145" s="31"/>
      <c r="C1145" s="32" t="s">
        <v>3264</v>
      </c>
      <c r="D1145" s="32" t="s">
        <v>1393</v>
      </c>
      <c r="E1145" s="33" t="s">
        <v>3473</v>
      </c>
      <c r="F1145" s="32" t="s">
        <v>3474</v>
      </c>
      <c r="G1145" s="35">
        <v>35559</v>
      </c>
      <c r="H1145" s="36">
        <v>0.21</v>
      </c>
      <c r="I1145" s="37" t="s">
        <v>334</v>
      </c>
      <c r="J1145" s="33"/>
      <c r="K1145" s="38" t="str">
        <f t="shared" si="18"/>
        <v/>
      </c>
      <c r="L1145" s="39">
        <v>51631.67</v>
      </c>
    </row>
    <row r="1146" spans="1:12" ht="99.95" customHeight="1" x14ac:dyDescent="0.25">
      <c r="A1146" s="33" t="s">
        <v>3475</v>
      </c>
      <c r="B1146" s="31"/>
      <c r="C1146" s="32" t="s">
        <v>3264</v>
      </c>
      <c r="D1146" s="32" t="s">
        <v>1393</v>
      </c>
      <c r="E1146" s="33" t="s">
        <v>3476</v>
      </c>
      <c r="F1146" s="32" t="s">
        <v>3477</v>
      </c>
      <c r="G1146" s="35">
        <v>35559</v>
      </c>
      <c r="H1146" s="36">
        <v>0.21</v>
      </c>
      <c r="I1146" s="37" t="s">
        <v>334</v>
      </c>
      <c r="J1146" s="33"/>
      <c r="K1146" s="38" t="str">
        <f t="shared" si="18"/>
        <v/>
      </c>
      <c r="L1146" s="39">
        <v>51631.67</v>
      </c>
    </row>
    <row r="1147" spans="1:12" ht="99.95" customHeight="1" x14ac:dyDescent="0.25">
      <c r="A1147" s="33" t="s">
        <v>3478</v>
      </c>
      <c r="B1147" s="31"/>
      <c r="C1147" s="32" t="s">
        <v>3264</v>
      </c>
      <c r="D1147" s="32" t="s">
        <v>1393</v>
      </c>
      <c r="E1147" s="33" t="s">
        <v>3479</v>
      </c>
      <c r="F1147" s="32" t="s">
        <v>3480</v>
      </c>
      <c r="G1147" s="35">
        <v>41437</v>
      </c>
      <c r="H1147" s="36">
        <v>0.21</v>
      </c>
      <c r="I1147" s="37" t="s">
        <v>334</v>
      </c>
      <c r="J1147" s="33"/>
      <c r="K1147" s="38" t="str">
        <f t="shared" si="18"/>
        <v/>
      </c>
      <c r="L1147" s="39">
        <v>60166.52</v>
      </c>
    </row>
    <row r="1148" spans="1:12" ht="99.95" customHeight="1" x14ac:dyDescent="0.25">
      <c r="A1148" s="33" t="s">
        <v>3481</v>
      </c>
      <c r="B1148" s="31"/>
      <c r="C1148" s="32" t="s">
        <v>3264</v>
      </c>
      <c r="D1148" s="32" t="s">
        <v>2914</v>
      </c>
      <c r="E1148" s="33" t="s">
        <v>3482</v>
      </c>
      <c r="F1148" s="32" t="s">
        <v>3483</v>
      </c>
      <c r="G1148" s="35">
        <v>32358</v>
      </c>
      <c r="H1148" s="36">
        <v>0.21</v>
      </c>
      <c r="I1148" s="37" t="s">
        <v>334</v>
      </c>
      <c r="J1148" s="33"/>
      <c r="K1148" s="38" t="str">
        <f t="shared" si="18"/>
        <v/>
      </c>
      <c r="L1148" s="39">
        <v>46983.82</v>
      </c>
    </row>
    <row r="1149" spans="1:12" ht="99.95" customHeight="1" x14ac:dyDescent="0.25">
      <c r="A1149" s="41" t="s">
        <v>3484</v>
      </c>
      <c r="B1149" s="31"/>
      <c r="C1149" s="32" t="s">
        <v>3264</v>
      </c>
      <c r="D1149" s="32" t="s">
        <v>2624</v>
      </c>
      <c r="E1149" s="42" t="s">
        <v>3485</v>
      </c>
      <c r="F1149" s="32" t="s">
        <v>3486</v>
      </c>
      <c r="G1149" s="35">
        <v>21100</v>
      </c>
      <c r="H1149" s="36">
        <v>0.21</v>
      </c>
      <c r="I1149" s="37" t="s">
        <v>334</v>
      </c>
      <c r="J1149" s="33"/>
      <c r="K1149" s="38" t="str">
        <f t="shared" si="18"/>
        <v/>
      </c>
      <c r="L1149" s="39">
        <v>30637.200000000001</v>
      </c>
    </row>
    <row r="1150" spans="1:12" ht="99.95" customHeight="1" x14ac:dyDescent="0.25">
      <c r="A1150" s="33" t="s">
        <v>3487</v>
      </c>
      <c r="B1150" s="31"/>
      <c r="C1150" s="32" t="s">
        <v>3264</v>
      </c>
      <c r="D1150" s="32" t="s">
        <v>3488</v>
      </c>
      <c r="E1150" s="33" t="s">
        <v>3489</v>
      </c>
      <c r="F1150" s="32" t="s">
        <v>3490</v>
      </c>
      <c r="G1150" s="35">
        <v>25719</v>
      </c>
      <c r="H1150" s="36">
        <v>0.21</v>
      </c>
      <c r="I1150" s="37" t="s">
        <v>334</v>
      </c>
      <c r="J1150" s="33"/>
      <c r="K1150" s="38" t="str">
        <f t="shared" si="18"/>
        <v/>
      </c>
      <c r="L1150" s="39">
        <v>37343.99</v>
      </c>
    </row>
    <row r="1151" spans="1:12" ht="99.95" customHeight="1" x14ac:dyDescent="0.25">
      <c r="A1151" s="33" t="s">
        <v>3491</v>
      </c>
      <c r="B1151" s="31"/>
      <c r="C1151" s="32" t="s">
        <v>3264</v>
      </c>
      <c r="D1151" s="32" t="s">
        <v>2624</v>
      </c>
      <c r="E1151" s="33" t="s">
        <v>3492</v>
      </c>
      <c r="F1151" s="32" t="s">
        <v>3493</v>
      </c>
      <c r="G1151" s="35">
        <v>47430</v>
      </c>
      <c r="H1151" s="36">
        <v>0.21</v>
      </c>
      <c r="I1151" s="37" t="s">
        <v>334</v>
      </c>
      <c r="J1151" s="33"/>
      <c r="K1151" s="38" t="str">
        <f t="shared" si="18"/>
        <v/>
      </c>
      <c r="L1151" s="39">
        <v>68868.36</v>
      </c>
    </row>
    <row r="1152" spans="1:12" ht="99.95" customHeight="1" x14ac:dyDescent="0.25">
      <c r="A1152" s="33" t="s">
        <v>3494</v>
      </c>
      <c r="B1152" s="31"/>
      <c r="C1152" s="32" t="s">
        <v>3264</v>
      </c>
      <c r="D1152" s="32" t="s">
        <v>2624</v>
      </c>
      <c r="E1152" s="33" t="s">
        <v>3495</v>
      </c>
      <c r="F1152" s="32" t="s">
        <v>3496</v>
      </c>
      <c r="G1152" s="35">
        <v>56749</v>
      </c>
      <c r="H1152" s="36">
        <v>0.21</v>
      </c>
      <c r="I1152" s="37" t="s">
        <v>334</v>
      </c>
      <c r="J1152" s="33"/>
      <c r="K1152" s="38" t="str">
        <f t="shared" si="18"/>
        <v/>
      </c>
      <c r="L1152" s="39">
        <v>82399.55</v>
      </c>
    </row>
    <row r="1153" spans="1:12" ht="99.95" customHeight="1" x14ac:dyDescent="0.25">
      <c r="A1153" s="33" t="s">
        <v>3497</v>
      </c>
      <c r="B1153" s="31"/>
      <c r="C1153" s="32" t="s">
        <v>3264</v>
      </c>
      <c r="D1153" s="32" t="s">
        <v>2624</v>
      </c>
      <c r="E1153" s="33" t="s">
        <v>3498</v>
      </c>
      <c r="F1153" s="32" t="s">
        <v>3499</v>
      </c>
      <c r="G1153" s="35">
        <v>66890</v>
      </c>
      <c r="H1153" s="36">
        <v>0.21</v>
      </c>
      <c r="I1153" s="37" t="s">
        <v>3680</v>
      </c>
      <c r="J1153" s="33"/>
      <c r="K1153" s="38" t="str">
        <f t="shared" si="18"/>
        <v/>
      </c>
      <c r="L1153" s="39">
        <v>97124.28</v>
      </c>
    </row>
    <row r="1154" spans="1:12" ht="99.95" customHeight="1" x14ac:dyDescent="0.25">
      <c r="A1154" s="33" t="s">
        <v>3500</v>
      </c>
      <c r="B1154" s="31"/>
      <c r="C1154" s="32" t="s">
        <v>3264</v>
      </c>
      <c r="D1154" s="32" t="s">
        <v>2624</v>
      </c>
      <c r="E1154" s="33" t="s">
        <v>3501</v>
      </c>
      <c r="F1154" s="32" t="s">
        <v>3502</v>
      </c>
      <c r="G1154" s="35">
        <v>75006</v>
      </c>
      <c r="H1154" s="36">
        <v>0.21</v>
      </c>
      <c r="I1154" s="37" t="s">
        <v>334</v>
      </c>
      <c r="J1154" s="33"/>
      <c r="K1154" s="38" t="str">
        <f t="shared" si="18"/>
        <v/>
      </c>
      <c r="L1154" s="39">
        <v>108908.71</v>
      </c>
    </row>
    <row r="1155" spans="1:12" ht="99.95" customHeight="1" x14ac:dyDescent="0.25">
      <c r="A1155" s="33" t="s">
        <v>3503</v>
      </c>
      <c r="B1155" s="31"/>
      <c r="C1155" s="32" t="s">
        <v>3264</v>
      </c>
      <c r="D1155" s="32" t="s">
        <v>2921</v>
      </c>
      <c r="E1155" s="33" t="s">
        <v>3504</v>
      </c>
      <c r="F1155" s="32" t="s">
        <v>3505</v>
      </c>
      <c r="G1155" s="35">
        <v>43946</v>
      </c>
      <c r="H1155" s="36">
        <v>0.21</v>
      </c>
      <c r="I1155" s="37" t="s">
        <v>3680</v>
      </c>
      <c r="J1155" s="33"/>
      <c r="K1155" s="38" t="str">
        <f t="shared" si="18"/>
        <v/>
      </c>
      <c r="L1155" s="39">
        <v>63809.59</v>
      </c>
    </row>
    <row r="1156" spans="1:12" ht="99.95" customHeight="1" x14ac:dyDescent="0.25">
      <c r="A1156" s="33" t="s">
        <v>3506</v>
      </c>
      <c r="B1156" s="31"/>
      <c r="C1156" s="32" t="s">
        <v>3264</v>
      </c>
      <c r="D1156" s="32" t="s">
        <v>3507</v>
      </c>
      <c r="E1156" s="33" t="s">
        <v>3508</v>
      </c>
      <c r="F1156" s="32" t="s">
        <v>3509</v>
      </c>
      <c r="G1156" s="35">
        <v>12186</v>
      </c>
      <c r="H1156" s="36">
        <v>0.21</v>
      </c>
      <c r="I1156" s="37" t="s">
        <v>3680</v>
      </c>
      <c r="J1156" s="33"/>
      <c r="K1156" s="38" t="str">
        <f t="shared" si="18"/>
        <v/>
      </c>
      <c r="L1156" s="39">
        <v>17694.07</v>
      </c>
    </row>
    <row r="1157" spans="1:12" ht="99.95" customHeight="1" x14ac:dyDescent="0.25">
      <c r="A1157" s="33" t="s">
        <v>3510</v>
      </c>
      <c r="B1157" s="31"/>
      <c r="C1157" s="32" t="s">
        <v>3264</v>
      </c>
      <c r="D1157" s="32" t="s">
        <v>3507</v>
      </c>
      <c r="E1157" s="33" t="s">
        <v>3511</v>
      </c>
      <c r="F1157" s="32" t="s">
        <v>3512</v>
      </c>
      <c r="G1157" s="35">
        <v>9648</v>
      </c>
      <c r="H1157" s="36">
        <v>0.21</v>
      </c>
      <c r="I1157" s="37" t="s">
        <v>3680</v>
      </c>
      <c r="J1157" s="33"/>
      <c r="K1157" s="38" t="str">
        <f t="shared" si="18"/>
        <v/>
      </c>
      <c r="L1157" s="39">
        <v>14008.9</v>
      </c>
    </row>
    <row r="1158" spans="1:12" ht="99.95" customHeight="1" x14ac:dyDescent="0.25">
      <c r="A1158" s="33" t="s">
        <v>3513</v>
      </c>
      <c r="B1158" s="31"/>
      <c r="C1158" s="32" t="s">
        <v>3264</v>
      </c>
      <c r="D1158" s="32" t="s">
        <v>3507</v>
      </c>
      <c r="E1158" s="33" t="s">
        <v>3514</v>
      </c>
      <c r="F1158" s="32" t="s">
        <v>3515</v>
      </c>
      <c r="G1158" s="35">
        <v>14245</v>
      </c>
      <c r="H1158" s="36">
        <v>0.21</v>
      </c>
      <c r="I1158" s="37" t="s">
        <v>3681</v>
      </c>
      <c r="J1158" s="33"/>
      <c r="K1158" s="38" t="str">
        <f t="shared" si="18"/>
        <v/>
      </c>
      <c r="L1158" s="39">
        <v>20683.740000000002</v>
      </c>
    </row>
    <row r="1159" spans="1:12" ht="99.95" customHeight="1" x14ac:dyDescent="0.25">
      <c r="A1159" s="33" t="s">
        <v>3516</v>
      </c>
      <c r="B1159" s="31"/>
      <c r="C1159" s="32" t="s">
        <v>3264</v>
      </c>
      <c r="D1159" s="32" t="s">
        <v>3507</v>
      </c>
      <c r="E1159" s="33" t="s">
        <v>3517</v>
      </c>
      <c r="F1159" s="32" t="s">
        <v>3518</v>
      </c>
      <c r="G1159" s="35">
        <v>9648</v>
      </c>
      <c r="H1159" s="36">
        <v>0.21</v>
      </c>
      <c r="I1159" s="37" t="s">
        <v>3680</v>
      </c>
      <c r="J1159" s="33"/>
      <c r="K1159" s="38" t="str">
        <f t="shared" si="18"/>
        <v/>
      </c>
      <c r="L1159" s="39">
        <v>14008.9</v>
      </c>
    </row>
    <row r="1160" spans="1:12" ht="99.95" customHeight="1" x14ac:dyDescent="0.25">
      <c r="A1160" s="33" t="s">
        <v>3519</v>
      </c>
      <c r="B1160" s="31"/>
      <c r="C1160" s="32" t="s">
        <v>3264</v>
      </c>
      <c r="D1160" s="32" t="s">
        <v>3507</v>
      </c>
      <c r="E1160" s="33" t="s">
        <v>3520</v>
      </c>
      <c r="F1160" s="32" t="s">
        <v>3521</v>
      </c>
      <c r="G1160" s="35">
        <v>9648</v>
      </c>
      <c r="H1160" s="36">
        <v>0.21</v>
      </c>
      <c r="I1160" s="37" t="s">
        <v>334</v>
      </c>
      <c r="J1160" s="33"/>
      <c r="K1160" s="38" t="str">
        <f t="shared" si="18"/>
        <v/>
      </c>
      <c r="L1160" s="39">
        <v>14008.9</v>
      </c>
    </row>
    <row r="1161" spans="1:12" ht="99.95" customHeight="1" x14ac:dyDescent="0.25">
      <c r="A1161" s="33" t="s">
        <v>3522</v>
      </c>
      <c r="B1161" s="31"/>
      <c r="C1161" s="32" t="s">
        <v>3264</v>
      </c>
      <c r="D1161" s="32" t="s">
        <v>3507</v>
      </c>
      <c r="E1161" s="33" t="s">
        <v>3523</v>
      </c>
      <c r="F1161" s="32" t="s">
        <v>3524</v>
      </c>
      <c r="G1161" s="35">
        <v>14245</v>
      </c>
      <c r="H1161" s="36">
        <v>0.21</v>
      </c>
      <c r="I1161" s="37" t="s">
        <v>3681</v>
      </c>
      <c r="J1161" s="33"/>
      <c r="K1161" s="38" t="str">
        <f t="shared" si="18"/>
        <v/>
      </c>
      <c r="L1161" s="39">
        <v>20683.740000000002</v>
      </c>
    </row>
    <row r="1162" spans="1:12" ht="99.95" customHeight="1" x14ac:dyDescent="0.25">
      <c r="A1162" s="33" t="s">
        <v>3525</v>
      </c>
      <c r="B1162" s="31"/>
      <c r="C1162" s="32" t="s">
        <v>3264</v>
      </c>
      <c r="D1162" s="32" t="s">
        <v>3507</v>
      </c>
      <c r="E1162" s="33" t="s">
        <v>3526</v>
      </c>
      <c r="F1162" s="32" t="s">
        <v>3527</v>
      </c>
      <c r="G1162" s="35">
        <v>9648</v>
      </c>
      <c r="H1162" s="36">
        <v>0.21</v>
      </c>
      <c r="I1162" s="37" t="s">
        <v>3680</v>
      </c>
      <c r="J1162" s="33"/>
      <c r="K1162" s="38" t="str">
        <f t="shared" si="18"/>
        <v/>
      </c>
      <c r="L1162" s="39">
        <v>14008.9</v>
      </c>
    </row>
    <row r="1163" spans="1:12" ht="99.95" customHeight="1" x14ac:dyDescent="0.25">
      <c r="A1163" s="33" t="s">
        <v>3528</v>
      </c>
      <c r="B1163" s="31"/>
      <c r="C1163" s="32" t="s">
        <v>3264</v>
      </c>
      <c r="D1163" s="32" t="s">
        <v>3529</v>
      </c>
      <c r="E1163" s="33" t="s">
        <v>3530</v>
      </c>
      <c r="F1163" s="32" t="s">
        <v>3531</v>
      </c>
      <c r="G1163" s="35">
        <v>18592</v>
      </c>
      <c r="H1163" s="36">
        <v>0.21</v>
      </c>
      <c r="I1163" s="37" t="s">
        <v>3681</v>
      </c>
      <c r="J1163" s="33"/>
      <c r="K1163" s="38" t="str">
        <f t="shared" si="18"/>
        <v/>
      </c>
      <c r="L1163" s="39">
        <v>26995.58</v>
      </c>
    </row>
    <row r="1164" spans="1:12" ht="99.95" customHeight="1" x14ac:dyDescent="0.25">
      <c r="A1164" s="33" t="s">
        <v>3532</v>
      </c>
      <c r="B1164" s="31"/>
      <c r="C1164" s="32" t="s">
        <v>3264</v>
      </c>
      <c r="D1164" s="32" t="s">
        <v>3533</v>
      </c>
      <c r="E1164" s="33" t="s">
        <v>3534</v>
      </c>
      <c r="F1164" s="32" t="s">
        <v>3535</v>
      </c>
      <c r="G1164" s="35">
        <v>28790</v>
      </c>
      <c r="H1164" s="36">
        <v>0.21</v>
      </c>
      <c r="I1164" s="37" t="s">
        <v>334</v>
      </c>
      <c r="J1164" s="33"/>
      <c r="K1164" s="38" t="str">
        <f t="shared" si="18"/>
        <v/>
      </c>
      <c r="L1164" s="39">
        <v>41803.08</v>
      </c>
    </row>
    <row r="1165" spans="1:12" ht="99.95" customHeight="1" x14ac:dyDescent="0.25">
      <c r="A1165" s="33" t="s">
        <v>3536</v>
      </c>
      <c r="B1165" s="31"/>
      <c r="C1165" s="32" t="s">
        <v>3264</v>
      </c>
      <c r="D1165" s="32" t="s">
        <v>3537</v>
      </c>
      <c r="E1165" s="33" t="s">
        <v>3538</v>
      </c>
      <c r="F1165" s="32" t="s">
        <v>3539</v>
      </c>
      <c r="G1165" s="35">
        <v>40877</v>
      </c>
      <c r="H1165" s="36">
        <v>0.21</v>
      </c>
      <c r="I1165" s="37" t="s">
        <v>3680</v>
      </c>
      <c r="J1165" s="33"/>
      <c r="K1165" s="38" t="str">
        <f t="shared" si="18"/>
        <v/>
      </c>
      <c r="L1165" s="39">
        <v>59353.4</v>
      </c>
    </row>
    <row r="1166" spans="1:12" ht="99.95" customHeight="1" x14ac:dyDescent="0.25">
      <c r="A1166" s="33" t="s">
        <v>3540</v>
      </c>
      <c r="B1166" s="31"/>
      <c r="C1166" s="32" t="s">
        <v>3264</v>
      </c>
      <c r="D1166" s="32" t="s">
        <v>3537</v>
      </c>
      <c r="E1166" s="33" t="s">
        <v>3541</v>
      </c>
      <c r="F1166" s="32" t="s">
        <v>3542</v>
      </c>
      <c r="G1166" s="35">
        <v>136543</v>
      </c>
      <c r="H1166" s="36">
        <v>0.21</v>
      </c>
      <c r="I1166" s="37" t="s">
        <v>334</v>
      </c>
      <c r="J1166" s="33"/>
      <c r="K1166" s="38" t="str">
        <f t="shared" si="18"/>
        <v/>
      </c>
      <c r="L1166" s="39">
        <v>198260.44</v>
      </c>
    </row>
    <row r="1167" spans="1:12" ht="99.95" customHeight="1" x14ac:dyDescent="0.25">
      <c r="A1167" s="33" t="s">
        <v>3543</v>
      </c>
      <c r="B1167" s="31"/>
      <c r="C1167" s="32" t="s">
        <v>3264</v>
      </c>
      <c r="D1167" s="32" t="s">
        <v>3544</v>
      </c>
      <c r="E1167" s="33" t="s">
        <v>3545</v>
      </c>
      <c r="F1167" s="32" t="s">
        <v>3546</v>
      </c>
      <c r="G1167" s="35">
        <v>141385</v>
      </c>
      <c r="H1167" s="36">
        <v>0.21</v>
      </c>
      <c r="I1167" s="37" t="s">
        <v>334</v>
      </c>
      <c r="J1167" s="33"/>
      <c r="K1167" s="38" t="str">
        <f t="shared" si="18"/>
        <v/>
      </c>
      <c r="L1167" s="39">
        <v>205291.02</v>
      </c>
    </row>
    <row r="1168" spans="1:12" ht="99.95" customHeight="1" x14ac:dyDescent="0.25">
      <c r="A1168" s="33" t="s">
        <v>3547</v>
      </c>
      <c r="B1168" s="31"/>
      <c r="C1168" s="32" t="s">
        <v>3264</v>
      </c>
      <c r="D1168" s="32" t="s">
        <v>3544</v>
      </c>
      <c r="E1168" s="33" t="s">
        <v>3548</v>
      </c>
      <c r="F1168" s="32" t="s">
        <v>3549</v>
      </c>
      <c r="G1168" s="35">
        <v>78219</v>
      </c>
      <c r="H1168" s="36">
        <v>0.21</v>
      </c>
      <c r="I1168" s="37" t="s">
        <v>334</v>
      </c>
      <c r="J1168" s="33"/>
      <c r="K1168" s="38" t="str">
        <f t="shared" si="18"/>
        <v/>
      </c>
      <c r="L1168" s="39">
        <v>113573.99</v>
      </c>
    </row>
    <row r="1169" spans="1:12" ht="99.95" customHeight="1" x14ac:dyDescent="0.25">
      <c r="A1169" s="33" t="s">
        <v>3550</v>
      </c>
      <c r="B1169" s="31"/>
      <c r="C1169" s="32" t="s">
        <v>3264</v>
      </c>
      <c r="D1169" s="32" t="s">
        <v>3551</v>
      </c>
      <c r="E1169" s="33" t="s">
        <v>3552</v>
      </c>
      <c r="F1169" s="32" t="s">
        <v>3553</v>
      </c>
      <c r="G1169" s="35">
        <v>282436</v>
      </c>
      <c r="H1169" s="36">
        <v>0.21</v>
      </c>
      <c r="I1169" s="37" t="s">
        <v>3680</v>
      </c>
      <c r="J1169" s="33"/>
      <c r="K1169" s="38" t="str">
        <f t="shared" si="18"/>
        <v/>
      </c>
      <c r="L1169" s="39">
        <v>410097.07</v>
      </c>
    </row>
    <row r="1170" spans="1:12" ht="99.95" customHeight="1" x14ac:dyDescent="0.25">
      <c r="A1170" s="33" t="s">
        <v>3554</v>
      </c>
      <c r="B1170" s="31"/>
      <c r="C1170" s="32" t="s">
        <v>3264</v>
      </c>
      <c r="D1170" s="32" t="s">
        <v>3555</v>
      </c>
      <c r="E1170" s="33" t="s">
        <v>3556</v>
      </c>
      <c r="F1170" s="32" t="s">
        <v>3557</v>
      </c>
      <c r="G1170" s="35">
        <v>13314</v>
      </c>
      <c r="H1170" s="36">
        <v>0.21</v>
      </c>
      <c r="I1170" s="37" t="s">
        <v>334</v>
      </c>
      <c r="J1170" s="33"/>
      <c r="K1170" s="38" t="str">
        <f t="shared" si="18"/>
        <v/>
      </c>
      <c r="L1170" s="39">
        <v>19331.93</v>
      </c>
    </row>
    <row r="1171" spans="1:12" ht="99.95" customHeight="1" x14ac:dyDescent="0.25">
      <c r="A1171" s="33" t="s">
        <v>3558</v>
      </c>
      <c r="B1171" s="31"/>
      <c r="C1171" s="32" t="s">
        <v>3264</v>
      </c>
      <c r="D1171" s="32" t="s">
        <v>3533</v>
      </c>
      <c r="E1171" s="33" t="s">
        <v>3559</v>
      </c>
      <c r="F1171" s="32" t="s">
        <v>3560</v>
      </c>
      <c r="G1171" s="35">
        <v>67873</v>
      </c>
      <c r="H1171" s="36">
        <v>0.21</v>
      </c>
      <c r="I1171" s="37" t="s">
        <v>334</v>
      </c>
      <c r="J1171" s="33"/>
      <c r="K1171" s="38" t="str">
        <f t="shared" si="18"/>
        <v/>
      </c>
      <c r="L1171" s="39">
        <v>98551.6</v>
      </c>
    </row>
    <row r="1172" spans="1:12" ht="99.95" customHeight="1" x14ac:dyDescent="0.25">
      <c r="A1172" s="33" t="s">
        <v>3561</v>
      </c>
      <c r="B1172" s="31"/>
      <c r="C1172" s="32" t="s">
        <v>3264</v>
      </c>
      <c r="D1172" s="32" t="s">
        <v>3555</v>
      </c>
      <c r="E1172" s="33" t="s">
        <v>3562</v>
      </c>
      <c r="F1172" s="32" t="s">
        <v>3563</v>
      </c>
      <c r="G1172" s="35">
        <v>27283</v>
      </c>
      <c r="H1172" s="36">
        <v>0.21</v>
      </c>
      <c r="I1172" s="37" t="s">
        <v>334</v>
      </c>
      <c r="J1172" s="33"/>
      <c r="K1172" s="38" t="str">
        <f t="shared" si="18"/>
        <v/>
      </c>
      <c r="L1172" s="39">
        <v>39614.92</v>
      </c>
    </row>
    <row r="1173" spans="1:12" ht="99.95" customHeight="1" x14ac:dyDescent="0.25">
      <c r="A1173" s="33" t="s">
        <v>3564</v>
      </c>
      <c r="B1173" s="31"/>
      <c r="C1173" s="32" t="s">
        <v>3264</v>
      </c>
      <c r="D1173" s="32" t="s">
        <v>3544</v>
      </c>
      <c r="E1173" s="33" t="s">
        <v>3565</v>
      </c>
      <c r="F1173" s="32" t="s">
        <v>3566</v>
      </c>
      <c r="G1173" s="35">
        <v>43793</v>
      </c>
      <c r="H1173" s="36">
        <v>0.21</v>
      </c>
      <c r="I1173" s="37" t="s">
        <v>3680</v>
      </c>
      <c r="J1173" s="33"/>
      <c r="K1173" s="38" t="str">
        <f t="shared" si="18"/>
        <v/>
      </c>
      <c r="L1173" s="39">
        <v>63587.44</v>
      </c>
    </row>
    <row r="1174" spans="1:12" ht="99.95" customHeight="1" x14ac:dyDescent="0.25">
      <c r="A1174" s="33" t="s">
        <v>3567</v>
      </c>
      <c r="B1174" s="31"/>
      <c r="C1174" s="32" t="s">
        <v>3264</v>
      </c>
      <c r="D1174" s="32" t="s">
        <v>3533</v>
      </c>
      <c r="E1174" s="33" t="s">
        <v>3568</v>
      </c>
      <c r="F1174" s="32" t="s">
        <v>3569</v>
      </c>
      <c r="G1174" s="35">
        <v>39796</v>
      </c>
      <c r="H1174" s="36">
        <v>0.21</v>
      </c>
      <c r="I1174" s="37" t="s">
        <v>334</v>
      </c>
      <c r="J1174" s="33"/>
      <c r="K1174" s="38" t="str">
        <f t="shared" si="18"/>
        <v/>
      </c>
      <c r="L1174" s="39">
        <v>57783.79</v>
      </c>
    </row>
    <row r="1175" spans="1:12" ht="99.95" customHeight="1" x14ac:dyDescent="0.25">
      <c r="A1175" s="33" t="s">
        <v>3570</v>
      </c>
      <c r="B1175" s="31"/>
      <c r="C1175" s="32" t="s">
        <v>3264</v>
      </c>
      <c r="D1175" s="32" t="s">
        <v>2631</v>
      </c>
      <c r="E1175" s="33" t="s">
        <v>3571</v>
      </c>
      <c r="F1175" s="32" t="s">
        <v>3572</v>
      </c>
      <c r="G1175" s="35">
        <v>40594</v>
      </c>
      <c r="H1175" s="36">
        <v>0.21</v>
      </c>
      <c r="I1175" s="37" t="s">
        <v>334</v>
      </c>
      <c r="J1175" s="33"/>
      <c r="K1175" s="38" t="str">
        <f t="shared" si="18"/>
        <v/>
      </c>
      <c r="L1175" s="39">
        <v>58942.49</v>
      </c>
    </row>
    <row r="1176" spans="1:12" ht="99.95" customHeight="1" x14ac:dyDescent="0.25">
      <c r="A1176" s="33" t="s">
        <v>3573</v>
      </c>
      <c r="B1176" s="31"/>
      <c r="C1176" s="32" t="s">
        <v>3264</v>
      </c>
      <c r="D1176" s="32" t="s">
        <v>2631</v>
      </c>
      <c r="E1176" s="33" t="s">
        <v>3574</v>
      </c>
      <c r="F1176" s="32" t="s">
        <v>3575</v>
      </c>
      <c r="G1176" s="35">
        <v>125298</v>
      </c>
      <c r="H1176" s="36">
        <v>0.21</v>
      </c>
      <c r="I1176" s="37" t="s">
        <v>334</v>
      </c>
      <c r="J1176" s="33"/>
      <c r="K1176" s="38" t="str">
        <f t="shared" si="18"/>
        <v/>
      </c>
      <c r="L1176" s="39">
        <v>181932.7</v>
      </c>
    </row>
    <row r="1177" spans="1:12" ht="99.95" customHeight="1" x14ac:dyDescent="0.25">
      <c r="A1177" s="33" t="s">
        <v>3576</v>
      </c>
      <c r="B1177" s="31"/>
      <c r="C1177" s="32" t="s">
        <v>3264</v>
      </c>
      <c r="D1177" s="32" t="s">
        <v>3555</v>
      </c>
      <c r="E1177" s="33" t="s">
        <v>3577</v>
      </c>
      <c r="F1177" s="32" t="s">
        <v>3578</v>
      </c>
      <c r="G1177" s="35">
        <v>85133</v>
      </c>
      <c r="H1177" s="36">
        <v>0.21</v>
      </c>
      <c r="I1177" s="37" t="s">
        <v>3680</v>
      </c>
      <c r="J1177" s="33"/>
      <c r="K1177" s="38" t="str">
        <f t="shared" si="18"/>
        <v/>
      </c>
      <c r="L1177" s="39">
        <v>123613.12</v>
      </c>
    </row>
    <row r="1178" spans="1:12" ht="99.95" customHeight="1" x14ac:dyDescent="0.25">
      <c r="A1178" s="33" t="s">
        <v>3579</v>
      </c>
      <c r="B1178" s="31"/>
      <c r="C1178" s="32" t="s">
        <v>3264</v>
      </c>
      <c r="D1178" s="32" t="s">
        <v>3555</v>
      </c>
      <c r="E1178" s="33" t="s">
        <v>3580</v>
      </c>
      <c r="F1178" s="32" t="s">
        <v>3581</v>
      </c>
      <c r="G1178" s="35">
        <v>48968</v>
      </c>
      <c r="H1178" s="36">
        <v>0.21</v>
      </c>
      <c r="I1178" s="37" t="s">
        <v>3681</v>
      </c>
      <c r="J1178" s="33"/>
      <c r="K1178" s="38" t="str">
        <f t="shared" si="18"/>
        <v/>
      </c>
      <c r="L1178" s="39">
        <v>71101.539999999994</v>
      </c>
    </row>
    <row r="1179" spans="1:12" ht="99.95" customHeight="1" x14ac:dyDescent="0.25">
      <c r="A1179" s="41" t="s">
        <v>3582</v>
      </c>
      <c r="B1179" s="31"/>
      <c r="C1179" s="32" t="s">
        <v>3264</v>
      </c>
      <c r="D1179" s="32" t="s">
        <v>3537</v>
      </c>
      <c r="E1179" s="33" t="s">
        <v>3583</v>
      </c>
      <c r="F1179" s="32" t="s">
        <v>3584</v>
      </c>
      <c r="G1179" s="35">
        <v>29917</v>
      </c>
      <c r="H1179" s="36">
        <v>0.21</v>
      </c>
      <c r="I1179" s="37" t="s">
        <v>3680</v>
      </c>
      <c r="J1179" s="33"/>
      <c r="K1179" s="38" t="str">
        <f t="shared" si="18"/>
        <v/>
      </c>
      <c r="L1179" s="39">
        <v>43439.48</v>
      </c>
    </row>
    <row r="1180" spans="1:12" ht="99.95" customHeight="1" x14ac:dyDescent="0.25">
      <c r="A1180" s="33" t="s">
        <v>3585</v>
      </c>
      <c r="B1180" s="31"/>
      <c r="C1180" s="32" t="s">
        <v>3264</v>
      </c>
      <c r="D1180" s="32" t="s">
        <v>3555</v>
      </c>
      <c r="E1180" s="33" t="s">
        <v>3586</v>
      </c>
      <c r="F1180" s="32" t="s">
        <v>3587</v>
      </c>
      <c r="G1180" s="35">
        <v>36831</v>
      </c>
      <c r="H1180" s="36">
        <v>0.21</v>
      </c>
      <c r="I1180" s="37" t="s">
        <v>334</v>
      </c>
      <c r="J1180" s="33"/>
      <c r="K1180" s="38" t="str">
        <f t="shared" si="18"/>
        <v/>
      </c>
      <c r="L1180" s="39">
        <v>53478.61</v>
      </c>
    </row>
    <row r="1181" spans="1:12" ht="99.95" customHeight="1" x14ac:dyDescent="0.25">
      <c r="A1181" s="33" t="s">
        <v>3588</v>
      </c>
      <c r="B1181" s="31"/>
      <c r="C1181" s="32" t="s">
        <v>3264</v>
      </c>
      <c r="D1181" s="32" t="s">
        <v>3555</v>
      </c>
      <c r="E1181" s="33" t="s">
        <v>3589</v>
      </c>
      <c r="F1181" s="32" t="s">
        <v>3590</v>
      </c>
      <c r="G1181" s="35">
        <v>38430</v>
      </c>
      <c r="H1181" s="36">
        <v>0.21</v>
      </c>
      <c r="I1181" s="37" t="s">
        <v>3680</v>
      </c>
      <c r="J1181" s="33"/>
      <c r="K1181" s="38" t="str">
        <f t="shared" si="18"/>
        <v/>
      </c>
      <c r="L1181" s="39">
        <v>55800.36</v>
      </c>
    </row>
    <row r="1182" spans="1:12" ht="99.95" customHeight="1" x14ac:dyDescent="0.25">
      <c r="A1182" s="33" t="s">
        <v>3591</v>
      </c>
      <c r="B1182" s="31"/>
      <c r="C1182" s="32" t="s">
        <v>3264</v>
      </c>
      <c r="D1182" s="32" t="s">
        <v>2631</v>
      </c>
      <c r="E1182" s="33" t="s">
        <v>3592</v>
      </c>
      <c r="F1182" s="32" t="s">
        <v>3593</v>
      </c>
      <c r="G1182" s="35">
        <v>29684</v>
      </c>
      <c r="H1182" s="36">
        <v>0.21</v>
      </c>
      <c r="I1182" s="37" t="s">
        <v>334</v>
      </c>
      <c r="J1182" s="33"/>
      <c r="K1182" s="38" t="str">
        <f t="shared" si="18"/>
        <v/>
      </c>
      <c r="L1182" s="39">
        <v>43101.17</v>
      </c>
    </row>
    <row r="1183" spans="1:12" ht="99.95" customHeight="1" x14ac:dyDescent="0.25">
      <c r="A1183" s="33" t="s">
        <v>3594</v>
      </c>
      <c r="B1183" s="31"/>
      <c r="C1183" s="32" t="s">
        <v>3264</v>
      </c>
      <c r="D1183" s="32" t="s">
        <v>3555</v>
      </c>
      <c r="E1183" s="33" t="s">
        <v>3595</v>
      </c>
      <c r="F1183" s="32" t="s">
        <v>3596</v>
      </c>
      <c r="G1183" s="35">
        <v>290383</v>
      </c>
      <c r="H1183" s="36">
        <v>0.21</v>
      </c>
      <c r="I1183" s="37" t="s">
        <v>3680</v>
      </c>
      <c r="J1183" s="33"/>
      <c r="K1183" s="38" t="str">
        <f t="shared" si="18"/>
        <v/>
      </c>
      <c r="L1183" s="39">
        <v>421636.12</v>
      </c>
    </row>
    <row r="1184" spans="1:12" ht="99.95" customHeight="1" x14ac:dyDescent="0.25">
      <c r="A1184" s="33" t="s">
        <v>3597</v>
      </c>
      <c r="B1184" s="31"/>
      <c r="C1184" s="32" t="s">
        <v>3264</v>
      </c>
      <c r="D1184" s="32" t="s">
        <v>3537</v>
      </c>
      <c r="E1184" s="33" t="s">
        <v>3598</v>
      </c>
      <c r="F1184" s="32" t="s">
        <v>3599</v>
      </c>
      <c r="G1184" s="35">
        <v>73234</v>
      </c>
      <c r="H1184" s="36">
        <v>0.21</v>
      </c>
      <c r="I1184" s="37" t="s">
        <v>3680</v>
      </c>
      <c r="J1184" s="33"/>
      <c r="K1184" s="38" t="str">
        <f t="shared" si="18"/>
        <v/>
      </c>
      <c r="L1184" s="39">
        <v>106335.77</v>
      </c>
    </row>
    <row r="1185" spans="1:12" ht="99.95" customHeight="1" x14ac:dyDescent="0.25">
      <c r="A1185" s="33" t="s">
        <v>3600</v>
      </c>
      <c r="B1185" s="31"/>
      <c r="C1185" s="32" t="s">
        <v>3264</v>
      </c>
      <c r="D1185" s="32" t="s">
        <v>3551</v>
      </c>
      <c r="E1185" s="33" t="s">
        <v>3601</v>
      </c>
      <c r="F1185" s="32" t="s">
        <v>3602</v>
      </c>
      <c r="G1185" s="35">
        <v>208076</v>
      </c>
      <c r="H1185" s="36">
        <v>0.21</v>
      </c>
      <c r="I1185" s="37" t="s">
        <v>3680</v>
      </c>
      <c r="J1185" s="33"/>
      <c r="K1185" s="38" t="str">
        <f t="shared" si="18"/>
        <v/>
      </c>
      <c r="L1185" s="39">
        <v>314714.95</v>
      </c>
    </row>
    <row r="1186" spans="1:12" ht="99.95" customHeight="1" x14ac:dyDescent="0.25">
      <c r="A1186" s="33" t="s">
        <v>3603</v>
      </c>
      <c r="B1186" s="31"/>
      <c r="C1186" s="32" t="s">
        <v>3264</v>
      </c>
      <c r="D1186" s="32" t="s">
        <v>3533</v>
      </c>
      <c r="E1186" s="33" t="s">
        <v>3604</v>
      </c>
      <c r="F1186" s="32" t="s">
        <v>3605</v>
      </c>
      <c r="G1186" s="35">
        <v>120690</v>
      </c>
      <c r="H1186" s="36">
        <v>0.21</v>
      </c>
      <c r="I1186" s="37" t="s">
        <v>3680</v>
      </c>
      <c r="J1186" s="33"/>
      <c r="K1186" s="38" t="str">
        <f t="shared" si="18"/>
        <v/>
      </c>
      <c r="L1186" s="39">
        <v>175241.88</v>
      </c>
    </row>
    <row r="1187" spans="1:12" ht="99.95" customHeight="1" x14ac:dyDescent="0.25">
      <c r="A1187" s="33" t="s">
        <v>3606</v>
      </c>
      <c r="B1187" s="31"/>
      <c r="C1187" s="32" t="s">
        <v>3264</v>
      </c>
      <c r="D1187" s="32" t="s">
        <v>2631</v>
      </c>
      <c r="E1187" s="33" t="s">
        <v>3607</v>
      </c>
      <c r="F1187" s="32" t="s">
        <v>3608</v>
      </c>
      <c r="G1187" s="35">
        <v>70835</v>
      </c>
      <c r="H1187" s="36">
        <v>0.21</v>
      </c>
      <c r="I1187" s="37" t="s">
        <v>334</v>
      </c>
      <c r="J1187" s="33"/>
      <c r="K1187" s="38" t="str">
        <f t="shared" si="18"/>
        <v/>
      </c>
      <c r="L1187" s="39">
        <v>102852.42</v>
      </c>
    </row>
    <row r="1188" spans="1:12" ht="99.95" customHeight="1" x14ac:dyDescent="0.25">
      <c r="A1188" s="33" t="s">
        <v>3609</v>
      </c>
      <c r="B1188" s="31"/>
      <c r="C1188" s="32" t="s">
        <v>3264</v>
      </c>
      <c r="D1188" s="32" t="s">
        <v>3544</v>
      </c>
      <c r="E1188" s="33" t="s">
        <v>3610</v>
      </c>
      <c r="F1188" s="32" t="s">
        <v>3611</v>
      </c>
      <c r="G1188" s="35">
        <v>31802</v>
      </c>
      <c r="H1188" s="36">
        <v>0.21</v>
      </c>
      <c r="I1188" s="37" t="s">
        <v>3681</v>
      </c>
      <c r="J1188" s="33"/>
      <c r="K1188" s="38" t="str">
        <f t="shared" si="18"/>
        <v/>
      </c>
      <c r="L1188" s="39">
        <v>46176.5</v>
      </c>
    </row>
    <row r="1189" spans="1:12" ht="99.95" customHeight="1" x14ac:dyDescent="0.25">
      <c r="A1189" s="33" t="s">
        <v>3612</v>
      </c>
      <c r="B1189" s="31"/>
      <c r="C1189" s="32" t="s">
        <v>3264</v>
      </c>
      <c r="D1189" s="32" t="s">
        <v>2645</v>
      </c>
      <c r="E1189" s="33" t="s">
        <v>3613</v>
      </c>
      <c r="F1189" s="32" t="s">
        <v>3614</v>
      </c>
      <c r="G1189" s="35">
        <v>52976</v>
      </c>
      <c r="H1189" s="36">
        <v>0.21</v>
      </c>
      <c r="I1189" s="37" t="s">
        <v>3680</v>
      </c>
      <c r="J1189" s="33"/>
      <c r="K1189" s="38" t="str">
        <f t="shared" si="18"/>
        <v/>
      </c>
      <c r="L1189" s="39">
        <v>76921.149999999994</v>
      </c>
    </row>
    <row r="1190" spans="1:12" ht="99.95" customHeight="1" x14ac:dyDescent="0.25">
      <c r="A1190" s="33" t="s">
        <v>3615</v>
      </c>
      <c r="B1190" s="31"/>
      <c r="C1190" s="32" t="s">
        <v>3264</v>
      </c>
      <c r="D1190" s="32" t="s">
        <v>3616</v>
      </c>
      <c r="E1190" s="33" t="s">
        <v>3617</v>
      </c>
      <c r="F1190" s="32" t="s">
        <v>3618</v>
      </c>
      <c r="G1190" s="35">
        <v>75482</v>
      </c>
      <c r="H1190" s="36">
        <v>0.21</v>
      </c>
      <c r="I1190" s="37" t="s">
        <v>3680</v>
      </c>
      <c r="J1190" s="33"/>
      <c r="K1190" s="38" t="str">
        <f t="shared" si="18"/>
        <v/>
      </c>
      <c r="L1190" s="39">
        <v>109599.86</v>
      </c>
    </row>
    <row r="1191" spans="1:12" ht="99.95" customHeight="1" x14ac:dyDescent="0.25">
      <c r="A1191" s="33" t="s">
        <v>3619</v>
      </c>
      <c r="B1191" s="31"/>
      <c r="C1191" s="32" t="s">
        <v>3264</v>
      </c>
      <c r="D1191" s="32" t="s">
        <v>3620</v>
      </c>
      <c r="E1191" s="33" t="s">
        <v>3621</v>
      </c>
      <c r="F1191" s="32" t="s">
        <v>3622</v>
      </c>
      <c r="G1191" s="35">
        <v>236014</v>
      </c>
      <c r="H1191" s="36">
        <v>0.21</v>
      </c>
      <c r="I1191" s="37" t="s">
        <v>334</v>
      </c>
      <c r="J1191" s="33"/>
      <c r="K1191" s="38" t="str">
        <f t="shared" ref="K1191:K1243" si="19">IF(J1191=0,"",(+J1191*G1191))</f>
        <v/>
      </c>
      <c r="L1191" s="39">
        <v>342692.33</v>
      </c>
    </row>
    <row r="1192" spans="1:12" ht="99.95" customHeight="1" x14ac:dyDescent="0.25">
      <c r="A1192" s="33" t="s">
        <v>3623</v>
      </c>
      <c r="B1192" s="31"/>
      <c r="C1192" s="32" t="s">
        <v>3264</v>
      </c>
      <c r="D1192" s="32" t="s">
        <v>3624</v>
      </c>
      <c r="E1192" s="33" t="s">
        <v>3625</v>
      </c>
      <c r="F1192" s="32" t="s">
        <v>3626</v>
      </c>
      <c r="G1192" s="35">
        <v>217244</v>
      </c>
      <c r="H1192" s="36">
        <v>0.21</v>
      </c>
      <c r="I1192" s="37" t="s">
        <v>3680</v>
      </c>
      <c r="J1192" s="33"/>
      <c r="K1192" s="38" t="str">
        <f t="shared" si="19"/>
        <v/>
      </c>
      <c r="L1192" s="39">
        <v>315438.28999999998</v>
      </c>
    </row>
    <row r="1193" spans="1:12" ht="99.95" customHeight="1" x14ac:dyDescent="0.25">
      <c r="A1193" s="33" t="s">
        <v>3627</v>
      </c>
      <c r="B1193" s="31"/>
      <c r="C1193" s="32" t="s">
        <v>3264</v>
      </c>
      <c r="D1193" s="32" t="s">
        <v>3624</v>
      </c>
      <c r="E1193" s="33" t="s">
        <v>3628</v>
      </c>
      <c r="F1193" s="32" t="s">
        <v>3629</v>
      </c>
      <c r="G1193" s="35">
        <v>276555</v>
      </c>
      <c r="H1193" s="36">
        <v>0.21</v>
      </c>
      <c r="I1193" s="37" t="s">
        <v>3680</v>
      </c>
      <c r="J1193" s="33"/>
      <c r="K1193" s="38" t="str">
        <f t="shared" si="19"/>
        <v/>
      </c>
      <c r="L1193" s="39">
        <v>401557.86</v>
      </c>
    </row>
    <row r="1194" spans="1:12" ht="99.95" customHeight="1" x14ac:dyDescent="0.25">
      <c r="A1194" s="33" t="s">
        <v>3630</v>
      </c>
      <c r="B1194" s="31"/>
      <c r="C1194" s="32" t="s">
        <v>3264</v>
      </c>
      <c r="D1194" s="32" t="s">
        <v>3631</v>
      </c>
      <c r="E1194" s="33" t="s">
        <v>3632</v>
      </c>
      <c r="F1194" s="32" t="s">
        <v>3633</v>
      </c>
      <c r="G1194" s="35">
        <v>104418</v>
      </c>
      <c r="H1194" s="36">
        <v>0.21</v>
      </c>
      <c r="I1194" s="37" t="s">
        <v>3680</v>
      </c>
      <c r="J1194" s="33"/>
      <c r="K1194" s="38" t="str">
        <f t="shared" si="19"/>
        <v/>
      </c>
      <c r="L1194" s="39">
        <v>151614.94</v>
      </c>
    </row>
    <row r="1195" spans="1:12" ht="99.95" customHeight="1" x14ac:dyDescent="0.25">
      <c r="A1195" s="33" t="s">
        <v>3634</v>
      </c>
      <c r="B1195" s="31"/>
      <c r="C1195" s="32" t="s">
        <v>3264</v>
      </c>
      <c r="D1195" s="32" t="s">
        <v>3631</v>
      </c>
      <c r="E1195" s="33" t="s">
        <v>3635</v>
      </c>
      <c r="F1195" s="32" t="s">
        <v>3636</v>
      </c>
      <c r="G1195" s="35">
        <v>118339</v>
      </c>
      <c r="H1195" s="36">
        <v>0.21</v>
      </c>
      <c r="I1195" s="37" t="s">
        <v>3681</v>
      </c>
      <c r="J1195" s="33"/>
      <c r="K1195" s="38" t="str">
        <f t="shared" si="19"/>
        <v/>
      </c>
      <c r="L1195" s="39">
        <v>171828.23</v>
      </c>
    </row>
    <row r="1196" spans="1:12" ht="99.95" customHeight="1" x14ac:dyDescent="0.25">
      <c r="A1196" s="33" t="s">
        <v>3637</v>
      </c>
      <c r="B1196" s="31"/>
      <c r="C1196" s="32" t="s">
        <v>3264</v>
      </c>
      <c r="D1196" s="32" t="s">
        <v>3631</v>
      </c>
      <c r="E1196" s="33" t="s">
        <v>3638</v>
      </c>
      <c r="F1196" s="32" t="s">
        <v>3639</v>
      </c>
      <c r="G1196" s="35">
        <v>166829</v>
      </c>
      <c r="H1196" s="36">
        <v>0.21</v>
      </c>
      <c r="I1196" s="37" t="s">
        <v>3680</v>
      </c>
      <c r="J1196" s="33"/>
      <c r="K1196" s="38" t="str">
        <f t="shared" si="19"/>
        <v/>
      </c>
      <c r="L1196" s="39">
        <v>242235.71</v>
      </c>
    </row>
    <row r="1197" spans="1:12" ht="99.95" customHeight="1" x14ac:dyDescent="0.25">
      <c r="A1197" s="33" t="s">
        <v>3640</v>
      </c>
      <c r="B1197" s="31"/>
      <c r="C1197" s="32" t="s">
        <v>3264</v>
      </c>
      <c r="D1197" s="32" t="s">
        <v>3631</v>
      </c>
      <c r="E1197" s="33" t="s">
        <v>3641</v>
      </c>
      <c r="F1197" s="32" t="s">
        <v>3642</v>
      </c>
      <c r="G1197" s="35">
        <v>203326</v>
      </c>
      <c r="H1197" s="36">
        <v>0.21</v>
      </c>
      <c r="I1197" s="37" t="s">
        <v>3680</v>
      </c>
      <c r="J1197" s="33"/>
      <c r="K1197" s="38" t="str">
        <f t="shared" si="19"/>
        <v/>
      </c>
      <c r="L1197" s="39">
        <v>295229.34999999998</v>
      </c>
    </row>
    <row r="1198" spans="1:12" ht="99.95" customHeight="1" x14ac:dyDescent="0.25">
      <c r="A1198" s="33" t="s">
        <v>3643</v>
      </c>
      <c r="B1198" s="31"/>
      <c r="C1198" s="32" t="s">
        <v>3264</v>
      </c>
      <c r="D1198" s="32" t="s">
        <v>3631</v>
      </c>
      <c r="E1198" s="33" t="s">
        <v>3644</v>
      </c>
      <c r="F1198" s="32" t="s">
        <v>3645</v>
      </c>
      <c r="G1198" s="35">
        <v>241797</v>
      </c>
      <c r="H1198" s="36">
        <v>0.21</v>
      </c>
      <c r="I1198" s="37" t="s">
        <v>3680</v>
      </c>
      <c r="J1198" s="33"/>
      <c r="K1198" s="38" t="str">
        <f t="shared" si="19"/>
        <v/>
      </c>
      <c r="L1198" s="39">
        <v>351089.24</v>
      </c>
    </row>
    <row r="1199" spans="1:12" ht="99.95" customHeight="1" x14ac:dyDescent="0.25">
      <c r="A1199" s="33" t="s">
        <v>3646</v>
      </c>
      <c r="B1199" s="31"/>
      <c r="C1199" s="32" t="s">
        <v>3264</v>
      </c>
      <c r="D1199" s="32" t="s">
        <v>3631</v>
      </c>
      <c r="E1199" s="33" t="s">
        <v>3647</v>
      </c>
      <c r="F1199" s="32" t="s">
        <v>3648</v>
      </c>
      <c r="G1199" s="35">
        <v>330104</v>
      </c>
      <c r="H1199" s="36">
        <v>0.21</v>
      </c>
      <c r="I1199" s="37" t="s">
        <v>3680</v>
      </c>
      <c r="J1199" s="33"/>
      <c r="K1199" s="38" t="str">
        <f t="shared" si="19"/>
        <v/>
      </c>
      <c r="L1199" s="39">
        <v>479311.01</v>
      </c>
    </row>
    <row r="1200" spans="1:12" ht="99.95" customHeight="1" x14ac:dyDescent="0.25">
      <c r="A1200" s="33" t="s">
        <v>3649</v>
      </c>
      <c r="B1200" s="31"/>
      <c r="C1200" s="32" t="s">
        <v>3264</v>
      </c>
      <c r="D1200" s="32" t="s">
        <v>3631</v>
      </c>
      <c r="E1200" s="33" t="s">
        <v>3650</v>
      </c>
      <c r="F1200" s="32" t="s">
        <v>3651</v>
      </c>
      <c r="G1200" s="35">
        <v>177909</v>
      </c>
      <c r="H1200" s="36">
        <v>0.21</v>
      </c>
      <c r="I1200" s="37" t="s">
        <v>3680</v>
      </c>
      <c r="J1200" s="33"/>
      <c r="K1200" s="38" t="str">
        <f t="shared" si="19"/>
        <v/>
      </c>
      <c r="L1200" s="39">
        <v>258323.87</v>
      </c>
    </row>
    <row r="1201" spans="1:12 16383:16383" ht="99.95" customHeight="1" x14ac:dyDescent="0.25">
      <c r="A1201" s="33" t="s">
        <v>3652</v>
      </c>
      <c r="B1201" s="31"/>
      <c r="C1201" s="32" t="s">
        <v>3264</v>
      </c>
      <c r="D1201" s="32" t="s">
        <v>3551</v>
      </c>
      <c r="E1201" s="33" t="s">
        <v>3653</v>
      </c>
      <c r="F1201" s="32" t="s">
        <v>3654</v>
      </c>
      <c r="G1201" s="35">
        <v>208076</v>
      </c>
      <c r="H1201" s="36">
        <v>0.105</v>
      </c>
      <c r="I1201" s="37" t="s">
        <v>334</v>
      </c>
      <c r="J1201" s="33"/>
      <c r="K1201" s="38" t="str">
        <f t="shared" si="19"/>
        <v/>
      </c>
      <c r="L1201" s="39">
        <v>275908.78000000003</v>
      </c>
    </row>
    <row r="1202" spans="1:12 16383:16383" ht="99.95" customHeight="1" x14ac:dyDescent="0.25">
      <c r="A1202" s="33" t="s">
        <v>3655</v>
      </c>
      <c r="B1202" s="31"/>
      <c r="C1202" s="32" t="s">
        <v>3264</v>
      </c>
      <c r="D1202" s="32" t="s">
        <v>3656</v>
      </c>
      <c r="E1202" s="33" t="s">
        <v>3657</v>
      </c>
      <c r="F1202" s="32" t="s">
        <v>3658</v>
      </c>
      <c r="G1202" s="35">
        <v>289746</v>
      </c>
      <c r="H1202" s="36">
        <v>0.21</v>
      </c>
      <c r="I1202" s="37" t="s">
        <v>3680</v>
      </c>
      <c r="J1202" s="33"/>
      <c r="K1202" s="38" t="str">
        <f t="shared" si="19"/>
        <v/>
      </c>
      <c r="L1202" s="39">
        <v>438240.83</v>
      </c>
    </row>
    <row r="1203" spans="1:12 16383:16383" ht="99.95" customHeight="1" x14ac:dyDescent="0.25">
      <c r="A1203" s="33" t="s">
        <v>3659</v>
      </c>
      <c r="B1203" s="31"/>
      <c r="C1203" s="32" t="s">
        <v>3264</v>
      </c>
      <c r="D1203" s="32" t="s">
        <v>640</v>
      </c>
      <c r="E1203" s="33" t="s">
        <v>3660</v>
      </c>
      <c r="F1203" s="32" t="s">
        <v>3661</v>
      </c>
      <c r="G1203" s="35">
        <v>99999</v>
      </c>
      <c r="H1203" s="36">
        <v>0.105</v>
      </c>
      <c r="I1203" s="37" t="s">
        <v>3680</v>
      </c>
      <c r="J1203" s="33"/>
      <c r="K1203" s="38" t="str">
        <f t="shared" si="19"/>
        <v/>
      </c>
      <c r="L1203" s="39">
        <v>132598.67000000001</v>
      </c>
    </row>
    <row r="1204" spans="1:12 16383:16383" ht="99.95" customHeight="1" x14ac:dyDescent="0.25">
      <c r="A1204" s="33" t="s">
        <v>3662</v>
      </c>
      <c r="B1204" s="31"/>
      <c r="C1204" s="32" t="s">
        <v>3264</v>
      </c>
      <c r="D1204" s="32" t="s">
        <v>640</v>
      </c>
      <c r="E1204" s="33" t="s">
        <v>3663</v>
      </c>
      <c r="F1204" s="32" t="s">
        <v>3664</v>
      </c>
      <c r="G1204" s="35">
        <v>48976</v>
      </c>
      <c r="H1204" s="36">
        <v>0.105</v>
      </c>
      <c r="I1204" s="37" t="s">
        <v>334</v>
      </c>
      <c r="J1204" s="33"/>
      <c r="K1204" s="38" t="str">
        <f t="shared" si="19"/>
        <v/>
      </c>
      <c r="L1204" s="39">
        <v>64942.18</v>
      </c>
    </row>
    <row r="1205" spans="1:12 16383:16383" ht="99.95" customHeight="1" x14ac:dyDescent="0.25">
      <c r="A1205" s="33" t="s">
        <v>3665</v>
      </c>
      <c r="B1205" s="31"/>
      <c r="C1205" s="32" t="s">
        <v>3264</v>
      </c>
      <c r="D1205" s="32" t="s">
        <v>640</v>
      </c>
      <c r="E1205" s="33" t="s">
        <v>3666</v>
      </c>
      <c r="F1205" s="32" t="s">
        <v>3667</v>
      </c>
      <c r="G1205" s="35">
        <v>108207</v>
      </c>
      <c r="H1205" s="36">
        <v>0.105</v>
      </c>
      <c r="I1205" s="37" t="s">
        <v>3680</v>
      </c>
      <c r="J1205" s="33"/>
      <c r="K1205" s="38" t="str">
        <f t="shared" si="19"/>
        <v/>
      </c>
      <c r="L1205" s="39">
        <v>143482.48000000001</v>
      </c>
    </row>
    <row r="1206" spans="1:12 16383:16383" ht="99.95" customHeight="1" x14ac:dyDescent="0.25">
      <c r="A1206" s="33" t="s">
        <v>3668</v>
      </c>
      <c r="B1206" s="31"/>
      <c r="C1206" s="32" t="s">
        <v>3669</v>
      </c>
      <c r="D1206" s="32" t="s">
        <v>3670</v>
      </c>
      <c r="E1206" s="33" t="s">
        <v>3671</v>
      </c>
      <c r="F1206" s="32" t="s">
        <v>3672</v>
      </c>
      <c r="G1206" s="35">
        <v>430841</v>
      </c>
      <c r="H1206" s="36">
        <v>0.21</v>
      </c>
      <c r="I1206" s="37" t="s">
        <v>3680</v>
      </c>
      <c r="J1206" s="33"/>
      <c r="K1206" s="38" t="str">
        <f t="shared" si="19"/>
        <v/>
      </c>
      <c r="L1206" s="39">
        <v>625581.13</v>
      </c>
    </row>
    <row r="1207" spans="1:12 16383:16383" ht="99.95" customHeight="1" x14ac:dyDescent="0.25">
      <c r="A1207" s="33" t="s">
        <v>3673</v>
      </c>
      <c r="B1207" s="31"/>
      <c r="C1207" s="32" t="s">
        <v>3669</v>
      </c>
      <c r="D1207" s="32" t="s">
        <v>3670</v>
      </c>
      <c r="E1207" s="33" t="s">
        <v>3674</v>
      </c>
      <c r="F1207" s="32" t="s">
        <v>3672</v>
      </c>
      <c r="G1207" s="35">
        <v>430841</v>
      </c>
      <c r="H1207" s="36">
        <v>0.21</v>
      </c>
      <c r="I1207" s="37" t="s">
        <v>3680</v>
      </c>
      <c r="J1207" s="33"/>
      <c r="K1207" s="38" t="str">
        <f t="shared" si="19"/>
        <v/>
      </c>
      <c r="L1207" s="39">
        <v>625581.13</v>
      </c>
    </row>
    <row r="1208" spans="1:12 16383:16383" ht="99.95" customHeight="1" x14ac:dyDescent="0.25">
      <c r="A1208" s="33" t="s">
        <v>3675</v>
      </c>
      <c r="B1208" s="31"/>
      <c r="C1208" s="32" t="s">
        <v>3669</v>
      </c>
      <c r="D1208" s="32" t="s">
        <v>3670</v>
      </c>
      <c r="E1208" s="33" t="s">
        <v>3676</v>
      </c>
      <c r="F1208" s="32" t="s">
        <v>3672</v>
      </c>
      <c r="G1208" s="35">
        <v>430841</v>
      </c>
      <c r="H1208" s="36">
        <v>0.21</v>
      </c>
      <c r="I1208" s="37" t="s">
        <v>3680</v>
      </c>
      <c r="J1208" s="33"/>
      <c r="K1208" s="38" t="str">
        <f t="shared" si="19"/>
        <v/>
      </c>
      <c r="L1208" s="39">
        <v>625581.13</v>
      </c>
    </row>
    <row r="1209" spans="1:12 16383:16383" ht="99.95" customHeight="1" x14ac:dyDescent="0.25">
      <c r="A1209" s="33" t="s">
        <v>3677</v>
      </c>
      <c r="B1209" s="31"/>
      <c r="C1209" s="32" t="s">
        <v>3669</v>
      </c>
      <c r="D1209" s="32" t="s">
        <v>3670</v>
      </c>
      <c r="E1209" s="33" t="s">
        <v>3678</v>
      </c>
      <c r="F1209" s="32" t="s">
        <v>3679</v>
      </c>
      <c r="G1209" s="35">
        <v>316375</v>
      </c>
      <c r="H1209" s="36">
        <v>0.21</v>
      </c>
      <c r="I1209" s="37" t="s">
        <v>3680</v>
      </c>
      <c r="J1209" s="33"/>
      <c r="K1209" s="38" t="str">
        <f t="shared" si="19"/>
        <v/>
      </c>
      <c r="L1209" s="39">
        <v>459376.5</v>
      </c>
    </row>
    <row r="1210" spans="1:12 16383:16383" ht="18.75" x14ac:dyDescent="0.25">
      <c r="B1210" s="1"/>
      <c r="F1210" s="1"/>
      <c r="G1210" s="71"/>
      <c r="H1210" s="1"/>
      <c r="L1210" s="72"/>
      <c r="XFC1210" s="1"/>
    </row>
    <row r="1211" spans="1:12 16383:16383" x14ac:dyDescent="0.25">
      <c r="L1211" s="73"/>
    </row>
  </sheetData>
  <autoFilter ref="B10:L1209"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4F19E14A-439C-494F-AD3D-35EB149A1F0C}"/>
    <hyperlink ref="F530" r:id="rId2" xr:uid="{4CD6BD08-07C3-4DFD-BE72-DCADCE7F130B}"/>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2026-06-17T13:51:43Z</dcterms:created>
  <dcterms:modified xsi:type="dcterms:W3CDTF">2026-06-17T13:51:55Z</dcterms:modified>
</cp:coreProperties>
</file>