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BAAF616F-2EEE-45FC-88FE-AB2A00B2BC4B}" xr6:coauthVersionLast="47" xr6:coauthVersionMax="47" xr10:uidLastSave="{00000000-0000-0000-0000-000000000000}"/>
  <bookViews>
    <workbookView xWindow="-120" yWindow="-120" windowWidth="29040" windowHeight="15840" xr2:uid="{92BF08BB-E401-4229-890F-42827F885B9D}"/>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<sst xmlns="http://schemas.openxmlformats.org/spreadsheetml/2006/main" count="5995" uniqueCount="3124">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</sst>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B83605EA-D75A-4C96-91C3-362747A1EBEE}"/>
    <cellStyle name="Hipervínculo 2" xfId="6" xr:uid="{14FE48EC-B9F9-43C3-87A1-36B2E966D19E}"/>
    <cellStyle name="Hipervínculo 3" xfId="7" xr:uid="{345169E4-4E4D-4525-9E6A-08AD9D993543}"/>
    <cellStyle name="Millares 2" xfId="5" xr:uid="{C5A114EC-126A-4471-9A7D-19B1D589EC94}"/>
    <cellStyle name="Moneda 2" xfId="4" xr:uid="{7D56CBA8-0306-4780-929D-2AF6D9F22776}"/>
    <cellStyle name="Moneda 3" xfId="9" xr:uid="{E686B71E-D00E-498B-BAF3-30218E23EB9E}"/>
    <cellStyle name="Normal" xfId="0" builtinId="0"/>
    <cellStyle name="Normal 2" xfId="8" xr:uid="{0DD303BC-E721-4882-BB53-ADBABBF1DDDC}"/>
    <cellStyle name="Normal 4 2" xfId="10" xr:uid="{050AD48E-071A-415B-918C-BF7117CC9D7B}"/>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1940EB6D-E523-45B2-B57A-5A5AB903CD4D}"/>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421AF82B-600F-4862-98E6-DD7F6EE9D1F6}"/>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E5D29848-ABFA-4519-A09B-33867B6AF694}"/>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8B19400E-4DCC-4A78-9021-72E483CA7B6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E16F029A-51C9-4EDB-80D3-FC26EBFB6AA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7A374E4C-2EEC-41FB-9ECA-74349D63E31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B6D3D90F-DAFA-45E4-9F54-BC6810ED2FE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189E6861-C39A-4DD8-B3FC-FFD9846CEDB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D9D448E5-9546-4142-B2E1-F6FC4B09886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C1B41D90-41FE-405B-B14E-B54A3D1EA326}"/>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08E0776C-76E2-4519-AA23-08C0B19EF936}"/>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DE94CD3F-7EDE-401E-9635-AD70FBD64664}"/>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26131BB2-30EC-4CFE-A858-9C130E558BAB}"/>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B6F4430F-124B-4E37-BF5E-19BC8F81A8D1}"/>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ACDECEF9-1595-4CD2-B3BB-8B59D7FD91A1}"/>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6FC3119A-427D-4C80-8223-7CD77E9B15C1}"/>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6DD5DB89-F915-4607-9325-3C2F68F8A8C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1F0C413F-364D-479C-98E4-8BD58178E644}"/>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1CD9C488-FB9F-4ED3-9C5E-47ECD7FAD0F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F3D0D50E-92BD-4E11-B2E3-619CFC14AEBD}"/>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F063B8DF-2559-45C1-B4CA-0CFB6EB155AA}"/>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4F2B3BF8-146A-4AB4-8A60-9A3F38B1D185}"/>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ADEE7084-CFE1-42B5-8A17-33553A797C4F}"/>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3D843B9F-8603-4604-808C-F00D6823F3D7}"/>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7D61A3C9-1636-42CC-96B2-FC2D3AF80F1D}"/>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EE8C5E43-3E98-46F5-BE89-F4FF8CB9F6C4}"/>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292EF06C-0178-4CD8-9EBA-2B496D3F67B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AD7AB03D-72CF-4A7A-90F6-69DE43A54A14}"/>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EAED57A3-9C87-461C-933A-DE2DE65B491E}"/>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0D2847E1-389E-4B4C-83BC-7F02C86F2DF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8053B8ED-EED3-4410-80B9-0CB9E6CAC3A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9117E8E8-98EF-4EC0-AFBD-8B115BE00CD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2EB2BD86-D525-4BBF-B593-53E1D4F64D7D}"/>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1A206738-6330-490B-98B0-4CBC3A522973}"/>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A1903F59-9C5A-4F77-9BF9-A1B6767CD96B}"/>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7E6D7598-BE5D-45AF-A789-3B760BB5BF1D}"/>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57ED5C11-B0FB-42C4-A5DA-32D1A9195E7C}"/>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81F803F9-3809-4961-AEFC-46E55E689086}"/>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C11456FD-E2F6-4C23-8E51-34668051A871}"/>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F43DB201-88D3-4B75-825F-329C1A79B84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20451B52-F16C-4768-AE09-1D4478D5ED71}"/>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F129F346-12A9-414F-9FD2-E2860F813E0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55DE000D-D8B0-4F22-B3A5-C6E39A80AE4C}"/>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0FE8CD40-303E-4AB6-8975-0CF1C2F0F75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02CEE61C-E08E-46EE-AD35-7004759959E7}"/>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E3AD24A1-2C78-4D1C-8EE0-970DA6C61406}"/>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7E27ADB5-C178-4276-92AD-004EFB8D7727}"/>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C88774EA-220F-4221-BD9B-A282ABF6741E}"/>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0716CA78-AE47-4A5B-A527-81FA210ABE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E61624C2-6939-4C2F-A955-1C6A60FFEDE3}"/>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052CEF34-585A-480A-9228-19FDD242071C}"/>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75E62648-652D-4A1E-9769-1DA6F6FCE88F}"/>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E72EC9CA-E0DA-450C-A3C6-D712D002148C}"/>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D802F24B-D20C-4D3F-8520-2FD7EA0B718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7218A45F-A930-406B-8F63-C90805A1159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A9963838-9533-4E21-ABCF-FE1B6590F69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C22889C7-1BB0-40FD-9F35-5A5D375ED417}"/>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FADE9787-7B33-483A-AE8C-E52DA8F7F67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7D0233BE-4045-4192-8634-01E748529DD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27B0CBD5-B4C9-43F5-B08C-5EB1D61D788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114F20E4-C9AB-49BE-9613-03FDB387CDD3}"/>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CD4FCFA9-46C8-44EB-BB2A-38A59FF2533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F6A065A4-840C-4861-AAD5-63817993DB09}"/>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0C82BE26-FE08-4F3A-B3A6-7C384FAFDBAF}"/>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E593DC10-25EA-4AD6-97EF-F29B4D98D66B}"/>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3895507A-88B0-411F-A05D-5EB329562EB8}"/>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954F6483-D81C-4C43-A19B-9D452F0D216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EE1EE8C8-289D-421D-876B-F505B39586CB}"/>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68D3A80B-9C21-4017-9042-79C55BAE5E5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9C1E693B-5AE6-41AB-9042-B6D425980B2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45905C06-45CC-45D5-997C-06F8A4A14302}"/>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610128E0-449F-44E6-8A9E-6D1D26EF6C69}"/>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A101E678-376A-4A6B-B0C5-72A32A795251}"/>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EF617283-D619-480C-B8E7-2F065B603EEE}"/>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6553BE19-F22B-4341-8131-EBDFE1B660C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AD4E3D69-B6F1-4F30-87E0-B54BF5B875F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D3E0B5E9-C262-4B5B-8401-A68DD28B2FC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41DA6C13-DA48-4499-9D7E-861F17BE374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F1C84FC7-032C-4F43-BDE4-2D573913F0D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557117D2-8A42-462A-BC25-A619173E78CF}"/>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54594A75-074F-4A2F-9E6E-DED68C95C57B}"/>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B04C77EB-F8D8-4DC3-9742-DAAF6BDF9B3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3761C34C-4BDB-4330-BF8C-5D5E5CA51B82}"/>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F25D89CF-A80C-41A9-A4E0-AD5C807E021C}"/>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63F65486-C8A2-4C28-9CE9-7D234453E393}"/>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3A0D4B30-F9F7-4EA6-ACA0-10CCD4560FD8}"/>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985FF6DC-4592-453A-9BC6-63AD5F94B785}"/>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9AE137FB-A8C0-493C-B521-D974CDC1D2EF}"/>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00E29623-4A1B-492F-8B29-206D0E97C3D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D7880609-32EC-4B59-8038-D960DF1CCB72}"/>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33597E32-C740-4ABA-9BCC-A7017642CDFE}"/>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73B58AE3-03A5-49D2-87CD-8AA389A63D9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3FE0B984-C3CA-489A-8C93-768207B49C9F}"/>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90D5A94A-D5F5-4662-8972-D3CA22DC0FE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4978599E-A5AF-4A53-B3D7-E1B30E769E3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FF9C0830-8DF9-43C0-AADC-CDFFA430CAF3}"/>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B92BE00B-E157-4884-87BD-94A2497AF311}"/>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895281A1-C1FE-4F27-9286-7B45EE46F3CE}"/>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5504757A-DD6A-422C-9E42-F84AA5E214F3}"/>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EE9FAACA-62C2-4673-A995-285769ED1692}"/>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570D98F1-32CB-4B8D-B61E-42C2DCB633D2}"/>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3879E9D9-ACC7-4003-99C2-5E3D9C91C3DC}"/>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33BC3281-5B1F-41C3-B921-0D688CA41BF2}"/>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32ADAF8A-8695-4089-BD1F-1F0B6C770CC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B56649AD-3C11-4EEE-A2D9-AA25DB888CE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1DCD0BC0-10D1-43F9-9EAC-76BF1D5BEF1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EBAABADA-AB07-4A7B-9977-B17F7DF5679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74A42BEF-8065-4ADD-B435-8F1D133A98F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7AAE4BF4-8970-48B6-81B7-89743C6E82F8}"/>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2C0BFB7F-2AA9-4DAB-A87B-705103248798}"/>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916344DF-8B38-44D6-AF94-20A1546EC26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DDEE0E47-A731-4E57-8083-F6003B872B3B}"/>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604DC87A-A899-49A9-8CF0-8E3DE7C71E82}"/>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434B10D4-3C7B-401D-80F0-2288AD580ADD}"/>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F82332CB-A800-49FA-84EE-7780E88741DA}"/>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5771A347-3834-4A68-8D18-E61604FFA46F}"/>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FB0A4C73-FD16-4CE8-BC24-D15BF819DAE7}"/>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8E0ABCB9-FF4E-45DF-B666-95323ED016A8}"/>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2FD7804F-846B-47B9-8DEF-55D7FE959C17}"/>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042CDBDE-C4F2-4147-937D-D8960497F50E}"/>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6A8D2856-1778-4431-8E0B-233757CFC33E}"/>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92166FE0-1A03-4317-8700-1D5AAB364AAA}"/>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96DA8989-F59F-4BD8-B83E-2E0C322DE81B}"/>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8B5574A5-9FB0-4199-A951-F3F4847D452D}"/>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BAC37088-B2D1-4C92-BA9D-DC9F2C77A6A3}"/>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A76ADF67-CB4A-410E-AE29-C945F85756C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08011173-ACBE-49B9-ABB8-BC8CC53425BD}"/>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2C10BABF-ECED-4E1D-99FC-3934129A7888}"/>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41C53C34-2B8B-4060-AD82-6860D15B438B}"/>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20DE838B-5B9A-4DC4-9678-7CF276FCBA13}"/>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CF47F2FF-D1D0-4CA9-9F10-AD79BB3A2083}"/>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EAF85387-46A5-4B5F-91DC-09FF613365FB}"/>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FCE6C15B-E7B0-4311-81F4-42B3CC4CA519}"/>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80D5C5F8-7780-4995-883F-EDB95BA513B9}"/>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357CCAEE-7407-4C69-AA98-F5CC422BA83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84CCD048-E54D-42C4-A6DD-4BD1FF169E0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3173E2ED-16AE-45B3-8D7B-AA3EB70DC427}"/>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3AE8F9D5-69E0-47A4-9C00-D7DF6876A54B}"/>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601BF64E-2DA4-4535-B80F-94DAA5C51EEF}"/>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801E20FB-FF87-422D-8AB2-50D312CF18FF}"/>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B3626213-DC65-4386-8EBE-9B4C7C92E461}"/>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D7ABEFED-5FF2-4EDE-BBB0-E83A94DD610A}"/>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344E2E7C-7E26-4043-B04C-4F350BDA6C9D}"/>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9785CC56-3ACB-484A-A255-9541C9357C99}"/>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012A04A3-53FC-4EC1-9DB9-6700EAF6EC72}"/>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94A5EF2D-3952-48D8-AAED-81F98ABEE138}"/>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419E06F8-19DB-4839-A519-3407972A8319}"/>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39EF9EC3-B9F4-4C04-A890-4910893188EF}"/>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0215104E-A352-43FC-B6D0-623338549D29}"/>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E8280146-1B65-4A7C-9EFA-60EE730AEA6C}"/>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79B50DA9-673B-4D4C-A26F-EF77DF61D49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631AB2E3-9C5D-474E-A9EB-5FFBC562BFE1}"/>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2448144E-CBCB-4777-8DBD-29B19C6AA9E0}"/>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4CA40A10-D90D-47B1-9CC6-1E2D100A7C3B}"/>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B55F6714-7605-4CE7-B063-C5FD7E03DD6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04DC6819-B147-49C2-AD85-97C00AC6B0C7}"/>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0A1E3224-2F02-44E9-9810-88DA5BFE68FA}"/>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C2FF38B4-17E5-4069-8111-E437E05DF5C9}"/>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21A90470-9593-47EF-AC8D-1408B2424E94}"/>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1F55F097-2973-4932-8E34-7FF29DE7190E}"/>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4C35CB89-B69C-4D55-B3CE-73A5523C172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E3D368F8-805B-480F-85D9-8DF48CDD72F9}"/>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333A3916-1035-4211-BE02-1D7ADCA09230}"/>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EE0B8651-FB7E-49C6-9DD3-1096076C0402}"/>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1913BF-04A0-4D85-AA1C-171E0C295437}"/>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734AA7F3-2EA2-4582-B448-97F51D8466E0}"/>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480D8F69-7B31-4612-8179-816EE7CD1F8A}"/>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E5F74A16-BD04-4C05-B949-51BEB266D921}"/>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EF2C5414-4C94-4B4B-ACE8-AD448ABFCF12}"/>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31E95F29-1349-4C72-81A6-18F3B2E8DF29}"/>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9950B810-6E47-45A3-BFF7-9E1FF84214EE}"/>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74DC216C-716F-40F9-93BB-7E7EC7954FDF}"/>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B16AE15E-C3D6-4F5F-A2C6-930D39F93724}"/>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570FA412-ECA9-4B9C-BB36-566F3B9FEC50}"/>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DDA97E09-D590-45F6-BEE4-63B085A11294}"/>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82735DFC-0F81-4062-BF16-334C7CD14CDD}"/>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ACD5A370-A2AC-4D28-A9BB-7D3179ACA50B}"/>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E14408DC-65FF-497F-BD09-4B05D2FE45B1}"/>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4F275883-30E9-4E4F-AE5D-4AFC33134A57}"/>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15A27DCE-2161-4106-AE12-761AEB4CB1C8}"/>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F7A17888-E94C-4774-8F2A-B19208309313}"/>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DEC1E985-8613-4390-9BF0-367EFF37A6A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D30E62A2-494F-4F11-BE6E-87D160EE0003}"/>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8A6DBC81-D771-40EA-A46A-DF47CC2C8AA9}"/>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5CE6D248-0295-4DBF-B861-48C4CCF9EA67}"/>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B0320645-50ED-4A6E-A34C-21B37FE5CEEE}"/>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E21ECBFB-F940-4CF2-A36A-F52DD7F8C77E}"/>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BE4EAE36-06A7-4C8B-AFCD-436BC588F2E4}"/>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57814224-4115-4894-90EE-4E90495D596D}"/>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5B24D129-99CC-4EEF-8817-4FA574785AB3}"/>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94C54EB4-98E3-4476-91E6-10F39A32C03A}"/>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5D344218-17DD-4667-90D0-EE007235F39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C92A9A17-9DB7-4CED-A978-E82911E6E768}"/>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4959130F-7CE4-404B-AEC8-22122AAABE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24137F6F-F34F-4AC7-846C-E438CF4AFF1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724403F8-283B-4CE1-AE47-5CCE6355259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4DF58341-BF5C-42EA-AD1C-349E55F638D8}"/>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206181F6-8268-4137-A974-7553E20559BC}"/>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5699DA5C-DF2D-4290-81F1-E2C5FEEC44E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7C18A2EF-2F1F-41C7-A8B6-3366D6721B19}"/>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F84D18B7-640D-4CCA-AF50-EC95887B2BBC}"/>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AE928757-B7ED-49E8-B981-FB0565C52650}"/>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9EB5989D-13F8-463C-92AF-55889E7AE678}"/>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A6B78852-5406-4391-8153-36F80E1B70DB}"/>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279A0769-B55B-4185-A780-52D5DD4C200A}"/>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48449485-79FA-4583-9D69-0036B6D76059}"/>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039E6D90-F18F-40CB-AAB6-ABCA8652C0CF}"/>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E296E724-8E6A-44B4-8DF7-E61A13DEF12C}"/>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632EE53D-0390-4B1B-8BBB-0AECD181620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79B1268D-8E9D-4890-8A89-544AA97583FE}"/>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6698A924-B967-4BE6-88CE-CA84C8A26492}"/>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6B384E44-F246-4A4F-A54B-84E43971812F}"/>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F07A3AF4-5F82-4170-BA34-384C38FAC5E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4458F2FA-22AF-425B-AAA6-D7E059794048}"/>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058E0EB3-8CF9-4A29-890F-54C4E9E2C43E}"/>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AA6BC5D1-1820-4DBD-96C6-06541279912F}"/>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2719F1CE-A912-4783-AB5C-F0B13FDEDE7B}"/>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3534F7C5-3356-4033-9FBC-CACB011E887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91FF055A-DC7E-4183-84F7-E7E34A04E905}"/>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D917A058-3642-4DC7-9404-FAF7F8EC07A6}"/>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E3995A0D-C28A-4085-8EC4-B42CE4B2FEBD}"/>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D56D5CA4-6FC5-495C-98A5-D3AB8EBDEFBE}"/>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1DF95924-C370-4AA8-8F0C-1ADDE0B20E41}"/>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6952F3A7-D805-4995-BCBA-600AB079796F}"/>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90024DC4-6F02-4D3E-8CD8-EF020F35F4FE}"/>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79A7A37A-DA89-48E5-807B-3EEC52F35DF8}"/>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C6FE6F1C-BC84-4218-A135-7279FA49F004}"/>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0A6429F3-8EA3-4286-8B6D-22F6FBB542F9}"/>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92133E99-ABB0-4C1B-B3C3-1CA1AE684F6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92840164-3A9B-469C-90AE-C2BCFC38D144}"/>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F4FBE1A8-C4AF-4AA0-B6BE-576DB2E1ED8A}"/>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657A3E45-3DC5-4385-8EAE-0E276A8BCF39}"/>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D82AA66C-615F-FC27-80D8-13C0CBF4B1A1}"/>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5D30FEE0-F486-2FC1-F184-6D3949C26D69}"/>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F5FA29E0-66CC-41BE-A9A5-9C0FCF433D1F}"/>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7E1B2970-79B2-43D0-A402-11BE47820D69}"/>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87860ED8-2E4E-4683-8057-851361D0FDBB}"/>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B0D7405C-0EED-4307-A47D-91E75C6363D9}"/>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EF10B89F-4963-4F8D-B1CF-F76CA1B470C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5F81C23C-6F1F-47BA-A74E-8C0C8CD5E75F}"/>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1E9662D7-99AA-46B9-AE38-6D77E5A27EBC}"/>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C3D012C6-7E51-4B15-80DE-CA283B23C06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4F98F941-AA64-44CB-909D-37C545810B2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6D3D1B04-EED1-4059-85DF-E3A6090D89A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424AD8DC-5CD1-4680-8001-F44904C20A1E}"/>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5C58BB62-F931-43CB-9CFB-B882CCECF2E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B0B997BE-1678-45CC-88C8-8B4BD94FA601}"/>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0D0DDEAF-2FEC-41B7-A0AE-E8ED8BF95087}"/>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A5F4E4A8-3E9A-431C-AB04-45B408113E5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8B8CBEBD-FA8D-43A2-A336-D272ADAAAB6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C35880E7-A732-4FE3-A598-632276DDF48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8422CAF5-0AFA-43C8-9FC0-D23B099E40B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5AA953A0-D0EC-43D0-A37D-0BB4F4550AE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207EFCCB-4CEE-4A61-A3C0-36D7DECE12D5}"/>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A976DA00-5BBD-4B2A-9A32-FC79A5B45FD0}"/>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B5406FAD-5300-412C-8894-2A0D22BEEC2A}"/>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5E7F4DB4-95D5-4042-8010-0A475B6859FF}"/>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E7AF4FC3-1E57-4143-820C-2B1BE4C3B582}"/>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6331CE3E-87F2-4522-86F7-E60ACFB474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C267B44F-7142-4758-92EF-75E5E7634F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2004D8CF-27E2-4208-928F-FBA729F20B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576694CB-7C80-493F-9C54-8E2A3131DF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57F46261-45D0-4BD0-BC66-70E647BEB54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C5E65110-496E-4094-8A50-0080FDE9FB2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A12B2DC9-4D6A-486D-A4F8-DB587F280781}"/>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0DF4A45B-6948-4ECA-A32A-F0325C4AC694}"/>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AD07517E-D7F1-4826-B02B-47DE65F4A694}"/>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3320FA41-B833-411D-BA16-B4CC611D7E18}"/>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C49A3838-9286-4866-BCA1-02F6EB169999}"/>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97422BB8-5100-4B1B-8F7E-577E4E103EAA}"/>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0957855C-3D62-04A7-EA93-D60D0410072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F6D0E633-3ABD-B9B5-538C-1E84F045588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0B36E3D0-D573-F555-C06E-BF2E4A558D0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8A42F20B-9CF9-4EFD-A2E5-C5D4B58BB56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4AB99E57-1ED9-40F1-91A8-966A8C8814E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1AADF97C-7523-480E-ABD3-62DB54C356E3}"/>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ED1C72A9-7F34-4700-AC71-BD1BE64CF39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A71CCB23-B53D-4984-AF58-16BDBA82CDE0}"/>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4106F6CA-A720-4B69-8135-C1E768320F10}"/>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0F84A8CB-DBE1-4789-A49D-6F38FB81E9E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7ADB89C6-3DEC-492C-B701-52B8428A48A1}"/>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D610618E-FE13-4DF5-917E-E645BCE5D8E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99AA17B6-D66B-4B63-9340-28FA364882A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F25A8DA9-F6E1-4E5C-A8E8-3DBC35CBD55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F2BCDB69-2998-4E07-B0A2-E17456EA852F}"/>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A0F4047C-9AF7-4465-9DF3-9F058F650A3B}"/>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CA0DB7B0-A156-4265-B16F-397126B13014}"/>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9AAB3CCE-6DFF-4637-9101-380C024CB8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656AC036-1A3C-49D2-B975-74CCAF2038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7B3D3A16-7CDE-4C35-A6E4-54B5585A7B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F77A7C7C-6DB3-4C32-9169-762EE42FB9A0}"/>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924992CD-D7D7-4191-A482-B97D88FBC651}"/>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94FE40AA-1EC9-48ED-8860-533C65CC317D}"/>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E598E70C-E861-4260-AAAF-3B60F3E9B95F}"/>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EE9D31E6-2CDE-4ADF-B949-31BC59EF2BB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551CE857-BA32-4547-B595-448EC774A91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C96B32EB-E149-4FBE-B1EA-DE9B2E03E283}"/>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1A050199-96EF-4749-861A-1CB9864B46D2}"/>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73608AF4-4CA6-43E3-BE75-BF22B5C2F1D3}"/>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362F8078-1030-4B20-9DD5-51C98382519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B5210D67-869A-49A1-8D63-242E96C3C55C}"/>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25D8C507-33AF-4810-BA52-C0927C3169A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A986FB1E-B31E-4232-A820-C661392A5B08}"/>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7F8F2F05-F7FB-4E24-95A4-1A77AA2CBB5A}"/>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379F36E9-678E-4C66-A10F-6E9691406A6A}"/>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52FDB62E-09C9-455C-AF50-9804C31CF59B}"/>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16505825-C973-43A5-98E1-8E4786945EDB}"/>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AA3033D7-8B56-4D40-BEAE-3AE8FA640B13}"/>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9B1B118E-4897-405E-9E07-FB5F16E40A53}"/>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18F1BD0D-7D28-4CFD-A44C-B5053689D30B}"/>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B74868A4-2216-4DA4-A98F-AA2A82082255}"/>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FBE96335-18D0-4DCD-A31D-F057F15B07E5}"/>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0BABE007-1A0F-458E-929A-D0C532DB8F9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065C9191-6440-4269-B4A8-4E0E5B06DA81}"/>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6BD52B6D-513A-48AB-84C9-729AE241FD34}"/>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84BA3EF6-100B-41F2-BA15-4711DBF95285}"/>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F77D0F82-D4D6-4B28-AD57-76E83869C330}"/>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5B1A350E-41FB-42BF-8E67-F6B651536192}"/>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C8C4B855-B87E-4A58-B275-CE31BB87F8DA}"/>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1B659374-8A9E-F195-955F-07F7FE43FCC8}"/>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F1CD6072-3766-5859-195E-7B2CE574810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F98E6A27-E846-42B3-91CF-8F02685A4A34}"/>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08799E7A-5664-4080-B22F-DD9510D83390}"/>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94E3353E-1AB8-4419-9322-9127D7681554}"/>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B2E93201-4221-45C5-A5BB-404CA5C8A45C}"/>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B851D0D4-C0C1-4F8C-81EE-9CAA565799C6}"/>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20BDD040-0E01-42D0-900F-11B124823FA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87948920-D741-4192-96F7-4BFE611D0BF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81BE6F9A-63F9-4DB8-8813-C5171BFB43A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4B5C188D-5695-499D-8FB2-CA8BF2F3190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23A7DE3C-1D18-4DC2-BB12-C42AFFAF230A}"/>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90DC4535-5802-4296-8040-F02CDAB20E8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3CA224D3-2A94-4933-9879-2470619FBE16}"/>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EFAEE705-3BA0-4238-99B3-716848A4606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28E320F5-580F-4596-82F8-6020A13B9DF9}"/>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99DA9344-9360-49A8-BB21-4FA5F7F1A47C}"/>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BE9DD8D8-7146-472D-ADCA-05D11BC53DA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29917E22-47AA-4056-AEE6-1E74A597359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19198F1E-6EF1-48B9-A067-A71F394E194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8DDD8ED1-E9F6-42F0-BDCC-E2E82EFFFE4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5C7FF714-530F-4310-A537-0963BD33D55B}"/>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5AA9FCF1-008D-49D0-9B72-2F6BD48D74A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DD1453F8-2922-45D4-9058-36FA34A2BBC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C2485941-823D-467C-B277-0ABD25E3226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BE7C6490-DFAF-48DF-9B4B-2C11F929CE12}"/>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D96F4010-DA30-4D12-85CD-D4A1C4B2181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45F3C54F-28C5-4AD3-95DA-01CE91DAC18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304A3CCA-41D6-4E64-8E2D-B073CBA780E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C2BFFE5B-2A54-4D90-8804-18AD79EDB44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5D4277D1-E1A8-490F-AC62-2061746248C6}"/>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26BDEEE3-8D15-4116-9F0C-79C272CCBDBA}"/>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CAABB933-1115-4CEB-ACE0-7069DC7D99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8EB6BD24-EC3E-48FB-AD44-DAD58F3872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0917BC3B-1ABC-46E3-B6FF-189EA2C3AA2C}"/>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509FA2AA-DE9B-4A61-825D-809551935AB3}"/>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03D87148-EE5A-42CF-AFDD-47B914FE2AEB}"/>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7EE8EADC-942E-4BFA-9E40-DAF879625B0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46D4596F-DECC-4AFE-B0A5-9EA29DD7AD7C}"/>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7A6D8A10-C7A8-4D08-9C02-0316DF37F102}"/>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97CF69FB-614D-4FB2-828C-CDB915D5B38A}"/>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C9C92E7B-0BC8-4F2D-93CD-9F6E0E1B6D83}"/>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D9B16400-4E98-42DF-B87D-D8C2EE328846}"/>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AE632BBB-A3FC-4D24-A6C1-9DC8683AF26A}"/>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F0F823BF-B325-4430-ACA3-A711921114F0}"/>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222B2A19-C328-45E5-A50C-98CD94771910}"/>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B0DC7DEE-E83F-447F-8676-DA616C780497}"/>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E8F4C494-F55C-4348-BBC7-0E8C4B926BFF}"/>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2F5D09CC-68C8-4862-AE9E-90937FC276F9}"/>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3A6FF300-5D1D-4E12-86C5-049B01EC22C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E564AB85-F86F-418A-A607-DA323877A682}"/>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A006E9E6-E39D-429A-9DE8-B518EB4829DC}"/>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687525C9-4190-470C-8813-5FBCC45ADF1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AF52E444-E6E1-40CD-BA86-11A46B96F32F}"/>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818FA9B7-6B8A-4489-8ECA-8F532C702BF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79C05850-0D5B-4980-A664-76BC5229226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FD413A15-EF8E-4829-88E8-45C27CBD0AFA}"/>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CD5682F0-81DB-4E8D-8CDC-3D6B318B6045}"/>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8081218E-D374-4050-ACC8-0B1F8604DEA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20EE0E59-DD03-401E-93ED-BE16DD707D5C}"/>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406C4429-FCE3-43C9-A98A-D7D8F98B5944}"/>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FA63F497-3885-4CA4-8972-142A1F57F7E1}"/>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187A7950-1A22-49CF-A727-C3D7775A2756}"/>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BA190A0B-1CE0-4F41-A8FB-A032049C15CE}"/>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38CB410C-986A-42A1-8009-59FC23D03B2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3DA30D27-58B2-4DDA-B4AB-61BBE6350D5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D4513495-736E-4C6D-BC59-FF9C9DF593BE}"/>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ADD02B71-5AF5-4CB1-ADDE-9C076857BA1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BB7C05AA-72B9-46BD-9182-C6D8317B3CB9}"/>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8D7EA751-7044-4555-B0CB-55CBEEC454A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7CAC1FC4-8A8B-40B5-8DE1-9C71252129A5}"/>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C02CD376-2BFE-4800-AB2A-CED5FFEAB093}"/>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E01C6871-1AA2-4CB1-809F-B4969A825629}"/>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83633B4D-ED85-43BB-8AE4-745D6C57101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43A3AFF5-2BC7-45E9-AB71-56ABA09FA29F}"/>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4E237CA9-59AA-40D5-9EC1-AE946F29FC8F}"/>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378A8E05-528E-4897-9B61-3ABCC8D12C31}"/>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C8DE1EA0-A6C1-4A2A-9087-DAB762EB35BB}"/>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1AACDB32-5D22-4BBC-903F-4A1C714C0F2E}"/>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10B41A1F-8E3A-41B8-B9C1-5259E94B44D8}"/>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F1AEE2A6-3A6E-4E18-91D4-BA93A6B2B2F3}"/>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F1B38DE7-76F6-4F95-9515-5DEC142054B8}"/>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95DBC711-5516-4401-ACF8-F1DC3648D13B}"/>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D3A4CE0B-9DF1-4851-9DDB-AA59F0FA424B}"/>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84170BF5-C971-428E-BBD7-21C3E71EA0D7}"/>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5D6FF295-A0F1-496E-AF9F-B8021600AA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29CCF4EE-9103-4851-889D-057937D3CD8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5520102E-A6E1-4273-B002-5851CDB3F805}"/>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28653861-B936-488B-9695-F149987B0AA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2C191BFE-DE01-4697-99A9-77234857700A}"/>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FE7843E3-67C9-402B-9198-5E1F9667D7F2}"/>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41887CFA-59BD-4568-85D5-FDC4C904648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DA03AE28-0459-4834-AED8-13D8366B8CCA}"/>
            </a:ext>
          </a:extLst>
        </xdr:cNvPr>
        <xdr:cNvGrpSpPr/>
      </xdr:nvGrpSpPr>
      <xdr:grpSpPr>
        <a:xfrm>
          <a:off x="1197129" y="877923530"/>
          <a:ext cx="1183139" cy="1019181"/>
          <a:chOff x="1195729" y="149146170"/>
          <a:chExt cx="1183139" cy="1019181"/>
        </a:xfrm>
      </xdr:grpSpPr>
      <xdr:pic>
        <xdr:nvPicPr>
          <xdr:cNvPr id="414" name="Imagen 413">
            <a:extLst>
              <a:ext uri="{FF2B5EF4-FFF2-40B4-BE49-F238E27FC236}">
                <a16:creationId xmlns:a16="http://schemas.microsoft.com/office/drawing/2014/main" id="{4F75BB7B-40FD-F762-DD47-FF57CE029DD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4CFD1A88-14E5-64AF-D8D9-3EC46E26720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49220BCD-46F4-F7AC-1D23-517822A570C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480F7A90-33DE-4FB2-9703-078976A6F418}"/>
            </a:ext>
          </a:extLst>
        </xdr:cNvPr>
        <xdr:cNvGrpSpPr/>
      </xdr:nvGrpSpPr>
      <xdr:grpSpPr>
        <a:xfrm>
          <a:off x="1192024" y="879002718"/>
          <a:ext cx="1183139" cy="1019181"/>
          <a:chOff x="1195729" y="149146170"/>
          <a:chExt cx="1183139" cy="1019181"/>
        </a:xfrm>
      </xdr:grpSpPr>
      <xdr:pic>
        <xdr:nvPicPr>
          <xdr:cNvPr id="418" name="Imagen 417">
            <a:extLst>
              <a:ext uri="{FF2B5EF4-FFF2-40B4-BE49-F238E27FC236}">
                <a16:creationId xmlns:a16="http://schemas.microsoft.com/office/drawing/2014/main" id="{BCD70012-B621-AA95-4FBC-D3B05CF60BB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6848E27E-94AF-F9B6-7ACD-AD6F0F585CC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4CCA921C-972E-78AF-5126-A1C534E7C19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FC80F45D-B6E6-436E-B68A-4EAFC61AE866}"/>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D29E7AB5-A275-4C6A-98BE-D0A712D71863}"/>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097EE040-071C-46E4-B076-478A105380BC}"/>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3EFB5503-4863-48CB-86C6-BCDC5E3EE170}"/>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DB40839B-CCE3-43FE-96BC-FE3E21B5E91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8CCA2476-A05F-4A43-A144-1798716455A7}"/>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8B01465B-3310-4A20-93C8-7B4770B8CCE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4843CE1A-4CF2-4294-A771-0DE6736FF042}"/>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C208F2BA-E2C1-47C3-8AB6-45A7B1BFED63}"/>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93335C2C-EAB0-4EB3-8904-D7140A073E4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9986FEC0-4E40-4CD6-8C9B-4F2B7AEB975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A3ADF8A7-89F9-480D-A575-1A11D9ED2AC2}"/>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962D760B-3353-4EA9-A824-D5C9DB9A836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B079BE64-9A19-4EDC-AD49-9AA76AC576C9}"/>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6693A803-8498-4E52-AB8F-4E7F4E0F97C9}"/>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BDD6714F-2803-4232-B3A7-6385E71FA15B}"/>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1E73434B-9DFA-48A9-8D07-416C1B020F1D}"/>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6C318085-FA61-442B-A3F7-F2AC788D661B}"/>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40E3C68D-C5CC-4721-B49A-EFC3FACEF926}"/>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52AAE81E-6802-40E7-821B-9E1BA3911EA4}"/>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E4B1554C-7A2C-4C95-BFAF-2E3A1D0F0906}"/>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04327F2E-80AE-4D72-AFB0-E8D2F9916862}"/>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F83C7652-66DB-47F3-AED5-7AEB9D594B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C317EDAC-AEC0-4519-A1D2-5A38432C008B}"/>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B5429129-343A-44D9-888A-48F3F556F651}"/>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B3949940-5C15-4D49-8849-CDF4DF53378B}"/>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BDE85A06-A314-42C6-BD55-21FAA026EF44}"/>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7FEA5A23-CCB6-4A7E-8992-FD2DB508A93D}"/>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9F20610E-34B5-4EE7-838F-CE94F737E2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98A9BFD3-1932-4B5A-B651-9D35274DCD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AAD5A1E7-02C5-48D9-885D-3741531855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9FD88FF7-B13F-469A-969B-F952664B0B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EF81959F-7247-4220-A72C-E9366846F8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94F987EB-E1A4-4416-8112-D3B1CA0CCE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DECA0CA4-C7D0-4794-B629-2A174F056E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F772E048-ECF7-4BFA-A503-C9A23B2C1C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744C5F02-DDF0-4155-8ED5-492D9B055C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D7B77056-0EBE-4C89-9580-D0E885714F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861DECD5-C8F5-4A51-86F6-7179F0ED4F0D}"/>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84AEE4C2-53D2-4F3B-BA74-D8AA24E4C6FE}"/>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059D59F5-6BF1-4E67-A18E-8B040DCF0266}"/>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997359E3-0B53-47F0-A52E-E94438269A0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C05A554A-72C9-4838-9AF0-BD13B254F4C1}"/>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6D65FC2A-FAB8-4409-A637-7E2D4A1730E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4EE3FA30-22D5-46B0-95AF-84817137274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51DD3F48-249A-4D81-96E1-63B99181A0BD}"/>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B1C2B860-54CB-4BE8-9A0B-1CBD5DB5CB40}"/>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1216DB7C-34F7-4D73-A96A-84A63C1DC0A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14937C6A-E0B1-4A19-AB49-D0DCB8B07C0D}"/>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E1E3C0CB-6C63-4CB6-809A-CD78818EE270}"/>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9434FA18-69D9-4108-B581-7EA666E889C8}"/>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26B62EE3-2979-4A7B-9362-8B4E68F491D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E2C810CA-B438-4D43-A350-AAA0218087FC}"/>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74836E00-95E4-43B4-8B77-03FBCA29F449}"/>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8099D037-7FBF-4168-8B15-BC1DE1B81BB2}"/>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669DF173-3FB1-48D6-8794-0080C19BD1EA}"/>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F27BEBC3-2FFA-4A5A-8EEB-7403C364D08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ACAF0958-294F-4302-A460-1BB87120BA5B}"/>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B0631896-5734-4B87-B4A9-0E20CAB302F6}"/>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DD221C56-CF94-4231-8F29-DE7C3AA3BE17}"/>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E9B28583-4AB1-4429-9263-77FDC2EE3D8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AC665E44-7CC5-463E-9A44-C747462150A1}"/>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5BC78E06-B7EE-48B8-841C-3F3654548270}"/>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D01D1562-20EC-4052-89D4-4068416B73D5}"/>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29E9AC0D-4F1A-4B56-9950-BD29559CB140}"/>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5DC8FAE0-8AE3-425C-8BA0-6AA5189E8A7A}"/>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BD2B8E18-E5B9-465D-8CD8-835823C8065D}"/>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4167AB69-1729-47FB-91AF-6CCB225A32E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E9CD5B38-6AA1-41A8-9B5B-5A8B15B3B6EE}"/>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F867D696-C034-446E-8C5A-0653027474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5D40992C-E264-4539-8D58-9223D3834188}"/>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CC91FDD5-0849-497F-B96D-8B5A6A813BA1}"/>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C001B224-3272-4BD5-8474-5CFC65C145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C42D14EF-F07D-419D-A36B-1C4EF1EA72CB}"/>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E2139707-4B2C-481E-9E3F-7175A24785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13C828B4-65AE-4A45-AA70-A7D8D3C7728A}"/>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45AC4C3D-178A-4127-9EE0-D82EF26ED555}"/>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4F78CDE8-0CBD-4DF6-A897-FFDE029957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9E6F1F5E-25F2-40EF-8773-D98AFB94EB7E}"/>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69C65187-5DA1-4806-BA26-1D79E310BE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88CAC6BF-4C98-4677-A6D1-53D375C1C38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455D2E81-0220-436C-9076-AFD2EADABBED}"/>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A6F8AEE8-B07B-4014-BDC2-9B97BC75C88C}"/>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5AFBD3F8-95F9-4848-B838-DC146C27F13B}"/>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E40B905E-75CA-46AB-8EAD-1B6C8047EDDB}"/>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496E2A86-BBAB-495B-99B9-889E5B4AC890}"/>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753F8E4B-6DB3-4A0C-8267-0D9CC25D9A87}"/>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679737FF-515F-46CB-BA2F-C2F5C4D5836A}"/>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A94D06CD-B409-4CC7-B4FF-3E75AD59122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D5AFEE8E-9C27-421D-931E-D338F127E401}"/>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3D4F4754-46DB-40B9-9B5A-DD912640352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E3579BE6-1B5D-40EA-8E49-53A31D94461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F815E3E9-747B-4838-8B0A-D335C5D489A1}"/>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E4067734-CD61-48F3-B283-1B530D3A1277}"/>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5B0B7C8C-FB2E-4367-B0B8-E92B63CC5F7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E25B6CC9-C328-40EE-9413-405A4BD96901}"/>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97483FDC-4C8C-4573-9390-21A2B6AC9E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55AE23CC-0A90-48D6-9D19-561F29D557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851019DA-15C0-4DE6-9D8A-C5A37D6DC0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151A783F-7EF0-4F35-8996-B2CD683DC2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17C1255B-BF05-4347-8C10-67B0EE5A79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D59E45AE-1F9B-4DDA-9E2E-D85242C253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E7F94ADB-082A-4EAA-9098-DA9739CCAD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AC920707-F14E-42A1-9B7A-7F1670C49F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03C88DF1-C251-4001-AAD9-0229F9C75A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2B369466-5BA5-4A5A-AEE5-8BA918B873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FFFB08C0-556D-4507-B493-32F2315D4D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EA2D217E-5613-465B-AA78-EA1B85C0B9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79E69A83-4A0E-4100-993D-45636CEB75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959D4EB0-2507-4226-93E1-FEF34A8328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00867632-0B92-426A-82C8-14F93AAE5FFC}"/>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42643E67-94AE-445C-9AA0-2FB1AB6674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C77374D5-305B-4CC2-A48D-1CDC0A6FAB16}"/>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B58B6FC7-47ED-4A73-A4F6-31B0612428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27F791BB-4FF1-401E-86B3-EA7FD97E36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A80AA176-DF3E-4DFD-9FE3-F874E7A6B3D6}"/>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AC354A41-ABBC-47FC-922A-78620FDB6E1B}"/>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DA9910E2-450D-4E5D-8328-1DF7026995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1064D94B-6477-44CE-B68A-1D51B7545E40}"/>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2510910B-2DA6-4C90-8F94-29E3B98E05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42035FAD-D1B2-425C-91B0-88B262B75D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96BD9649-254E-4DAD-9078-3B96C2EFF3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00658AAB-B1D0-4755-8C97-E9E4A58D9A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1C24E069-7128-4E76-8E2B-4A5B2874C0BD}"/>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1BCEFB1F-6D88-4E7D-966B-FC86D40710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AAF07042-A4E6-4F97-B561-937B955D6B9E}"/>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AF9A4F75-C79C-4425-9C37-35760ACCB5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C99B585A-0C89-469F-8611-D7D2E86F739B}"/>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31298F6B-8D50-4780-A1C1-7AA1E99D1826}"/>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8C7A7FEB-F405-4BBC-AA04-526672725926}"/>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B7688DD2-0349-4FF0-93FD-158197D8B1CB}"/>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DC51A156-CBBD-4393-9443-0ED23E92FE5D}"/>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D3727D88-29C7-4B08-8BEB-583944FBB520}"/>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374B4A22-3196-4E00-853C-17C9E0432026}"/>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A99E2AD3-8099-4DBB-8DC6-A24B86729F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A1867C39-416E-4E73-9FFE-D7775E20979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7C82FECF-F547-4251-9C36-23556383A4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58F3C558-27E6-44B4-A95B-74BBF34F61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A152D07D-FF91-40CB-9565-EA471C10D1A2}"/>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B22E4DEF-3BA6-4B02-8585-8E321C85D8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616CAE3E-9E1A-4A3D-A24B-3E29B8733F60}"/>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ADEDA103-3B27-415B-9794-4BECB98C82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8483A3E1-956B-4463-BE25-B804D40702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8BC6C61F-5B32-4FFF-80DA-06E09808F41B}"/>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954560AF-402C-4187-8B14-58F4334C62E5}"/>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D078CFC5-1DB1-4642-BB8C-2E27005B75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4A8EA9E0-FC40-4F41-B7C3-5F250DA600EF}"/>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7A37317D-7A8D-4F12-9F94-E2BB721E2A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AC2A5AEE-F3BC-4C59-AACE-C41F3C3EFF0D}"/>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52BD680E-CF1C-4465-847C-A57753B57C4E}"/>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0CDEED8C-F03D-4684-B904-76BECD1FE5C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0CEF6491-E41F-4551-8E7E-2C2C52E4F0C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44D65603-C40B-4EF7-9B67-6C1F17B341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42EA448E-025E-4A18-8D26-203407D214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BF634464-059C-4E1E-BC4B-3292E7DB8A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C0B61D2E-5A1B-490F-AE2C-5548C9BCBA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FC0F91A9-B3EA-43D7-8A43-2F0C595660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5463528F-C9B0-489E-BE27-B0157F6E9F53}"/>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87CF16DA-B352-4707-A429-35904979C5CE}"/>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15F48C34-BA15-437A-8ECE-1774DE509E0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14ADA9A2-C569-473B-9282-EA8F6420AD4D}"/>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1088C2DB-11A6-4FF4-BBB8-D5063737CA45}"/>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E4B51B9F-2DD0-439E-AEBB-592E0BFDA3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D2A2547E-982B-4223-BB36-096145E2E2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AE890C3E-7308-4D90-9A97-B7D439A5999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651638EA-CDE7-48CB-9EA3-9902CC861470}"/>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219CF3D0-EAFA-4B2A-A91D-4407C24F46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89DDC8C6-0CA1-4705-BBEA-09D268DEF5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56AAB40C-6301-47C8-8919-B5284EE0AD97}"/>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B13F0E53-AF50-4E1A-BDA9-6C31A32B94B5}"/>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CBFA26D4-9D90-43BA-AB5C-80B258C00C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C124A3E6-F9D0-4FCA-87F5-B52972BEC4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3DEDCB98-0253-4976-8216-CBEB63171B54}"/>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5F13E4B2-F266-4EBD-8E97-774C3BA17B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8A25D9F3-C306-4A56-8516-CC1B40B89C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A8A2DEF8-3C9B-4863-A9DE-4F3C86AAAAB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656C2844-223F-4268-8BAE-244E84B0BA9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822D05A5-7DD0-46BB-AAA0-291E69D601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01BAEEFE-E9FF-427F-AF5E-2AB954EA3F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85EC7330-C22B-4DE5-B8CF-05278414F664}"/>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4AA80950-B49A-4CD9-93DA-F8748A41B670}"/>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FE0C1A7D-A7DF-4C33-906B-269BC2C5FFCD}"/>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B9C3EA3C-B2B8-4336-A090-EF7BF2D46A15}"/>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6BFBFA08-4749-4A7C-B286-AAA6D3A5C1E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89C848C4-EBCC-44F5-8B1A-B5877B5BB9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4E6E500F-B070-4588-8285-65AF8A90A1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87A33270-A97F-420F-A544-06F4E363B95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9D8DB158-B07A-406D-844E-99F41D1AE5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18D48A9A-6FDE-4864-AD76-53ED268725EC}"/>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C28238FE-1653-4349-8D92-5ACF9FE128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6473CFEE-E16E-484A-B491-DBB3617FCDA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CB71FEDC-CBB5-47C3-A39C-75E9ACDC69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4A83CB45-EBCA-495D-A58D-1D67F9B4E2A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B4FD3C25-94E2-4DBB-ACFA-A37C50B67A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E9D62A80-E9BD-4F16-8C1C-F21F5EEC851C}"/>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E150646B-6222-4730-8340-4F14BED662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641841AA-5DBA-4317-B2C9-56C4D1F3F69C}"/>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E6C49F1A-C0DE-4946-943E-9A3CBAD14D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352D4736-E547-4579-B0B5-A036C25539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90771572-E6C8-4BA1-9AE9-CA74E0487DC3}"/>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82EB4696-D7D3-4B05-92F3-9E9CE1B034D9}"/>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4535E1AD-A79C-497D-B497-7FF2B59003C5}"/>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359C98FE-B2F4-489C-9247-6C6795817D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CFEEA67C-FA57-42CA-90C3-BF68B1F68F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F8564483-F5A9-4F38-ADE8-11A304053FB4}"/>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33B48ED3-ED1D-499C-A77B-FBF0772C61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190CB114-5431-4A69-A628-90C5AA686DE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B6FDE7FC-4D35-494D-BCF3-8B041D52A3E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0AD1C1AA-F700-465C-AED3-7D6DBE8D39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5D7A22DE-75EE-450F-882D-A868EBC5B6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103D8048-7E7A-4F09-BA76-BBEFD6513D3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65CB626B-DB91-48FC-85A6-2D200C66DE7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B67A6875-9F89-4A76-9FA7-448942A47B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7FB56F53-3C65-4A8A-B133-661385B9BD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7A0EDE27-59F3-459E-82C8-A04B33E405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6F581D0E-FEB6-46E5-B960-275AF2B754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A592CDD5-B22C-481C-B7B5-42D1DB6263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D3878EFD-E437-42AB-8DBB-DC3A1B1AF7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D9041B1C-831D-4601-B4E0-9B28770860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D442B4B6-563F-4EF8-BD77-5B66D628539B}"/>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8CFC17E3-BBD7-424C-A81C-214AD7FA96F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9D066E8E-5B15-4FAC-946A-52A4145B6C0F}"/>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EC2F423B-F80E-4E55-AD1C-7D4A0218D0A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05BC0F88-2A09-4ADC-AEA4-D4AAD90BBF5E}"/>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2A9F6B62-E4D3-4764-B9F9-1A29D25B421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8F8860A2-77F7-419A-8286-9D63EC3CB036}"/>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5FC009D8-FE37-4ACF-AE11-1D95E334344C}"/>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5B5C002B-7751-4417-A97A-35BC5325C8AA}"/>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427BD42D-D455-47CE-AF86-0D6C7A771D37}"/>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F68BC7C8-39A9-43B5-8C5A-A20FF804F5A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0563BEBC-A1E9-4E2C-90B8-787C7D7AF586}"/>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D175A383-0828-406F-B225-9A798D1A794F}"/>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C133F219-0ACD-4BB8-A026-AE594F9EE1AE}"/>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16D284A8-0FE4-4C06-A135-E2A95473E667}"/>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5B284F5C-7CB7-4B25-A2E8-CD4F9C8CDC4D}"/>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4D551457-E292-43EE-A926-8A04BA88EB03}"/>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DA463400-E031-437E-90E9-CA38A5C56ED7}"/>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1DA840BF-73AE-4BF7-8CFA-30ADD507199B}"/>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6A1E13B2-ADD2-4B43-939E-D16A4347B656}"/>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CA5F41B1-211B-4068-A5D7-E2EF0E745168}"/>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141A2F92-2E97-4509-B951-3586300E581F}"/>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7105591F-22C3-4BCA-8439-73DA9222662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E6381DFF-A999-4BC7-B7C1-71A5FDCC5CAA}"/>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C9589388-3B73-4F11-B200-C6F94578F1AD}"/>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A499F0C8-9694-491E-80E9-429011F29C25}"/>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95F3B929-EBA9-4CA4-81B4-FA6A8E08F6E1}"/>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26BA97A8-9F43-4BCA-B8A3-B64CDCD7DA4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2C287BD3-46B2-4E6D-8147-52C9A7350A6F}"/>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D6A580FD-0CFA-43C2-9689-064AE9BB86E5}"/>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470D6181-BCE2-4C41-976D-00E95D90B0D5}"/>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9DF5288F-39DF-439F-8894-0F0C2922703F}"/>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F19CE833-6064-4750-8193-D745053F1F52}"/>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75B52C69-8426-4A32-AA6B-C510285CE74D}"/>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9D0512DE-E716-4265-9222-5D17FBE68CE8}"/>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94D614C6-DCD9-4C46-AB72-A3ADAFA98C1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5DC9BF59-90B7-4906-ACEC-7A873BF102E1}"/>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CE228FAA-E7EE-40F5-A3C7-0DAB857D6BAA}"/>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6B8C0112-D2F4-4A13-BF6F-E05E707D7D69}"/>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633A5B7B-AC41-4AA7-85E5-223ED36A22A4}"/>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54605719-2BF5-43E3-92CE-BEEC3CE163C7}"/>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3BDB7340-8977-44A9-9BAE-183FD52E1E3A}"/>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E34A4FF0-2E34-4E94-90D9-2B291A898A8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854CF427-8C91-4D42-B8FA-BAA6A5E1FBA8}"/>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B636F046-6211-40A5-B4C9-063D753132BE}"/>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992A5908-245A-4D1C-852D-4D5A943CA8E5}"/>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E9EF8FFC-26D6-4B40-AF16-85C056649E97}"/>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53A237D8-A686-4472-92A3-0666188157C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505093D7-DA14-4BA1-9FF5-4DA9C45C040A}"/>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EF9AF09F-96EB-4D98-ADEF-F445F0C85FE5}"/>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AFF4F47D-B865-4823-AAA4-60D05734CC2E}"/>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D1301B8D-8FCE-4B85-9F3D-4F03AD8FBFA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A00C31A2-DF4C-4BD6-8E7E-5144DD9E3EEB}"/>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6F771FEC-4B9C-4E8D-98D0-EA5D456E2214}"/>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0D70A383-ACE2-4D00-B7F4-4953B2A56405}"/>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BCB2612F-93E3-4137-A9E9-815E86290C04}"/>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F1761D45-7A8B-4A6F-92D2-98A85BEB174A}"/>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A8E85825-DF6E-4CFF-92C6-AB90C73DA558}"/>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977CD825-A10B-4B90-AD09-75974A0589A9}"/>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62B943FA-C5FA-492A-8DE5-65877B15ED69}"/>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F01030B1-FDEE-4A63-AC02-7A62C2981BB7}"/>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25185A0F-F23E-4B33-B008-A2447E24997C}"/>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94558F5B-C4C1-4917-8251-CD50673DB6DE}"/>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FC0F964D-F43B-4DFB-80F5-7D5C0152CCC1}"/>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9E2F5674-5902-4CC7-BBE4-B9471347331D}"/>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F601DAC8-1C62-496F-BDC0-446DCB7C22C1}"/>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918EA4D2-6CEC-49CC-8B1A-EE985A6A74FF}"/>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9A37BB3C-FB12-46BD-B44A-779A58685297}"/>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8CB6404F-0A65-474D-8DB9-E1846574D6C2}"/>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34BB9691-CDB6-4DBF-B534-B046762136B1}"/>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E9A21D74-8CF2-474C-92DF-C0A91ABEB27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697C29E3-365A-42D9-8E02-A6F28E60C8C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80DA2665-DC10-45F9-A23C-5AC0F1C92CB1}"/>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55243186-9BB6-4AE6-B546-FFA43320468F}"/>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E3900F94-DAB7-4543-B7F3-21037CE31248}"/>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BB3D973E-329A-4D62-8674-467015CF0C2A}"/>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090BD3DD-58FC-4AFF-BD42-8A938E9D24D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6020EC25-3B27-481A-954D-26317FCE8AEB}"/>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6EACD546-DB71-4D71-8A5F-2A64AFE6D62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B67BCAB8-D527-44FE-9E66-8FD47DAAE77D}"/>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6583D967-87F3-414B-B8D8-BB5997BCEEF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724A6721-1549-42C1-974F-54F28C71B1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13A9D6FB-8E85-47AE-B3F7-70B0CF5202E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5E8136D5-C712-4F1D-8E70-EE048618B8F8}"/>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9B488899-85E8-4B96-829D-B255BA710D0D}"/>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5B9AE1C4-26FD-456B-BAC7-CC7D0D3500A6}"/>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96C28D9E-3056-496D-87AD-437AA285BF42}"/>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6812915F-5D66-40CB-97A5-2B2ED59594D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01CC293F-2297-4519-AACA-27118D10BC5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F7D1DB39-4071-45C5-928C-28D1CC2CA19C}"/>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920EB7D5-A666-40EE-8283-470E2D436029}"/>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3233D8B2-F129-4D7A-9E0D-2EAAD0991D46}"/>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BBD47A85-F66B-4A82-9CD8-4D20263A64CC}"/>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A0F39FCD-3465-4488-9AAB-1F38E72FE936}"/>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2C8BDB4B-40F8-41DE-9B5F-9DBF9B2B20A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6C1D4875-150A-41BD-8A76-BFDDF4A03C38}"/>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B9712050-2B02-4337-A01C-DF46254FA2C6}"/>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30BE87F6-23A9-466D-881C-3A8A076FA234}"/>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B0152D1A-19DA-42FE-91AA-6AFE156D8934}"/>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48051C5E-43C5-4D38-ADEB-CE592283275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00DE805F-CA35-4B26-AD8D-11282B0E458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0AF2BF00-8EB8-4D29-8CEC-A71072C31D6A}"/>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1144E30F-92C4-4EFE-BCE7-8E6584EF1426}"/>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D945DE42-EE43-4DDC-9962-C7DF439BD01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E9476A00-1964-4337-BCE0-218640D7AA2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559E861B-912F-4FAF-BFE2-921A611B9C4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F12E6BBF-747E-4DFB-B3FC-BBC346DF9ABC}"/>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0D408733-F0EE-4465-913C-B0CF620747E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BE1C6AF5-4129-423E-B1F1-01F84C4C0F8E}"/>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B8B82203-BA3F-4D1C-AD33-76E8484A0B52}"/>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3381A75F-9068-4619-BB94-52D26A8164DB}"/>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B1C99B1A-706E-40AB-8DAB-10EF57BFFFE3}"/>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5977B001-CD08-470E-A569-4A653289A9B4}"/>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DBD67F9C-F71A-4EE1-A18E-78CE28BF130F}"/>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873906C4-C047-4CE6-BBB1-592223DE37AF}"/>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2C330B5F-8FB5-4D44-A2B4-DBB96CEC3687}"/>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2C2C012F-2937-4B21-BE1A-3945553477D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DA608559-67BC-4898-9289-082F429975C1}"/>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6A49115D-1F01-45E4-BC8D-35477DEB1DB2}"/>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F9A41139-2BCE-4D5B-BA3C-A65608835BAC}"/>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EF0AFF8A-D1E0-42C2-9BD3-047801FBEC67}"/>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BBD5C864-1B65-4861-86AB-BE15F38020E8}"/>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7D70BF3B-2DDF-4DDF-A6C2-6CAB751A03AB}"/>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A574B00B-595F-4132-9857-269386A943B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FD2F82A0-32FE-4AE4-94E8-BB461DFED77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D9078271-3CBE-42FD-BC95-59D37207F21A}"/>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BEB73368-B35E-4C92-8E70-53005489957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8C7A3616-8667-4953-AC8D-30EF33A3B63B}"/>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56318A58-D277-4BEF-BE40-C8AF8FD7E2E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4CE82D82-7812-4185-BE8F-159378E56B9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CE311722-4FB6-4D60-B754-BBE40410FCB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99DECCFB-56ED-4516-907F-831DE894AB6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84F7AEDD-D1ED-4628-8816-F79310F595EE}"/>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9734270A-3B85-4EB1-9789-88DE3FFE8CB4}"/>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110015BF-DEF2-4930-8B2F-4B45896BE19E}"/>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853E009A-D17A-42E5-A135-4F5AC3A18E5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DCB87DCB-DD6C-4E2A-82BC-CB514419DAA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75B82621-D271-4BFB-BBE7-7F256E00A40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BB1EF97A-1053-41C0-A486-16BD35E6E8D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2F157FCD-E937-449D-9CB6-2812C19E318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EA869C91-E69F-4779-AFB1-F8CBB71A031F}"/>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87E8DBC7-CB13-4126-A0A9-7EA04E15D074}"/>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15D41D25-97D6-4BF7-9386-E71B0C861AA7}"/>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58452739-CCBB-406B-B006-790C2F131552}"/>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E00B02F4-AE44-4D9B-A602-55428BCE12F9}"/>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CFB88B26-72FA-4B06-830C-A71DED47FC8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D4A7A75A-FF3F-4E3F-BA7F-14F7836E9488}"/>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5BBDB67D-52FD-42BF-84D9-38BE3AE9C879}"/>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7926E612-6253-422B-9EBA-310263392819}"/>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AF812F71-4789-43AD-B4DE-8EC7CB7D3C9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5857A319-25B7-4509-A359-DFFF605DE623}"/>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5277118E-1710-47EE-96E4-6BEC68C98BA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CC349D91-3A60-4240-935E-B2F45A6826D9}"/>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3E12204C-EC39-4297-82B0-A48C029CD6F9}"/>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2AB16D62-2C19-474F-9B34-9DE29D71BCC4}"/>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6D283472-5577-4B97-9A8E-2ACE44B8F788}"/>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D5FE80E7-5FB8-4287-9A5A-CFF972F79EA5}"/>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F29A7384-322B-4B1F-A72C-00CBB8E59A21}"/>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CC25A725-4FFC-485E-9B97-9955B97A8E13}"/>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31C22F71-EE64-4036-8873-453D90DFEF5A}"/>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DCC42B28-FEB5-449C-9524-7F2A7A5C3DD5}"/>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7672114B-F4CD-49E7-A24C-931D91F12D64}"/>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3A0A96A6-3B72-4D68-A8A8-9DF96213AAEF}"/>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8211CAA6-89C4-4D1C-AAEC-3155A0E534B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890BCCC3-E092-4165-ADAC-131B08C400D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FEC33AA5-EC5D-49AD-950F-9EFE8741EC7B}"/>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311656D8-5229-41DC-9C74-0F275A0E8B86}"/>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7A75DBC4-DC25-4D1F-BA50-12D1428C3D05}"/>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4E9B3E97-EC67-4EE4-92C9-2AF34F8C061E}"/>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C2C64900-5A34-4023-B30D-9855198F8F44}"/>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A9C93EBE-E86C-45AF-8450-B503F3D98549}"/>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0199B163-CAE6-4C6A-A52C-43F356A5AA7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4504FE8F-244D-40B8-A716-9A9B2708D8DC}"/>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6F3BB001-51B0-4A92-9DEA-599787FD588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C56B9463-2FC5-49E1-83A3-B3325E86026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483A21CC-6DD3-4ABF-8DF9-9E2B3E65C865}"/>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6F52D31E-1D2D-44A0-866E-969F2432ED7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EAC5FD0C-3FAB-46C4-9BF1-E1165387B8F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889D9C34-1A2C-485E-A51B-0D4C73C7B674}"/>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9DF0F20F-005D-4811-8AD0-09752234DE4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DAB6FC2F-27F4-4C83-97CC-1A83EFED55F9}"/>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ED853699-835D-4CFE-B46F-03B84A3D04BA}"/>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4D51DAAC-4FDD-4902-B44C-0F7099E722EE}"/>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90DFBCD5-4B58-4AA5-A9CD-57A39B3E13B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890B9A08-EF74-4937-AB4F-4A1D71F7B2B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7C5FA199-61ED-4016-B911-D67E4DA068DF}"/>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A5D5E103-28D9-44F0-AAE0-086006DE9646}"/>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8866EA51-3B93-48EA-A541-088833F2CBA8}"/>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A00F2740-E836-439B-9FE6-A5B4EFE6CFE5}"/>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47CB93FA-7DB9-44FE-B13F-D5DC6C7B0F5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72D0FCE5-8AA1-4DA9-B411-EC64A9C46D95}"/>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F77B8783-2002-4D84-8E77-17F672F428B1}"/>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77C7A4B5-65D9-486E-94D9-EFE32A6BF2C0}"/>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07AB3288-0814-4D61-8743-48C0C100DEE2}"/>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901EE9D8-EB4A-488A-A52C-1A2FAB2B83A1}"/>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97501F1D-428F-4639-B752-843F0A496262}"/>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41D33FA5-C0BA-4001-B78E-E760DB8D3FE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E05F7C27-582F-4FDB-8E7A-D6875D3C0D4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671D893D-6657-46F0-8FC3-D831CE89DF52}"/>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F9A68871-E3BB-483F-AF70-7D097F3DB6C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58D3AFF5-A6B3-4FF9-8C35-6FFF18487F18}"/>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91A4AAFC-3919-4CF8-912A-AC291F1581A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467F5243-F174-4A6D-91A4-BDBB8FC908A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A2306FF7-4B23-4D5C-BB21-393FDD1865E4}"/>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F95A6F43-CD81-417D-8C67-BA7EC96FCC0B}"/>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CE1159E0-6702-4B4D-872B-AF2922FAB93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93A05090-B196-4BC7-B456-FA6049A67AE8}"/>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71C71738-5435-4620-82F9-6E06DCE2997B}"/>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913BDE46-0588-4B20-876B-FE86952F82F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733302B2-2817-4A57-9BC9-08FA3CA31379}"/>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7EB1AE80-A678-48B8-9066-984766B63F81}"/>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50457802-AE2D-4870-A8DE-FBAFCE576339}"/>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43B53DD4-6766-41F7-AB44-AC523272B033}"/>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E6A3EA9D-3672-4EFB-BA59-1667139C08C0}"/>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D5029BC3-7262-4FEB-A72E-665D02D3F1D2}"/>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D5EF0530-EC14-431B-B1A7-839C5038AA37}"/>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A519E4E7-C3A1-45FF-B61E-1820EE7429DC}"/>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D54A895E-4C0C-4CF0-9507-3F457C6A9778}"/>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39271AE3-820D-4C29-BEB3-6CAE9CFD98F5}"/>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CAB01CA0-53EE-482D-8BD5-7B1F8D43AB6F}"/>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D85BEE69-9517-4AA3-AF7F-A0DA64702F71}"/>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3D90C5B4-43D0-431F-884D-41602B53A4E1}"/>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4D3FCBCD-82CC-406C-A7F3-825524926FAF}"/>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CE645984-C68F-4AFC-9163-C8400A21A547}"/>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966BF172-B6A0-44D7-A22A-3EF663169B6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FC785891-1715-4CA8-AF30-0EC95C21D319}"/>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E33FD975-C200-4BE1-8496-9A338C63200D}"/>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6D40F826-A427-4304-8B1D-C1072CD905FD}"/>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B6B76AE8-5A6B-4B87-8E2C-D0B71041CD6F}"/>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8EB1F87D-DB28-4697-8102-A81AF66A74D0}"/>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EC0CE098-4DE1-4B9C-A2D8-AAD9428924EE}"/>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86885C78-B7F6-453E-8EAD-6B3AB9337CB0}"/>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830351F6-6AE1-4958-A112-6E588C9B1C25}"/>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2672BAB0-9D67-4E42-806B-F293A393C5EC}"/>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1BD21F75-626F-440F-A004-63A78E202528}"/>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BFCA755A-4EF8-4B4D-8B16-63BFF2F8BD2F}"/>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8B768C41-2E32-4B6B-82BE-E0BA6B306D8E}"/>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85D69FB2-483C-4FB9-9097-ABBB9EEA9873}"/>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471B98FF-5DE8-49BB-8968-24335A15D860}"/>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6FEC3752-1FAF-4818-AE58-CE7BA350CFF8}"/>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50447141-C2A9-4A1C-9615-41A9BC30B805}"/>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77DB5E6B-BA49-408A-BF64-636A2733414B}"/>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D9EF321C-6B12-494E-B4DB-D3A9ACCA7E26}"/>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121F3EEB-0293-4336-92E1-16B855A4F2A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D95FF384-1F8A-4911-8AB0-DE295CBFEBD5}"/>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57ADC942-FE8C-4A2E-BF08-C9FFC1F1596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E8B44BB4-C6D0-4637-BEEB-60273FBE8B3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F02D8813-D754-4272-8941-EC7DB6D02E03}"/>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EB196D5B-284C-4FD0-990A-DEE9E4A3C7C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22448645-1632-4315-9BBB-D33111094A9A}"/>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5628CCB5-B1B4-4D24-AE4E-FB2E7AD7829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06E6DFDD-9B42-4704-8041-D672F6EB1625}"/>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42883DFB-320F-4A94-8E94-4B92D752FA2C}"/>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51476BCD-4EFC-463E-A7D3-995DD906881F}"/>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16764EFD-F95C-4D7E-B154-6393DDDE8B63}"/>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023E3898-7260-41C0-AE5A-ED2675615CA5}"/>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4718AF6B-B89B-4DA0-882D-F3998BD55357}"/>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8081B506-2CB2-4699-A7A3-1A1AEE802655}"/>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05FA37C6-52BC-4E2F-B06F-25213E142BC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351FF3B7-D714-4D26-843E-33E778BA1D1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10DE339F-7E1F-48A1-AE18-0F97FE7389F0}"/>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EF0EE9D9-11DB-4ECB-BC0B-D257A41F3C91}"/>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3578B765-5E91-4315-853A-AF5DEEA114F1}"/>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2602D209-567C-415B-AE0C-68BC428B110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FE3CAB0E-8F1D-48F7-AE70-FAB36442CFA7}"/>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9FB563E3-F5F9-4D83-87A8-3AA02BDE00F5}"/>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B798AA00-C778-4246-9FA4-86F4124AAE9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B00AC1BB-5AD5-4901-869D-687D10EA13C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84CD029F-AAF0-480C-9547-8227F50EAB3E}"/>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75C57573-EB63-40AD-9F2B-8798DBFA63E6}"/>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80A0E733-7BED-4921-8DA2-E0C0ABDCCD19}"/>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D8428AA1-27FF-4A86-AA74-6B281E83ACAC}"/>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5077C33C-F345-4BA1-9E73-59382AB8E825}"/>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D1E01AFF-1261-43D4-9403-D720D34D6F22}"/>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87A21351-3161-40F6-854B-CDCA5ADFF6EE}"/>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C0D4C6CD-2959-43C0-8B84-02D02D436620}"/>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CEF18D99-C3ED-4673-ACAD-98F3311E50D3}"/>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E3D48FA4-C40C-4907-8FFA-0D6303C5E88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9790069A-EAA3-4718-B437-D8C3C2942DD1}"/>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415C31A3-21B3-45E7-93CC-49EF6711D12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E0CBD7AF-2719-4B74-804B-BAF2E1CFC520}"/>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A61BB439-BA8C-4881-A839-0DBAAA5311DC}"/>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02EB01AE-4940-4EEA-BA38-A454E2875AE1}"/>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88341B03-2767-4486-8444-85DE99482F5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8056BE1B-E430-45ED-92C8-7FFCF9D6970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22967BFA-432C-455C-A471-299BA941F50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4BF0E6D2-F1CE-4A3E-B024-FE09B98356E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0AA457D6-9596-4466-BA66-1F758921A94A}"/>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1D355684-A172-4F20-8DBD-9B6DC958FEC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D4BFBFAC-2C05-446E-8680-3A156A1D9B87}"/>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0EF290A2-6DD2-435E-BA80-B39A841BB3BF}"/>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E50CFC56-96DF-43B6-B030-B96B7C3EC23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DB3C12EC-F9A5-48F3-A416-14B856CD4F11}"/>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EFFBC80C-3FC5-416E-AF48-C225ED10025F}"/>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C8CAE471-88F4-4A18-AB88-B6896818D5B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DB29AD2C-BCE5-4F54-B138-9F8C82EE910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255CAEAF-42AD-43B8-9E93-3C77BC28202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8D2FE75B-AC85-4B0A-AD79-03D037764C89}"/>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342770C2-BB1A-4400-B1FA-79681BE2F3CD}"/>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89E88115-34C1-48D4-BEF1-D96C29E791D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803676C2-F8CC-4595-BBB2-563A8525A0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2464DC35-142E-4E75-A105-C51A2D521175}"/>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AE9345BA-D11A-42A7-AA8D-483D2CE05F84}"/>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C5A729C0-CC61-49E0-B721-64F71C096488}"/>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B6E72CDC-B9D9-4C0F-9CF5-2E875D8368B7}"/>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33964C5C-7C61-480F-A60E-B4E6C5C24C3F}"/>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A35F6698-EC71-4FD7-85A7-AC8F3C79806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C5415B87-21D2-4FEE-90B2-6D92DE02531E}"/>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5D617152-FCB0-4E8B-B56A-2C0A029AE27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9F180A0C-79EC-450E-912F-B625FEA8C14D}"/>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36F73E56-ECE2-4ED5-924A-AFCA4437A51F}"/>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9C100CB8-3E4F-4709-A2E4-06404BEF07C9}"/>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B103209E-73F1-4B08-B634-457A386ED688}"/>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6E27BD87-DB38-47AB-A07C-18994218FDCF}"/>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151565DA-9036-4AEC-A851-773FB0A65AF7}"/>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B96139E3-C80A-4522-95E2-5B3A0D0DAF80}"/>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B692E606-127D-48A0-B026-6ACB2C6D5C10}"/>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3367AFFE-6E6A-41B6-89C0-4ABE0557BA3D}"/>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3847F908-316F-4FD4-BEEA-AF7208518D9D}"/>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F0C03836-9274-4551-9078-871CE8E30757}"/>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C613DCE4-6ACB-4687-ABDE-B0EA3EFC88C1}"/>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9B7629C7-788B-4EA5-92A6-FCF46C1D9675}"/>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1C9E6A02-E861-4A8D-B7D8-41C765258E8A}"/>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9065811C-FD4D-47F9-9B38-7C822B0B7BD3}"/>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5DF581F1-2CC0-40D6-8A2E-B37D01A9BEA6}"/>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D047B2B3-CAD0-4476-86AF-838759922F4B}"/>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72F2F281-4830-4461-86A0-BA2140906513}"/>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2193D4D3-D236-4D9F-97C5-06058608234F}"/>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63E93FE3-663A-41D4-88E2-E1C7F7279383}"/>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5843F0D2-CA1F-4310-B0F3-BB4FB3F82BB2}"/>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F83A255C-9347-4A58-8178-86B6E306D1B7}"/>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6E31EE9D-6C48-4850-A5B2-A9E9B19F102C}"/>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2016B3E6-9BFA-41F6-9AFB-7812C8A83D4E}"/>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26E50272-672E-4EB1-B8F5-4E1B11AECF26}"/>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1F0E9DDF-614E-4C68-A529-D81154AD988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FCF2739B-25BA-4301-81F2-27768CFE4EC7}"/>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3FAFAF43-60C6-4876-9E87-523654BE7E3B}"/>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525A8AE7-8861-4A32-BAA1-9C556DE4C1E2}"/>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7CBB1408-0237-4FFC-8F49-3EB2FE20CD76}"/>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A713DD56-C013-4FAF-8CFC-0A2FA2971C77}"/>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0C30CA0A-24D4-4DF5-A0D8-49C5D304A99F}"/>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5D38B7F0-5687-4554-956E-B48D39AF8F5E}"/>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4ED9C077-6370-4544-901C-C8074E650B86}"/>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AAA5E14C-65C9-47B1-B6A2-B91F83BB3EC1}"/>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DFBE852B-256C-4C12-B35F-C09D54928365}"/>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C273DFDA-ECC9-4A80-9FF5-5F8A383B425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6627C510-3555-474B-BD51-1ADB5DF1A55D}"/>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7BF64056-E457-454A-901C-3BDDBD2678F2}"/>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81A0166D-2BB9-48D9-9B78-9BDF4EB5921F}"/>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1502C27E-6C41-4B5B-9984-C147DCD640D4}"/>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14BBB2B2-384E-4DD3-BC24-9AC59289B66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3172D755-9896-4A32-AEED-0C3F089DB068}"/>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D3BCAB90-5F4E-4E8F-B5A5-9C2DE4410E81}"/>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F10DC047-57B2-40F2-A6C7-B508D791C920}"/>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DD5524C3-BBA7-478F-812B-EC51772F7EDF}"/>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1ADE4E0C-0F8B-4D0C-AA6F-C7BFDEFE11E3}"/>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38568F16-CB40-4990-86F1-78397399D75E}"/>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97786EFA-0061-4DD7-BFCD-CBE148BA0A18}"/>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59BC74E9-549F-46CE-8D30-F9158CDBC05C}"/>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BE7B89A2-A443-49F4-84CE-4B75ABDA966D}"/>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4165BAFD-44C8-44DA-9F09-7C1289351E9E}"/>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33C45C21-C1A8-4B5C-86FE-1496979C93F0}"/>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8741C49D-4EAF-487E-958D-32866A587EBA}"/>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48B9ADF4-AF0D-49BD-B35B-43FC01B3AB71}"/>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0703F158-FE51-4D6D-9447-35B9E284BBDC}"/>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68856B37-2324-4C0D-8823-8AFF4B42CCD2}"/>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A158D25D-938C-4AF8-931F-F3763D6C6B0C}"/>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6948DEF5-9478-4A90-BD34-8518E8D70F2C}"/>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3004206F-6780-4AF9-B810-EB5F0E2C80C6}"/>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BE3F54BD-8A8C-477A-941C-6167F760B148}"/>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3F2755DA-BFA4-40DE-8742-94ECA42CF998}"/>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73C76887-A869-4245-A572-B63819CDEDA0}"/>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4F93C8E7-E1C1-4992-95CA-DE7AC5D93C04}"/>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102FD260-D464-4202-90F3-B8AFCEB86E34}"/>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4C58E741-550B-49FF-9DD8-87851664A707}"/>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B959D830-CB34-4538-88D7-50C10EEFF28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7D23A81D-C568-428A-95D6-85976EECDC88}"/>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7868AB5D-A0D2-410C-94AB-EC80801D0AF6}"/>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F647C9F0-403A-455E-8160-FC893DB999F1}"/>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72EAF777-4686-4E10-A796-B9D7C31E9E5E}"/>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231AD528-783A-42F4-AFDD-67A361B8BABF}"/>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125C8A36-7387-43F9-B909-D59D6868CC3F}"/>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33DEEF45-D3E4-4A67-81EF-D85FB571D6F3}"/>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6127D6DA-5F20-4298-8EB3-2BEE2D6B5E69}"/>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8F12C2AA-8D72-488C-9231-6E6BBA7EBAF8}"/>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1099383C-7F66-4E5F-9F6E-C4E5395CA8CC}"/>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79E944F6-D9C0-40A7-B2D7-164F4A6986B0}"/>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26EE4097-B22E-4853-B174-15E0CB34A913}"/>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9FE07625-1F57-4AC1-9227-6E2245F6424B}"/>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72DDCD15-2B97-4232-8CB9-C90AE0D8B6F6}"/>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B973C6F3-C213-4AFC-AE45-4E5F73CCAB12}"/>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144B4B2F-FBC7-4AEF-A917-84A187BA5D17}"/>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E883E150-2079-4CB0-AF11-F374C566A2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3AE25073-9DFB-45F0-B3FC-186CB56CCB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8C4C081D-2893-4FF9-8AA1-21CC6065F1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816A1FA3-E0C6-4BBE-BADA-73E8BECB9CE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40207B62-5C95-4471-9139-282EE07B1979}"/>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15C467FA-19E5-4037-A956-BE9CC68F017F}"/>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1889F1B6-F79C-4E73-AAF0-3724062825E5}"/>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7EFCA93F-1E26-42F3-8FA4-715EB7BAAEF6}"/>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D688D807-C71E-407D-8A99-46AFD0D18AFD}"/>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A4EC3C44-7FEC-4384-87A8-19A7AEC621B1}"/>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7EFFAC77-CF03-43E4-BD8E-0B2D1C0F84AA}"/>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64CEF7D9-B3DE-4180-A631-0C3C8274E6F2}"/>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B3C1131B-188F-4C9F-B6AA-7F2DACC4B225}"/>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B29A8E91-F2D3-4B01-AF4C-471097105F48}"/>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145CE6C9-4277-4FFA-8288-6A1B2A10D8B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4F2C703E-D41D-4A40-92E5-1E7B2C575EAF}"/>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F8D7D122-D8EA-43E8-A1F6-E5CB802B2EB2}"/>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4AD1D5BE-EFBB-4DDE-BA4A-D7A0BA07A0A6}"/>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A95F4E43-0549-4DC9-9212-89F8A838E4D1}"/>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301E3859-CE95-4BA0-8AA9-EFE36653CB41}"/>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18B4BDB8-DF98-4F35-B8A6-A6800AFA401D}"/>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BBB16485-1210-48A8-B2A9-540FF49A5FA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C6B38F1B-5FAB-48B2-BE1A-25EBCF14D34B}"/>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AEF2D7C8-CDC2-49EE-B34E-C027B30D0E97}"/>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8B7DCBAF-CCC8-4AA0-A0B0-361C4D9D9AAC}"/>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E5050A65-3178-4FAA-AA79-6DCF139181E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65A310CC-4589-4081-9C10-61640D78266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C64B134B-D137-45A9-A36E-2576668FA78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AA64442D-ABA9-4F2E-8934-0CC8D0ABD11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920A75D8-5F31-445B-A262-8CE5BEB2B6D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F9386F8E-5FCB-44DF-8B7D-8656A735D9E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88379AC3-1F0B-4D87-991B-14B1723DA0A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060424DF-2386-4226-9B2F-4328C508BE7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9E38DC81-3653-4A52-A31E-6435FB75BD2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331A9AFF-A830-4272-BF77-E4F62C81F7D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B0D1B951-D4F0-4C10-95D9-FD586837927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4973CECE-0BE7-4C52-91EC-3594D40E679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71D84E93-2344-4960-8AC1-D85EED6AA67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C16F232D-F1D3-4BFB-BD1B-196BC0A80773}"/>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2EA48CE6-2AF5-4330-BB3E-30D6697C358E}"/>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5EA1C6F9-6F22-4CCF-935D-CBECCC7723CA}"/>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22D8ED40-405A-4CE9-8529-7B8A1AA71D72}"/>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E8C712BB-7A6E-4A9C-828B-951369184D8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88B40F45-6425-42F3-A19C-772B38E4880C}"/>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159CC255-F85A-4660-91E9-1B16935FB21C}"/>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4260D1B9-FB05-40F5-BBBF-28D098EB2F1A}"/>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CF2CB768-BCB7-4FA5-9786-357CCC40391C}"/>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5239F7DF-F1F2-4394-8102-3335534F5382}"/>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6A7559CC-417B-40DD-8BB1-57BD2B9E1DD3}"/>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DBE423FF-3CC9-457D-BBD1-BDD3D0118745}"/>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DB63CF50-0AD2-4AC6-A129-58A3BCFCEA2E}"/>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05D6563B-12DE-4A75-962B-963B260A3F71}"/>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BB92BCE7-82DA-4F69-AFA6-7AFDADA54813}"/>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1F3EADD5-8D17-4812-854F-4EA57FF59A8F}"/>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EB003DF9-E8DF-4E46-9964-9565F71A1E99}"/>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C23C5A61-9F85-4D4C-9E0C-5842080C612F}"/>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B67D590E-CEA1-4CE4-BDC4-3012E749A03A}"/>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278DED5D-F869-43E0-90F2-5AB739BC71C7}"/>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2F1BB820-1666-42D3-8EA3-BC20865EBA21}"/>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01D2E7EF-5026-44B2-9066-6D09C5ED8940}"/>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55E804A5-EC75-46AC-8F8C-298B13CFB5E3}"/>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D4AAE607-5849-44DD-AC0D-B11D317ABCB3}"/>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9E079BF2-678E-4A0B-B774-27F789A77142}"/>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0FC65B23-CA17-46BB-B2B3-82E089D2715C}"/>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023E1F0C-8EDA-46D5-9F64-030168616E6E}"/>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9F1E2B51-2B94-44D8-A853-7EADC0B8A480}"/>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8C34E26B-F757-4A9F-9F2F-D4F1CBA092B4}"/>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40F62CA7-D403-414C-8AA3-6D4BEF02C4C9}"/>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ABD9CD8D-5811-40E9-AB42-2A8C92B51937}"/>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F18864BC-948D-48D5-AE7E-DF1072F4CA53}"/>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1853DF91-94E1-4E58-8700-4440E30530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81E80B2F-5F07-49FE-9A4D-AD26D211E5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A25425D2-856C-4C19-8057-534E5956E947}"/>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CF615668-A77E-4F4F-A87B-A340F5ECAA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3C6E18F1-8E37-468D-A4E6-93525BA10FFA}"/>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B9B4234F-1BDE-4EDE-87DE-902F8C210E22}"/>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157E2230-8905-41EE-8A27-F8A619F45B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72B1DF40-9191-434E-9237-245B24336E65}"/>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1A929817-F4B7-43DE-893A-2092D0082F2B}"/>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4708D819-E265-4046-97E0-CF0DAD927830}"/>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A9318A0E-4F48-463D-BBBA-9F96F11E584E}"/>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22122E3F-C82E-462D-BA9E-BCEAA60F279C}"/>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47D1DFEB-DB56-4D03-A13D-7BEFB7DE9A6E}"/>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CD036898-3276-4ECF-B93A-04128AB198F8}"/>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8270102A-C8F2-4A3F-9552-EC839409D255}"/>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37E3F89E-3F0A-4A56-B5B2-58E3293E1B6F}"/>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259D7CCC-4D5C-43A2-855E-82751B8BDDEB}"/>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2F35F748-82E1-40E8-8858-44D17F1F15B3}"/>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D40B3C04-6B8C-48BA-AC3E-7594F23F5D6D}"/>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01B3EC25-627E-43E0-8A6A-2D767940626F}"/>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0522F602-605E-42FC-9D8E-EEE749BCEE07}"/>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EFDC579B-8FED-4061-B3DB-3A4E8A45857E}"/>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7AF3BB67-B031-4042-9BE9-B5AE31012601}"/>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DA71C61A-A74B-4830-A975-9D432AA427BC}"/>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67A0ABBC-3376-485A-AFE6-C47F73263805}"/>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F30F8424-7C42-4094-81F8-BBA9B178BA3F}"/>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39CB4346-D61E-4285-9733-A1BFEB772502}"/>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752F9D0E-A961-4C89-BB46-E269C9F117AD}"/>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21ABD8BB-5160-4248-9C5D-B0B4110E5ACE}"/>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0B6F9E03-D97E-4763-8EBA-FA05C3E71115}"/>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DA87570B-74FF-4751-B5AB-56FDE1D63EC6}"/>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7DA49202-2E6A-4B43-B04D-44E5580A3283}"/>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23916B92-C695-42C7-9474-C1FD99BA0704}"/>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903FD503-036C-42E7-B04C-278C0A30297C}"/>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7CB53AE6-8219-4CDD-8EAC-713D0D8099D1}"/>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2966EA7B-F2FD-422D-BA6E-434EBF45A39F}"/>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650393CD-E4B9-4441-958B-B68AC0BC628E}"/>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E7D6498B-72CC-4AD8-BC86-6D203509469B}"/>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BFAA6635-7FF9-4B42-9875-E3792316F7DD}"/>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422FF813-7F8B-45FB-ADDD-39ADF3243FAD}"/>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32CC54F7-5791-4BC5-9AB3-1207173DBDD3}"/>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A1C67C62-C546-496D-BC3B-46D1DF299A20}"/>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2D14FECC-0519-45A2-BC56-A594C9BFCBAE}"/>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83FFEEB5-4176-4854-A18A-B7CC973BA6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3943749E-B290-4BB5-A409-2DE64745DF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EA2F1753-8D31-4FE8-8E3C-3E4E82CDD0D9}"/>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A46BFABC-6F2A-4354-9E4A-05E7FED3232C}"/>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3CC6B97F-7190-477A-846A-D16E51362855}"/>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85A21542-A28A-4A9C-9D0E-0C4574471C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661147BB-0359-464F-8392-6C6AF99FEA3D}"/>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7D470ADC-8FAB-4670-B624-EAA4EA972BB0}"/>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575FE63E-8F6C-49FA-96E9-04BC66062162}"/>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73F6A23A-A2B4-4905-B1FA-42EC29C69C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703A3803-4938-45D8-BBFE-F3F77073E90F}"/>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7AB68B8D-8694-46E2-B3AB-83E1D3F9841C}"/>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6D64057F-A54E-43DB-8631-B704C2625D09}"/>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3F857A1C-BBDA-4153-86FC-20A9EC9E2B6E}"/>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A5E428C3-7AE9-4305-B1B6-5BA0B97FDCC7}"/>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D8615209-D987-4588-B5E8-414030FCD180}"/>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8DA76A9D-A3D8-47FB-BA04-4CAE5D81CA1A}"/>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E9FAE0FB-8B4E-4F67-9C73-01C53A12CBBE}"/>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4BF35648-1473-453D-BA71-B99337159B8B}"/>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11019CAE-933E-4868-A2A7-0E5154B266C3}"/>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F699061B-19AE-475E-90DF-F24A2DA8AAB2}"/>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610144C5-2A26-4EE3-94F2-1ADA827556E7}"/>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CA14FF17-1F2D-44A8-A518-EA7A651756F5}"/>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4E76E3D7-E704-423B-83C4-492C06A87858}"/>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1A8FA9C7-48E0-4D6F-8978-4AB6182FD4F0}"/>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0BA98E16-972F-4937-8BD8-79470E3C755D}"/>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AFE7D-895D-4338-8468-E8B77E2363FB}">
  <sheetPr codeName="Hoja1">
    <pageSetUpPr fitToPage="1"/>
  </sheetPr>
  <dimension ref="A1:XFC1004"/>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46273</v>
      </c>
      <c r="D4" s="14"/>
      <c r="E4" s="15"/>
      <c r="F4" s="16">
        <v>46273.607814699077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2626</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3067</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3066</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2626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3067</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3067</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2626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3067</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3067</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3067</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3066</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3067</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3066</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2626</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3067</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3066</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2626</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3066</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3067</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3067</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2626</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2626</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2626</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3067</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2626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3067</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3067</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2626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3067</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2626</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2626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2626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2626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2626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3067</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3066</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3067</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3066</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3066</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3066</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3067</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3067</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2626</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3066</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3066</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3066</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3066</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3066</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3067</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3066</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2626</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3066</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2626</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2626</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3066</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3066</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3066</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3066</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3066</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3067</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3067</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3066</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3066</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3066</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3066</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3066</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3067</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3067</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3066</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3067</v>
      </c>
      <c r="H486" s="36"/>
      <c r="I486" s="37">
        <v>3582414</v>
      </c>
      <c r="J486" s="38">
        <v>0.105</v>
      </c>
      <c r="K486" s="39" t="str">
        <f>IF(H486=0,"",(+H486*I486))</f>
        <v/>
      </c>
      <c r="L486" s="40">
        <v>4750280.9639999997</v>
      </c>
    </row>
    <row r="487" spans="1:12" s="9" customFormat="1" ht="99.95" customHeight="1" x14ac:dyDescent="0.25">
      <c r="A487" s="80" t="s">
        <v>1492</v>
      </c>
      <c r="B487" s="82"/>
      <c r="C487" s="33" t="s">
        <v>1493</v>
      </c>
      <c r="D487" s="80" t="s">
        <v>1489</v>
      </c>
      <c r="E487" s="83" t="s">
        <v>1494</v>
      </c>
      <c r="F487" s="80" t="s">
        <v>1495</v>
      </c>
      <c r="G487" s="35" t="s">
        <v>3067</v>
      </c>
      <c r="H487" s="36"/>
      <c r="I487" s="37">
        <v>1265465</v>
      </c>
      <c r="J487" s="38">
        <v>0.105</v>
      </c>
      <c r="K487" s="39" t="str">
        <f>IF(H487=0,"",(+H487*I487))</f>
        <v/>
      </c>
      <c r="L487" s="40">
        <v>1678006.5899999999</v>
      </c>
    </row>
    <row r="488" spans="1:12" s="9" customFormat="1" ht="99.95" customHeight="1" x14ac:dyDescent="0.25">
      <c r="A488" s="80" t="s">
        <v>1496</v>
      </c>
      <c r="B488" s="82"/>
      <c r="C488" s="33" t="s">
        <v>1447</v>
      </c>
      <c r="D488" s="33" t="s">
        <v>1489</v>
      </c>
      <c r="E488" s="83" t="s">
        <v>1497</v>
      </c>
      <c r="F488" s="80" t="s">
        <v>1498</v>
      </c>
      <c r="G488" s="35" t="s">
        <v>3067</v>
      </c>
      <c r="H488" s="36"/>
      <c r="I488" s="37">
        <v>4536360</v>
      </c>
      <c r="J488" s="38">
        <v>0.21</v>
      </c>
      <c r="K488" s="39" t="str">
        <f>IF(H488=0,"",(+H488*I488))</f>
        <v/>
      </c>
      <c r="L488" s="40">
        <v>6586794.7199999997</v>
      </c>
    </row>
    <row r="489" spans="1:12" s="9" customFormat="1" ht="99.95" customHeight="1" x14ac:dyDescent="0.25">
      <c r="A489" s="80" t="s">
        <v>1499</v>
      </c>
      <c r="B489" s="82"/>
      <c r="C489" s="33" t="s">
        <v>1447</v>
      </c>
      <c r="D489" s="33" t="s">
        <v>1489</v>
      </c>
      <c r="E489" s="83" t="s">
        <v>1500</v>
      </c>
      <c r="F489" s="80" t="s">
        <v>1501</v>
      </c>
      <c r="G489" s="35" t="s">
        <v>3067</v>
      </c>
      <c r="H489" s="36"/>
      <c r="I489" s="37">
        <v>4126183</v>
      </c>
      <c r="J489" s="38">
        <v>0.21</v>
      </c>
      <c r="K489" s="39" t="str">
        <f>IF(H489=0,"",(+H489*I489))</f>
        <v/>
      </c>
      <c r="L489" s="40">
        <v>5991217.7159999991</v>
      </c>
    </row>
    <row r="490" spans="1:12" s="9" customFormat="1" ht="99.95" customHeight="1" x14ac:dyDescent="0.25">
      <c r="A490" s="80" t="s">
        <v>1502</v>
      </c>
      <c r="B490" s="82"/>
      <c r="C490" s="33" t="s">
        <v>1503</v>
      </c>
      <c r="D490" s="33" t="s">
        <v>1489</v>
      </c>
      <c r="E490" s="83" t="s">
        <v>1504</v>
      </c>
      <c r="F490" s="80" t="s">
        <v>1505</v>
      </c>
      <c r="G490" s="35" t="s">
        <v>3067</v>
      </c>
      <c r="H490" s="36"/>
      <c r="I490" s="37">
        <v>782387</v>
      </c>
      <c r="J490" s="38">
        <v>0.21</v>
      </c>
      <c r="K490" s="39" t="str">
        <f>IF(H490=0,"",(+H490*I490))</f>
        <v/>
      </c>
      <c r="L490" s="40">
        <v>1136025.9239999999</v>
      </c>
    </row>
    <row r="491" spans="1:12" s="9" customFormat="1" ht="99.95" customHeight="1" x14ac:dyDescent="0.25">
      <c r="A491" s="84" t="s">
        <v>1506</v>
      </c>
      <c r="B491" s="82"/>
      <c r="C491" s="33" t="s">
        <v>1507</v>
      </c>
      <c r="D491" s="33" t="s">
        <v>1489</v>
      </c>
      <c r="E491" s="85" t="s">
        <v>1508</v>
      </c>
      <c r="F491" s="86" t="s">
        <v>1509</v>
      </c>
      <c r="G491" s="35" t="s">
        <v>2626</v>
      </c>
      <c r="H491" s="36"/>
      <c r="I491" s="37">
        <v>2058723</v>
      </c>
      <c r="J491" s="38">
        <v>0.21</v>
      </c>
      <c r="K491" s="39" t="str">
        <f>IF(H491=0,"",(+H491*I491))</f>
        <v/>
      </c>
      <c r="L491" s="40">
        <v>2989265.7960000001</v>
      </c>
    </row>
    <row r="492" spans="1:12" s="9" customFormat="1" ht="99.95" customHeight="1" x14ac:dyDescent="0.25">
      <c r="A492" s="84" t="s">
        <v>1510</v>
      </c>
      <c r="B492" s="82"/>
      <c r="C492" s="33" t="s">
        <v>1507</v>
      </c>
      <c r="D492" s="33" t="s">
        <v>1489</v>
      </c>
      <c r="E492" s="85" t="s">
        <v>1511</v>
      </c>
      <c r="F492" s="86" t="s">
        <v>1512</v>
      </c>
      <c r="G492" s="35" t="s">
        <v>3067</v>
      </c>
      <c r="H492" s="36"/>
      <c r="I492" s="37">
        <v>2250057</v>
      </c>
      <c r="J492" s="38">
        <v>0.21</v>
      </c>
      <c r="K492" s="39" t="str">
        <f>IF(H492=0,"",(+H492*I492))</f>
        <v/>
      </c>
      <c r="L492" s="40">
        <v>3267082.7639999995</v>
      </c>
    </row>
    <row r="493" spans="1:12" s="9" customFormat="1" ht="99.95" customHeight="1" x14ac:dyDescent="0.25">
      <c r="A493" s="84" t="s">
        <v>1513</v>
      </c>
      <c r="B493" s="82"/>
      <c r="C493" s="33" t="s">
        <v>1514</v>
      </c>
      <c r="D493" s="33" t="s">
        <v>1489</v>
      </c>
      <c r="E493" s="85" t="s">
        <v>1515</v>
      </c>
      <c r="F493" s="86" t="s">
        <v>1516</v>
      </c>
      <c r="G493" s="35" t="s">
        <v>3066</v>
      </c>
      <c r="H493" s="36"/>
      <c r="I493" s="37">
        <v>11030060</v>
      </c>
      <c r="J493" s="38">
        <v>0.21</v>
      </c>
      <c r="K493" s="39" t="str">
        <f>IF(H493=0,"",(+H493*I493))</f>
        <v/>
      </c>
      <c r="L493" s="40">
        <v>16015647.119999999</v>
      </c>
    </row>
    <row r="494" spans="1:12" s="9" customFormat="1" ht="99.95" customHeight="1" x14ac:dyDescent="0.25">
      <c r="A494" s="84" t="s">
        <v>1517</v>
      </c>
      <c r="B494" s="82"/>
      <c r="C494" s="33" t="s">
        <v>1514</v>
      </c>
      <c r="D494" s="33" t="s">
        <v>1489</v>
      </c>
      <c r="E494" s="87" t="s">
        <v>1518</v>
      </c>
      <c r="F494" s="88" t="s">
        <v>1519</v>
      </c>
      <c r="G494" s="35" t="s">
        <v>3066</v>
      </c>
      <c r="H494" s="36"/>
      <c r="I494" s="37">
        <v>4944868</v>
      </c>
      <c r="J494" s="38">
        <v>0.21</v>
      </c>
      <c r="K494" s="39" t="str">
        <f>IF(H494=0,"",(+H494*I494))</f>
        <v/>
      </c>
      <c r="L494" s="40">
        <v>7179948.3360000001</v>
      </c>
    </row>
    <row r="495" spans="1:12" s="9" customFormat="1" ht="99.95" customHeight="1" x14ac:dyDescent="0.25">
      <c r="A495" s="84" t="s">
        <v>1520</v>
      </c>
      <c r="B495" s="82"/>
      <c r="C495" s="86" t="s">
        <v>1514</v>
      </c>
      <c r="D495" s="33" t="s">
        <v>1489</v>
      </c>
      <c r="E495" s="85" t="s">
        <v>1521</v>
      </c>
      <c r="F495" s="86" t="s">
        <v>1522</v>
      </c>
      <c r="G495" s="35" t="s">
        <v>3066</v>
      </c>
      <c r="H495" s="36"/>
      <c r="I495" s="37">
        <v>2198359</v>
      </c>
      <c r="J495" s="38">
        <v>0.21</v>
      </c>
      <c r="K495" s="39" t="str">
        <f>IF(H495=0,"",(+H495*I495))</f>
        <v/>
      </c>
      <c r="L495" s="40">
        <v>3192017.2680000002</v>
      </c>
    </row>
    <row r="496" spans="1:12" s="9" customFormat="1" ht="99.95" customHeight="1" x14ac:dyDescent="0.25">
      <c r="A496" s="84" t="s">
        <v>1523</v>
      </c>
      <c r="B496" s="82"/>
      <c r="C496" s="86" t="s">
        <v>1524</v>
      </c>
      <c r="D496" s="33" t="s">
        <v>1489</v>
      </c>
      <c r="E496" s="85" t="s">
        <v>1525</v>
      </c>
      <c r="F496" s="86" t="s">
        <v>1526</v>
      </c>
      <c r="G496" s="35" t="s">
        <v>3067</v>
      </c>
      <c r="H496" s="36"/>
      <c r="I496" s="37">
        <v>3236894</v>
      </c>
      <c r="J496" s="38">
        <v>0.21</v>
      </c>
      <c r="K496" s="39" t="str">
        <f>IF(H496=0,"",(+H496*I496))</f>
        <v/>
      </c>
      <c r="L496" s="40">
        <v>4699970.0879999995</v>
      </c>
    </row>
    <row r="497" spans="1:12" s="9" customFormat="1" ht="99.95" customHeight="1" x14ac:dyDescent="0.25">
      <c r="A497" s="84" t="s">
        <v>1527</v>
      </c>
      <c r="B497" s="32"/>
      <c r="C497" s="33" t="s">
        <v>1507</v>
      </c>
      <c r="D497" s="33" t="s">
        <v>1489</v>
      </c>
      <c r="E497" s="85" t="s">
        <v>1528</v>
      </c>
      <c r="F497" s="33" t="s">
        <v>1529</v>
      </c>
      <c r="G497" s="35" t="s">
        <v>3066</v>
      </c>
      <c r="H497" s="36"/>
      <c r="I497" s="37">
        <v>4766667</v>
      </c>
      <c r="J497" s="38">
        <v>0.21</v>
      </c>
      <c r="K497" s="39" t="str">
        <f>IF(H497=0,"",(+H497*I497))</f>
        <v/>
      </c>
      <c r="L497" s="40">
        <v>6921200.4839999992</v>
      </c>
    </row>
    <row r="498" spans="1:12" s="9" customFormat="1" ht="99.95" customHeight="1" x14ac:dyDescent="0.25">
      <c r="A498" s="84" t="s">
        <v>1530</v>
      </c>
      <c r="B498" s="82"/>
      <c r="C498" s="33" t="s">
        <v>1507</v>
      </c>
      <c r="D498" s="33" t="s">
        <v>1489</v>
      </c>
      <c r="E498" s="85" t="s">
        <v>1531</v>
      </c>
      <c r="F498" s="86" t="s">
        <v>1532</v>
      </c>
      <c r="G498" s="35" t="s">
        <v>3066</v>
      </c>
      <c r="H498" s="36"/>
      <c r="I498" s="37">
        <v>1182363</v>
      </c>
      <c r="J498" s="38">
        <v>0.21</v>
      </c>
      <c r="K498" s="39" t="str">
        <f>IF(H498=0,"",(+H498*I498))</f>
        <v/>
      </c>
      <c r="L498" s="40">
        <v>1716791.0759999999</v>
      </c>
    </row>
    <row r="499" spans="1:12" s="9" customFormat="1" ht="99.95" customHeight="1" x14ac:dyDescent="0.25">
      <c r="A499" s="84" t="s">
        <v>1533</v>
      </c>
      <c r="B499" s="82"/>
      <c r="C499" s="33" t="s">
        <v>1507</v>
      </c>
      <c r="D499" s="33" t="s">
        <v>1489</v>
      </c>
      <c r="E499" s="85" t="s">
        <v>1534</v>
      </c>
      <c r="F499" s="86" t="s">
        <v>1535</v>
      </c>
      <c r="G499" s="35" t="s">
        <v>3066</v>
      </c>
      <c r="H499" s="36"/>
      <c r="I499" s="37">
        <v>1239801</v>
      </c>
      <c r="J499" s="38">
        <v>0.21</v>
      </c>
      <c r="K499" s="39" t="str">
        <f>IF(H499=0,"",(+H499*I499))</f>
        <v/>
      </c>
      <c r="L499" s="40">
        <v>1800191.0519999999</v>
      </c>
    </row>
    <row r="500" spans="1:12" s="9" customFormat="1" ht="99.95" customHeight="1" x14ac:dyDescent="0.25">
      <c r="A500" s="84" t="s">
        <v>1536</v>
      </c>
      <c r="B500" s="82"/>
      <c r="C500" s="33" t="s">
        <v>1507</v>
      </c>
      <c r="D500" s="33" t="s">
        <v>1489</v>
      </c>
      <c r="E500" s="85" t="s">
        <v>1537</v>
      </c>
      <c r="F500" s="86" t="s">
        <v>1538</v>
      </c>
      <c r="G500" s="35" t="s">
        <v>3066</v>
      </c>
      <c r="H500" s="36"/>
      <c r="I500" s="37">
        <v>1319377</v>
      </c>
      <c r="J500" s="38">
        <v>0.21</v>
      </c>
      <c r="K500" s="39" t="str">
        <f>IF(H500=0,"",(+H500*I500))</f>
        <v/>
      </c>
      <c r="L500" s="40">
        <v>1915735.4039999999</v>
      </c>
    </row>
    <row r="501" spans="1:12" s="9" customFormat="1" ht="99.95" customHeight="1" x14ac:dyDescent="0.25">
      <c r="A501" s="84" t="s">
        <v>1539</v>
      </c>
      <c r="B501" s="82"/>
      <c r="C501" s="33" t="s">
        <v>1507</v>
      </c>
      <c r="D501" s="33" t="s">
        <v>1489</v>
      </c>
      <c r="E501" s="85" t="s">
        <v>1540</v>
      </c>
      <c r="F501" s="86" t="s">
        <v>1541</v>
      </c>
      <c r="G501" s="35" t="s">
        <v>3066</v>
      </c>
      <c r="H501" s="36"/>
      <c r="I501" s="37">
        <v>1930196</v>
      </c>
      <c r="J501" s="38">
        <v>0.21</v>
      </c>
      <c r="K501" s="39" t="str">
        <f>IF(H501=0,"",(+H501*I501))</f>
        <v/>
      </c>
      <c r="L501" s="40">
        <v>2802644.5920000002</v>
      </c>
    </row>
    <row r="502" spans="1:12" s="9" customFormat="1" ht="99.95" customHeight="1" x14ac:dyDescent="0.25">
      <c r="A502" s="84" t="s">
        <v>1542</v>
      </c>
      <c r="B502" s="82"/>
      <c r="C502" s="33" t="s">
        <v>1507</v>
      </c>
      <c r="D502" s="33" t="s">
        <v>1489</v>
      </c>
      <c r="E502" s="85" t="s">
        <v>1543</v>
      </c>
      <c r="F502" s="86" t="s">
        <v>1544</v>
      </c>
      <c r="G502" s="35" t="s">
        <v>3066</v>
      </c>
      <c r="H502" s="36"/>
      <c r="I502" s="37">
        <v>2052655</v>
      </c>
      <c r="J502" s="38">
        <v>0.21</v>
      </c>
      <c r="K502" s="39" t="str">
        <f>IF(H502=0,"",(+H502*I502))</f>
        <v/>
      </c>
      <c r="L502" s="40">
        <v>2980455.0599999996</v>
      </c>
    </row>
    <row r="503" spans="1:12" s="9" customFormat="1" ht="99.95" customHeight="1" x14ac:dyDescent="0.25">
      <c r="A503" s="84" t="s">
        <v>1545</v>
      </c>
      <c r="B503" s="82"/>
      <c r="C503" s="33" t="s">
        <v>1524</v>
      </c>
      <c r="D503" s="33" t="s">
        <v>1489</v>
      </c>
      <c r="E503" s="89" t="s">
        <v>1546</v>
      </c>
      <c r="F503" s="86" t="s">
        <v>1547</v>
      </c>
      <c r="G503" s="35" t="s">
        <v>3067</v>
      </c>
      <c r="H503" s="36"/>
      <c r="I503" s="37">
        <v>3070332</v>
      </c>
      <c r="J503" s="38">
        <v>0.21</v>
      </c>
      <c r="K503" s="39" t="str">
        <f>IF(H503=0,"",(+H503*I503))</f>
        <v/>
      </c>
      <c r="L503" s="40">
        <v>4458122.0639999993</v>
      </c>
    </row>
    <row r="504" spans="1:12" s="9" customFormat="1" ht="99.95" customHeight="1" x14ac:dyDescent="0.25">
      <c r="A504" s="84" t="s">
        <v>1548</v>
      </c>
      <c r="B504" s="32"/>
      <c r="C504" s="61" t="s">
        <v>1549</v>
      </c>
      <c r="D504" s="33" t="s">
        <v>1489</v>
      </c>
      <c r="E504" s="85" t="s">
        <v>1550</v>
      </c>
      <c r="F504" s="33" t="s">
        <v>1551</v>
      </c>
      <c r="G504" s="35" t="s">
        <v>3067</v>
      </c>
      <c r="H504" s="36"/>
      <c r="I504" s="37">
        <v>2386045</v>
      </c>
      <c r="J504" s="38">
        <v>0.21</v>
      </c>
      <c r="K504" s="39" t="str">
        <f>IF(H504=0,"",(+H504*I504))</f>
        <v/>
      </c>
      <c r="L504" s="40">
        <v>3464537.3399999994</v>
      </c>
    </row>
    <row r="505" spans="1:12" s="9" customFormat="1" ht="99.95" customHeight="1" x14ac:dyDescent="0.25">
      <c r="A505" s="84" t="s">
        <v>1552</v>
      </c>
      <c r="B505" s="82"/>
      <c r="C505" s="61" t="s">
        <v>1549</v>
      </c>
      <c r="D505" s="33" t="s">
        <v>1489</v>
      </c>
      <c r="E505" s="85" t="s">
        <v>1553</v>
      </c>
      <c r="F505" s="86" t="s">
        <v>1554</v>
      </c>
      <c r="G505" s="35" t="s">
        <v>3067</v>
      </c>
      <c r="H505" s="36"/>
      <c r="I505" s="37">
        <v>3558568</v>
      </c>
      <c r="J505" s="38">
        <v>0.21</v>
      </c>
      <c r="K505" s="39" t="str">
        <f>IF(H505=0,"",(+H505*I505))</f>
        <v/>
      </c>
      <c r="L505" s="40">
        <v>5167040.7360000005</v>
      </c>
    </row>
    <row r="506" spans="1:12" s="9" customFormat="1" ht="99.95" customHeight="1" x14ac:dyDescent="0.25">
      <c r="A506" s="84" t="s">
        <v>1555</v>
      </c>
      <c r="B506" s="82"/>
      <c r="C506" s="33" t="s">
        <v>1524</v>
      </c>
      <c r="D506" s="33" t="s">
        <v>1489</v>
      </c>
      <c r="E506" s="85" t="s">
        <v>1556</v>
      </c>
      <c r="F506" s="86" t="s">
        <v>1557</v>
      </c>
      <c r="G506" s="35" t="s">
        <v>3066</v>
      </c>
      <c r="H506" s="36"/>
      <c r="I506" s="37">
        <v>2634981</v>
      </c>
      <c r="J506" s="38">
        <v>0.21</v>
      </c>
      <c r="K506" s="39" t="str">
        <f>IF(H506=0,"",(+H506*I506))</f>
        <v/>
      </c>
      <c r="L506" s="40">
        <v>3825992.4119999995</v>
      </c>
    </row>
    <row r="507" spans="1:12" s="9" customFormat="1" ht="99.95" customHeight="1" x14ac:dyDescent="0.25">
      <c r="A507" s="84" t="s">
        <v>1558</v>
      </c>
      <c r="B507" s="82"/>
      <c r="C507" s="33" t="s">
        <v>1524</v>
      </c>
      <c r="D507" s="33" t="s">
        <v>1489</v>
      </c>
      <c r="E507" s="85" t="s">
        <v>1559</v>
      </c>
      <c r="F507" s="86" t="s">
        <v>1560</v>
      </c>
      <c r="G507" s="35" t="s">
        <v>3067</v>
      </c>
      <c r="H507" s="36"/>
      <c r="I507" s="37">
        <v>5496165</v>
      </c>
      <c r="J507" s="38">
        <v>0.21</v>
      </c>
      <c r="K507" s="39" t="str">
        <f>IF(H507=0,"",(+H507*I507))</f>
        <v/>
      </c>
      <c r="L507" s="40">
        <v>7980431.5799999991</v>
      </c>
    </row>
    <row r="508" spans="1:12" s="9" customFormat="1" ht="99.95" customHeight="1" x14ac:dyDescent="0.25">
      <c r="A508" s="84" t="s">
        <v>1561</v>
      </c>
      <c r="B508" s="32"/>
      <c r="C508" s="33" t="s">
        <v>1507</v>
      </c>
      <c r="D508" s="33" t="s">
        <v>1489</v>
      </c>
      <c r="E508" s="85" t="s">
        <v>1562</v>
      </c>
      <c r="F508" s="33" t="s">
        <v>1563</v>
      </c>
      <c r="G508" s="35" t="s">
        <v>2626</v>
      </c>
      <c r="H508" s="36"/>
      <c r="I508" s="37">
        <v>2906599</v>
      </c>
      <c r="J508" s="38">
        <v>0.21</v>
      </c>
      <c r="K508" s="39" t="str">
        <f>IF(H508=0,"",(+H508*I508))</f>
        <v/>
      </c>
      <c r="L508" s="40">
        <v>4220381.7479999997</v>
      </c>
    </row>
    <row r="509" spans="1:12" s="9" customFormat="1" ht="99.95" customHeight="1" x14ac:dyDescent="0.25">
      <c r="A509" s="84" t="s">
        <v>1564</v>
      </c>
      <c r="B509" s="32"/>
      <c r="C509" s="33" t="s">
        <v>1507</v>
      </c>
      <c r="D509" s="33" t="s">
        <v>1489</v>
      </c>
      <c r="E509" s="85" t="s">
        <v>1565</v>
      </c>
      <c r="F509" s="33" t="s">
        <v>1563</v>
      </c>
      <c r="G509" s="35" t="s">
        <v>2626</v>
      </c>
      <c r="H509" s="36"/>
      <c r="I509" s="37">
        <v>3210000</v>
      </c>
      <c r="J509" s="38">
        <v>0.21</v>
      </c>
      <c r="K509" s="39" t="str">
        <f>IF(H509=0,"",(+H509*I509))</f>
        <v/>
      </c>
      <c r="L509" s="40">
        <v>4660920</v>
      </c>
    </row>
    <row r="510" spans="1:12" s="9" customFormat="1" ht="99.95" customHeight="1" x14ac:dyDescent="0.25">
      <c r="A510" s="84" t="s">
        <v>1566</v>
      </c>
      <c r="B510" s="82"/>
      <c r="C510" s="33" t="s">
        <v>1524</v>
      </c>
      <c r="D510" s="33" t="s">
        <v>1489</v>
      </c>
      <c r="E510" s="85" t="s">
        <v>1567</v>
      </c>
      <c r="F510" s="86" t="s">
        <v>1568</v>
      </c>
      <c r="G510" s="35" t="s">
        <v>3067</v>
      </c>
      <c r="H510" s="36"/>
      <c r="I510" s="37">
        <v>3984370</v>
      </c>
      <c r="J510" s="38">
        <v>0.21</v>
      </c>
      <c r="K510" s="39" t="str">
        <f>IF(H510=0,"",(+H510*I510))</f>
        <v/>
      </c>
      <c r="L510" s="40">
        <v>5785305.2400000002</v>
      </c>
    </row>
    <row r="511" spans="1:12" s="9" customFormat="1" ht="99.95" customHeight="1" x14ac:dyDescent="0.25">
      <c r="A511" s="84" t="s">
        <v>1569</v>
      </c>
      <c r="B511" s="82"/>
      <c r="C511" s="33" t="s">
        <v>1570</v>
      </c>
      <c r="D511" s="33" t="s">
        <v>1489</v>
      </c>
      <c r="E511" s="85" t="s">
        <v>1571</v>
      </c>
      <c r="F511" s="86" t="s">
        <v>1572</v>
      </c>
      <c r="G511" s="35" t="s">
        <v>3066</v>
      </c>
      <c r="H511" s="36"/>
      <c r="I511" s="37">
        <v>5496165</v>
      </c>
      <c r="J511" s="38">
        <v>0.21</v>
      </c>
      <c r="K511" s="39" t="str">
        <f>IF(H511=0,"",(+H511*I511))</f>
        <v/>
      </c>
      <c r="L511" s="40">
        <v>7980431.5799999991</v>
      </c>
    </row>
    <row r="512" spans="1:12" s="9" customFormat="1" ht="99.95" customHeight="1" x14ac:dyDescent="0.25">
      <c r="A512" s="84" t="s">
        <v>1573</v>
      </c>
      <c r="B512" s="82"/>
      <c r="C512" s="33" t="s">
        <v>1570</v>
      </c>
      <c r="D512" s="33" t="s">
        <v>1489</v>
      </c>
      <c r="E512" s="85" t="s">
        <v>1574</v>
      </c>
      <c r="F512" s="86" t="s">
        <v>1575</v>
      </c>
      <c r="G512" s="35" t="s">
        <v>3066</v>
      </c>
      <c r="H512" s="36"/>
      <c r="I512" s="37">
        <v>3325321</v>
      </c>
      <c r="J512" s="38">
        <v>0.21</v>
      </c>
      <c r="K512" s="39" t="str">
        <f>IF(H512=0,"",(+H512*I512))</f>
        <v/>
      </c>
      <c r="L512" s="40">
        <v>4828366.0919999992</v>
      </c>
    </row>
    <row r="513" spans="1:12" s="9" customFormat="1" ht="99.95" customHeight="1" x14ac:dyDescent="0.25">
      <c r="A513" s="84" t="s">
        <v>1576</v>
      </c>
      <c r="B513" s="82"/>
      <c r="C513" s="33" t="s">
        <v>1570</v>
      </c>
      <c r="D513" s="33" t="s">
        <v>1489</v>
      </c>
      <c r="E513" s="85" t="s">
        <v>1577</v>
      </c>
      <c r="F513" s="86" t="s">
        <v>1578</v>
      </c>
      <c r="G513" s="35" t="s">
        <v>3066</v>
      </c>
      <c r="H513" s="36"/>
      <c r="I513" s="37">
        <v>4591579</v>
      </c>
      <c r="J513" s="38">
        <v>0.21</v>
      </c>
      <c r="K513" s="39" t="str">
        <f>IF(H513=0,"",(+H513*I513))</f>
        <v/>
      </c>
      <c r="L513" s="40">
        <v>6666972.7079999996</v>
      </c>
    </row>
    <row r="514" spans="1:12" s="9" customFormat="1" ht="99.95" customHeight="1" x14ac:dyDescent="0.25">
      <c r="A514" s="84" t="s">
        <v>1579</v>
      </c>
      <c r="B514" s="82"/>
      <c r="C514" s="33" t="s">
        <v>1570</v>
      </c>
      <c r="D514" s="33" t="s">
        <v>1489</v>
      </c>
      <c r="E514" s="90" t="s">
        <v>1580</v>
      </c>
      <c r="F514" s="86" t="s">
        <v>1581</v>
      </c>
      <c r="G514" s="35" t="s">
        <v>3066</v>
      </c>
      <c r="H514" s="36"/>
      <c r="I514" s="37">
        <v>6378574</v>
      </c>
      <c r="J514" s="38">
        <v>0.21</v>
      </c>
      <c r="L514" s="40">
        <v>9261689.4479999989</v>
      </c>
    </row>
    <row r="515" spans="1:12" s="9" customFormat="1" ht="99.95" customHeight="1" x14ac:dyDescent="0.25">
      <c r="A515" s="84" t="s">
        <v>1582</v>
      </c>
      <c r="B515" s="82"/>
      <c r="C515" s="33" t="s">
        <v>1570</v>
      </c>
      <c r="D515" s="33" t="s">
        <v>1489</v>
      </c>
      <c r="E515" s="87" t="s">
        <v>1583</v>
      </c>
      <c r="F515" s="86" t="s">
        <v>1584</v>
      </c>
      <c r="G515" s="35" t="s">
        <v>3066</v>
      </c>
      <c r="H515" s="36"/>
      <c r="I515" s="37">
        <v>9085170</v>
      </c>
      <c r="J515" s="38">
        <v>0.21</v>
      </c>
      <c r="K515" s="39" t="str">
        <f>IF(H514=0,"",(+H514*I514))</f>
        <v/>
      </c>
      <c r="L515" s="40">
        <v>13191666.839999998</v>
      </c>
    </row>
    <row r="516" spans="1:12" s="9" customFormat="1" ht="99.95" customHeight="1" x14ac:dyDescent="0.25">
      <c r="A516" s="84" t="s">
        <v>1585</v>
      </c>
      <c r="B516" s="82"/>
      <c r="C516" s="33" t="s">
        <v>1524</v>
      </c>
      <c r="D516" s="33" t="s">
        <v>1489</v>
      </c>
      <c r="E516" s="85" t="s">
        <v>1586</v>
      </c>
      <c r="F516" s="86" t="s">
        <v>1587</v>
      </c>
      <c r="G516" s="35" t="s">
        <v>3066</v>
      </c>
      <c r="H516" s="36"/>
      <c r="I516" s="37">
        <v>4027545</v>
      </c>
      <c r="J516" s="38">
        <v>0.21</v>
      </c>
      <c r="K516" s="39" t="str">
        <f>IF(H516=0,"",(+H516*I516))</f>
        <v/>
      </c>
      <c r="L516" s="40">
        <v>5847995.3399999999</v>
      </c>
    </row>
    <row r="517" spans="1:12" s="9" customFormat="1" ht="99.95" customHeight="1" x14ac:dyDescent="0.25">
      <c r="A517" s="84" t="s">
        <v>1588</v>
      </c>
      <c r="B517" s="82"/>
      <c r="C517" s="33" t="s">
        <v>1524</v>
      </c>
      <c r="D517" s="33" t="s">
        <v>1489</v>
      </c>
      <c r="E517" s="85" t="s">
        <v>1589</v>
      </c>
      <c r="F517" s="86" t="s">
        <v>1590</v>
      </c>
      <c r="G517" s="35" t="s">
        <v>3066</v>
      </c>
      <c r="H517" s="36"/>
      <c r="I517" s="37">
        <v>6130677</v>
      </c>
      <c r="J517" s="38">
        <v>0.21</v>
      </c>
      <c r="K517" s="39" t="str">
        <f>IF(H517=0,"",(+H517*I517))</f>
        <v/>
      </c>
      <c r="L517" s="40">
        <v>8901743.0039999988</v>
      </c>
    </row>
    <row r="518" spans="1:12" s="9" customFormat="1" ht="99.95" customHeight="1" x14ac:dyDescent="0.25">
      <c r="A518" s="84" t="s">
        <v>1591</v>
      </c>
      <c r="B518" s="82"/>
      <c r="C518" s="33" t="s">
        <v>1524</v>
      </c>
      <c r="D518" s="33" t="s">
        <v>1489</v>
      </c>
      <c r="E518" s="85" t="s">
        <v>1592</v>
      </c>
      <c r="F518" s="86" t="s">
        <v>1593</v>
      </c>
      <c r="G518" s="35" t="s">
        <v>3066</v>
      </c>
      <c r="H518" s="36"/>
      <c r="I518" s="37">
        <v>8858759</v>
      </c>
      <c r="J518" s="38">
        <v>0.21</v>
      </c>
      <c r="K518" s="39" t="str">
        <f>IF(H518=0,"",(+H518*I518))</f>
        <v/>
      </c>
      <c r="L518" s="40">
        <v>12862918.068</v>
      </c>
    </row>
    <row r="519" spans="1:12" s="9" customFormat="1" ht="99.95" customHeight="1" x14ac:dyDescent="0.25">
      <c r="A519" s="84" t="s">
        <v>1594</v>
      </c>
      <c r="B519" s="82"/>
      <c r="C519" s="33" t="s">
        <v>1595</v>
      </c>
      <c r="D519" s="33" t="s">
        <v>1489</v>
      </c>
      <c r="E519" s="89" t="s">
        <v>1596</v>
      </c>
      <c r="F519" s="50" t="s">
        <v>3071</v>
      </c>
      <c r="G519" s="35" t="s">
        <v>3066</v>
      </c>
      <c r="H519" s="36"/>
      <c r="I519" s="37">
        <v>966202</v>
      </c>
      <c r="J519" s="38">
        <v>0.21</v>
      </c>
      <c r="K519" s="39" t="str">
        <f>IF(H519=0,"",(+H519*I519))</f>
        <v/>
      </c>
      <c r="L519" s="40">
        <v>1402925.3039999998</v>
      </c>
    </row>
    <row r="520" spans="1:12" s="9" customFormat="1" ht="99.95" customHeight="1" x14ac:dyDescent="0.25">
      <c r="A520" s="84" t="s">
        <v>1597</v>
      </c>
      <c r="B520" s="82"/>
      <c r="C520" s="33" t="s">
        <v>1595</v>
      </c>
      <c r="D520" s="33" t="s">
        <v>1489</v>
      </c>
      <c r="E520" s="89" t="s">
        <v>1598</v>
      </c>
      <c r="F520" s="86" t="s">
        <v>3072</v>
      </c>
      <c r="G520" s="35" t="s">
        <v>3066</v>
      </c>
      <c r="H520" s="36"/>
      <c r="I520" s="37">
        <v>185435</v>
      </c>
      <c r="J520" s="38">
        <v>0.21</v>
      </c>
      <c r="K520" s="39" t="str">
        <f>IF(H520=0,"",(+H520*I520))</f>
        <v/>
      </c>
      <c r="L520" s="40">
        <v>269251.62</v>
      </c>
    </row>
    <row r="521" spans="1:12" s="9" customFormat="1" ht="99.95" customHeight="1" x14ac:dyDescent="0.25">
      <c r="A521" s="84" t="s">
        <v>1599</v>
      </c>
      <c r="B521" s="82"/>
      <c r="C521" s="33" t="s">
        <v>1595</v>
      </c>
      <c r="D521" s="33" t="s">
        <v>1489</v>
      </c>
      <c r="E521" s="89" t="s">
        <v>1600</v>
      </c>
      <c r="F521" s="50" t="s">
        <v>3073</v>
      </c>
      <c r="G521" s="35" t="s">
        <v>3066</v>
      </c>
      <c r="H521" s="36"/>
      <c r="I521" s="37">
        <v>233045</v>
      </c>
      <c r="J521" s="38">
        <v>0.21</v>
      </c>
      <c r="K521" s="39" t="str">
        <f>IF(H521=0,"",(+H521*I521))</f>
        <v/>
      </c>
      <c r="L521" s="40">
        <v>338381.34</v>
      </c>
    </row>
    <row r="522" spans="1:12" s="9" customFormat="1" ht="99.95" customHeight="1" x14ac:dyDescent="0.25">
      <c r="A522" s="84" t="s">
        <v>1601</v>
      </c>
      <c r="B522" s="82"/>
      <c r="C522" s="33" t="s">
        <v>24</v>
      </c>
      <c r="D522" s="33" t="s">
        <v>1489</v>
      </c>
      <c r="E522" s="89" t="s">
        <v>1602</v>
      </c>
      <c r="F522" s="50" t="s">
        <v>3074</v>
      </c>
      <c r="G522" s="35" t="s">
        <v>3066</v>
      </c>
      <c r="H522" s="36"/>
      <c r="I522" s="37">
        <v>154224</v>
      </c>
      <c r="J522" s="38">
        <v>0.21</v>
      </c>
      <c r="K522" s="39" t="str">
        <f>IF(H522=0,"",(+H522*I522))</f>
        <v/>
      </c>
      <c r="L522" s="40">
        <v>223933.24799999999</v>
      </c>
    </row>
    <row r="523" spans="1:12" s="9" customFormat="1" ht="99.95" customHeight="1" x14ac:dyDescent="0.25">
      <c r="A523" s="84" t="s">
        <v>1603</v>
      </c>
      <c r="B523" s="82"/>
      <c r="C523" s="33" t="s">
        <v>24</v>
      </c>
      <c r="D523" s="33" t="s">
        <v>1489</v>
      </c>
      <c r="E523" s="89" t="s">
        <v>1604</v>
      </c>
      <c r="F523" s="50" t="s">
        <v>3075</v>
      </c>
      <c r="G523" s="35" t="s">
        <v>3066</v>
      </c>
      <c r="H523" s="36"/>
      <c r="I523" s="37">
        <v>143441</v>
      </c>
      <c r="J523" s="38">
        <v>0.21</v>
      </c>
      <c r="K523" s="39" t="str">
        <f>IF(H523=0,"",(+H523*I523))</f>
        <v/>
      </c>
      <c r="L523" s="40">
        <v>208276.33199999997</v>
      </c>
    </row>
    <row r="524" spans="1:12" s="9" customFormat="1" ht="99.95" customHeight="1" x14ac:dyDescent="0.25">
      <c r="A524" s="84" t="s">
        <v>1605</v>
      </c>
      <c r="B524" s="82"/>
      <c r="C524" s="33" t="s">
        <v>24</v>
      </c>
      <c r="D524" s="33" t="s">
        <v>1489</v>
      </c>
      <c r="E524" s="89"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2"/>
      <c r="C525" s="33" t="s">
        <v>1507</v>
      </c>
      <c r="D525" s="33" t="s">
        <v>1489</v>
      </c>
      <c r="E525" s="89"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2"/>
      <c r="C526" s="33" t="s">
        <v>1507</v>
      </c>
      <c r="D526" s="33" t="s">
        <v>1489</v>
      </c>
      <c r="E526" s="89"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2"/>
      <c r="C527" s="33" t="s">
        <v>1507</v>
      </c>
      <c r="D527" s="33" t="s">
        <v>1489</v>
      </c>
      <c r="E527" s="89"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2"/>
      <c r="C528" s="33" t="s">
        <v>1507</v>
      </c>
      <c r="D528" s="33" t="s">
        <v>1489</v>
      </c>
      <c r="E528" s="89"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2"/>
      <c r="C529" s="33" t="s">
        <v>1621</v>
      </c>
      <c r="D529" s="33" t="s">
        <v>1489</v>
      </c>
      <c r="E529" s="89" t="s">
        <v>1622</v>
      </c>
      <c r="F529" s="50" t="s">
        <v>1623</v>
      </c>
      <c r="G529" s="35" t="s">
        <v>3067</v>
      </c>
      <c r="H529" s="36"/>
      <c r="I529" s="37">
        <v>579553</v>
      </c>
      <c r="J529" s="38">
        <v>0.21</v>
      </c>
      <c r="K529" s="39" t="str">
        <f>IF(H529=0,"",(+H529*I529))</f>
        <v/>
      </c>
      <c r="L529" s="40">
        <v>841510.95600000001</v>
      </c>
    </row>
    <row r="530" spans="1:19" s="9" customFormat="1" ht="99.95" customHeight="1" x14ac:dyDescent="0.25">
      <c r="A530" s="84" t="s">
        <v>1624</v>
      </c>
      <c r="B530" s="82"/>
      <c r="C530" s="33" t="s">
        <v>24</v>
      </c>
      <c r="D530" s="33" t="s">
        <v>1489</v>
      </c>
      <c r="E530" s="89" t="s">
        <v>1625</v>
      </c>
      <c r="F530" s="68" t="s">
        <v>1626</v>
      </c>
      <c r="G530" s="35" t="s">
        <v>3066</v>
      </c>
      <c r="H530" s="36"/>
      <c r="I530" s="37">
        <v>32066</v>
      </c>
      <c r="J530" s="38">
        <v>0.21</v>
      </c>
      <c r="K530" s="39" t="str">
        <f>IF(H530=0,"",(+H530*I530))</f>
        <v/>
      </c>
      <c r="L530" s="40">
        <v>52379.811000000002</v>
      </c>
    </row>
    <row r="531" spans="1:19" s="9" customFormat="1" ht="99.95" customHeight="1" x14ac:dyDescent="0.25">
      <c r="A531" s="84" t="s">
        <v>1627</v>
      </c>
      <c r="B531" s="82"/>
      <c r="C531" s="33" t="s">
        <v>24</v>
      </c>
      <c r="D531" s="33" t="s">
        <v>1489</v>
      </c>
      <c r="E531" s="89" t="s">
        <v>1628</v>
      </c>
      <c r="F531" s="68" t="s">
        <v>1629</v>
      </c>
      <c r="G531" s="35" t="s">
        <v>3066</v>
      </c>
      <c r="H531" s="36"/>
      <c r="I531" s="37">
        <v>32066</v>
      </c>
      <c r="J531" s="38">
        <v>0.21</v>
      </c>
      <c r="K531" s="39" t="str">
        <f>IF(H531=0,"",(+H531*I531))</f>
        <v/>
      </c>
      <c r="L531" s="40">
        <v>52379.811000000002</v>
      </c>
    </row>
    <row r="532" spans="1:19" s="9" customFormat="1" ht="99.95" customHeight="1" x14ac:dyDescent="0.25">
      <c r="A532" s="84" t="s">
        <v>1630</v>
      </c>
      <c r="B532" s="82"/>
      <c r="C532" s="33" t="s">
        <v>24</v>
      </c>
      <c r="D532" s="33" t="s">
        <v>1489</v>
      </c>
      <c r="E532" s="89" t="s">
        <v>1631</v>
      </c>
      <c r="F532" s="50" t="s">
        <v>1632</v>
      </c>
      <c r="G532" s="35" t="s">
        <v>3066</v>
      </c>
      <c r="H532" s="36"/>
      <c r="I532" s="37">
        <v>436994</v>
      </c>
      <c r="J532" s="38">
        <v>0.21</v>
      </c>
      <c r="K532" s="39" t="str">
        <f>IF(H532=0,"",(+H532*I532))</f>
        <v/>
      </c>
      <c r="L532" s="40">
        <v>634515.28799999994</v>
      </c>
    </row>
    <row r="533" spans="1:19" s="9" customFormat="1" ht="99.95" customHeight="1" x14ac:dyDescent="0.25">
      <c r="A533" s="84" t="s">
        <v>1633</v>
      </c>
      <c r="B533" s="32"/>
      <c r="C533" s="33" t="s">
        <v>24</v>
      </c>
      <c r="D533" s="33" t="s">
        <v>1489</v>
      </c>
      <c r="E533" s="85" t="s">
        <v>1634</v>
      </c>
      <c r="F533" s="33" t="s">
        <v>1635</v>
      </c>
      <c r="G533" s="35" t="s">
        <v>3067</v>
      </c>
      <c r="H533" s="36"/>
      <c r="I533" s="37">
        <v>323503</v>
      </c>
      <c r="J533" s="38">
        <v>0.21</v>
      </c>
      <c r="K533" s="39" t="str">
        <f>IF(H533=0,"",(+H533*I533))</f>
        <v/>
      </c>
      <c r="L533" s="40">
        <v>469726.35599999997</v>
      </c>
      <c r="Q533" s="60"/>
      <c r="R533" s="60"/>
      <c r="S533" s="60"/>
    </row>
    <row r="534" spans="1:19" s="9" customFormat="1" ht="99.95" customHeight="1" x14ac:dyDescent="0.25">
      <c r="A534" s="84" t="s">
        <v>1636</v>
      </c>
      <c r="B534" s="32"/>
      <c r="C534" s="33" t="s">
        <v>24</v>
      </c>
      <c r="D534" s="33" t="s">
        <v>1489</v>
      </c>
      <c r="E534" s="87" t="s">
        <v>1637</v>
      </c>
      <c r="F534" s="33" t="s">
        <v>1635</v>
      </c>
      <c r="G534" s="35" t="s">
        <v>3066</v>
      </c>
      <c r="H534" s="36"/>
      <c r="I534" s="37">
        <v>440372</v>
      </c>
      <c r="J534" s="38">
        <v>0.21</v>
      </c>
      <c r="K534" s="39" t="str">
        <f>IF(H534=0,"",(+H534*I534))</f>
        <v/>
      </c>
      <c r="L534" s="40">
        <v>639420.14399999997</v>
      </c>
    </row>
    <row r="535" spans="1:19" s="9" customFormat="1" ht="99.95" customHeight="1" x14ac:dyDescent="0.25">
      <c r="A535" s="84" t="s">
        <v>1638</v>
      </c>
      <c r="B535" s="32"/>
      <c r="C535" s="33" t="s">
        <v>24</v>
      </c>
      <c r="D535" s="33" t="s">
        <v>1489</v>
      </c>
      <c r="E535" s="85" t="s">
        <v>1639</v>
      </c>
      <c r="F535" s="33" t="s">
        <v>1640</v>
      </c>
      <c r="G535" s="35" t="s">
        <v>3067</v>
      </c>
      <c r="H535" s="36"/>
      <c r="I535" s="37">
        <v>970508</v>
      </c>
      <c r="J535" s="38">
        <v>0.21</v>
      </c>
      <c r="K535" s="39" t="str">
        <f>IF(H535=0,"",(+H535*I535))</f>
        <v/>
      </c>
      <c r="L535" s="40">
        <v>1409177.6159999999</v>
      </c>
    </row>
    <row r="536" spans="1:19" s="9" customFormat="1" ht="99.95" customHeight="1" x14ac:dyDescent="0.25">
      <c r="A536" s="84" t="s">
        <v>1641</v>
      </c>
      <c r="B536" s="32"/>
      <c r="C536" s="33" t="s">
        <v>24</v>
      </c>
      <c r="D536" s="33" t="s">
        <v>1489</v>
      </c>
      <c r="E536" s="85" t="s">
        <v>1642</v>
      </c>
      <c r="F536" s="33" t="s">
        <v>1643</v>
      </c>
      <c r="G536" s="35" t="s">
        <v>3066</v>
      </c>
      <c r="H536" s="36"/>
      <c r="I536" s="37">
        <v>834271</v>
      </c>
      <c r="J536" s="38">
        <v>0.21</v>
      </c>
      <c r="K536" s="39" t="str">
        <f>IF(H536=0,"",(+H536*I536))</f>
        <v/>
      </c>
      <c r="L536" s="40">
        <v>1211361.4919999999</v>
      </c>
    </row>
    <row r="537" spans="1:19" s="9" customFormat="1" ht="99.95" customHeight="1" x14ac:dyDescent="0.25">
      <c r="A537" s="84" t="s">
        <v>1644</v>
      </c>
      <c r="B537" s="32"/>
      <c r="C537" s="33" t="s">
        <v>24</v>
      </c>
      <c r="D537" s="33" t="s">
        <v>1489</v>
      </c>
      <c r="E537" s="89" t="s">
        <v>1645</v>
      </c>
      <c r="F537" s="91" t="s">
        <v>1646</v>
      </c>
      <c r="G537" s="35" t="s">
        <v>3067</v>
      </c>
      <c r="H537" s="36"/>
      <c r="I537" s="37">
        <v>2076520</v>
      </c>
      <c r="J537" s="38">
        <v>0.21</v>
      </c>
      <c r="K537" s="39" t="str">
        <f>IF(H537=0,"",(+H537*I537))</f>
        <v/>
      </c>
      <c r="L537" s="40">
        <v>3015107.0399999996</v>
      </c>
    </row>
    <row r="538" spans="1:19" s="9" customFormat="1" ht="99.95" customHeight="1" x14ac:dyDescent="0.25">
      <c r="A538" s="84" t="s">
        <v>1647</v>
      </c>
      <c r="B538" s="32"/>
      <c r="C538" s="33" t="s">
        <v>24</v>
      </c>
      <c r="D538" s="33" t="s">
        <v>1489</v>
      </c>
      <c r="E538" s="89" t="s">
        <v>1648</v>
      </c>
      <c r="F538" s="91" t="s">
        <v>1649</v>
      </c>
      <c r="G538" s="35" t="s">
        <v>3066</v>
      </c>
      <c r="H538" s="36"/>
      <c r="I538" s="37">
        <v>2597665</v>
      </c>
      <c r="J538" s="38">
        <v>0.21</v>
      </c>
      <c r="K538" s="39" t="str">
        <f>IF(H538=0,"",(+H538*I538))</f>
        <v/>
      </c>
      <c r="L538" s="40">
        <v>3771809.5799999996</v>
      </c>
    </row>
    <row r="539" spans="1:19" s="9" customFormat="1" ht="99.95" customHeight="1" x14ac:dyDescent="0.25">
      <c r="A539" s="84" t="s">
        <v>1650</v>
      </c>
      <c r="B539" s="32"/>
      <c r="C539" s="33" t="s">
        <v>24</v>
      </c>
      <c r="D539" s="33" t="s">
        <v>1489</v>
      </c>
      <c r="E539" s="85" t="s">
        <v>1651</v>
      </c>
      <c r="F539" s="33" t="s">
        <v>1652</v>
      </c>
      <c r="G539" s="35" t="s">
        <v>3067</v>
      </c>
      <c r="H539" s="36"/>
      <c r="I539" s="37">
        <v>171030</v>
      </c>
      <c r="J539" s="38">
        <v>0.21</v>
      </c>
      <c r="K539" s="39" t="str">
        <f>IF(H539=0,"",(+H539*I539))</f>
        <v/>
      </c>
      <c r="L539" s="40">
        <v>248335.55999999997</v>
      </c>
    </row>
    <row r="540" spans="1:19" s="9" customFormat="1" ht="99.95" customHeight="1" x14ac:dyDescent="0.25">
      <c r="A540" s="84" t="s">
        <v>1653</v>
      </c>
      <c r="B540" s="32"/>
      <c r="C540" s="33" t="s">
        <v>24</v>
      </c>
      <c r="D540" s="33" t="s">
        <v>1489</v>
      </c>
      <c r="E540" s="85" t="s">
        <v>1654</v>
      </c>
      <c r="F540" s="33" t="s">
        <v>1655</v>
      </c>
      <c r="G540" s="35" t="s">
        <v>3066</v>
      </c>
      <c r="H540" s="36"/>
      <c r="I540" s="37">
        <v>323462</v>
      </c>
      <c r="J540" s="38">
        <v>0.21</v>
      </c>
      <c r="K540" s="39" t="str">
        <f>IF(H540=0,"",(+H540*I540))</f>
        <v/>
      </c>
      <c r="L540" s="40">
        <v>469666.82399999996</v>
      </c>
    </row>
    <row r="541" spans="1:19" s="9" customFormat="1" ht="99.95" customHeight="1" x14ac:dyDescent="0.25">
      <c r="A541" s="84" t="s">
        <v>1656</v>
      </c>
      <c r="B541" s="32"/>
      <c r="C541" s="33" t="s">
        <v>24</v>
      </c>
      <c r="D541" s="33" t="s">
        <v>1489</v>
      </c>
      <c r="E541" s="85" t="s">
        <v>1657</v>
      </c>
      <c r="F541" s="33" t="s">
        <v>1658</v>
      </c>
      <c r="G541" s="35" t="s">
        <v>3067</v>
      </c>
      <c r="H541" s="36"/>
      <c r="I541" s="37">
        <v>354877</v>
      </c>
      <c r="J541" s="38">
        <v>0.21</v>
      </c>
      <c r="K541" s="39" t="str">
        <f>IF(H541=0,"",(+H541*I541))</f>
        <v/>
      </c>
      <c r="L541" s="40">
        <v>515281.40399999998</v>
      </c>
    </row>
    <row r="542" spans="1:19" s="9" customFormat="1" ht="99.95" customHeight="1" x14ac:dyDescent="0.25">
      <c r="A542" s="84" t="s">
        <v>1659</v>
      </c>
      <c r="B542" s="32"/>
      <c r="C542" s="33" t="s">
        <v>24</v>
      </c>
      <c r="D542" s="33" t="s">
        <v>1489</v>
      </c>
      <c r="E542" s="85" t="s">
        <v>1660</v>
      </c>
      <c r="F542" s="33" t="s">
        <v>1661</v>
      </c>
      <c r="G542" s="35" t="s">
        <v>3067</v>
      </c>
      <c r="H542" s="36"/>
      <c r="I542" s="37">
        <v>1697311</v>
      </c>
      <c r="J542" s="38">
        <v>0.21</v>
      </c>
      <c r="K542" s="39" t="str">
        <f>IF(H542=0,"",(+H542*I542))</f>
        <v/>
      </c>
      <c r="L542" s="40">
        <v>2464495.5720000002</v>
      </c>
    </row>
    <row r="543" spans="1:19" s="9" customFormat="1" ht="99.95" customHeight="1" x14ac:dyDescent="0.25">
      <c r="A543" s="84" t="s">
        <v>1662</v>
      </c>
      <c r="B543" s="32"/>
      <c r="C543" s="33" t="s">
        <v>24</v>
      </c>
      <c r="D543" s="33" t="s">
        <v>1489</v>
      </c>
      <c r="E543" s="85" t="s">
        <v>1663</v>
      </c>
      <c r="F543" s="33" t="s">
        <v>1664</v>
      </c>
      <c r="G543" s="35" t="s">
        <v>2626</v>
      </c>
      <c r="H543" s="36"/>
      <c r="I543" s="37">
        <v>2022197</v>
      </c>
      <c r="J543" s="38">
        <v>0.21</v>
      </c>
      <c r="K543" s="39" t="str">
        <f>IF(H543=0,"",(+H543*I543))</f>
        <v/>
      </c>
      <c r="L543" s="40">
        <v>2936230.0440000002</v>
      </c>
    </row>
    <row r="544" spans="1:19" s="9" customFormat="1" ht="99.95" customHeight="1" x14ac:dyDescent="0.25">
      <c r="A544" s="92" t="s">
        <v>1665</v>
      </c>
      <c r="B544" s="74"/>
      <c r="C544" s="61" t="s">
        <v>284</v>
      </c>
      <c r="D544" s="33" t="s">
        <v>1666</v>
      </c>
      <c r="E544" s="33" t="s">
        <v>1667</v>
      </c>
      <c r="F544" s="86" t="s">
        <v>1668</v>
      </c>
      <c r="G544" s="35" t="s">
        <v>3066</v>
      </c>
      <c r="H544" s="36"/>
      <c r="I544" s="37">
        <v>355651</v>
      </c>
      <c r="J544" s="38">
        <v>0.21</v>
      </c>
      <c r="K544" s="39" t="str">
        <f>IF(H544=0,"",(+H544*I544))</f>
        <v/>
      </c>
      <c r="L544" s="40">
        <v>516405.25199999992</v>
      </c>
    </row>
    <row r="545" spans="1:12" s="9" customFormat="1" ht="99.95" customHeight="1" x14ac:dyDescent="0.25">
      <c r="A545" s="92" t="s">
        <v>1669</v>
      </c>
      <c r="B545" s="74"/>
      <c r="C545" s="33" t="s">
        <v>1670</v>
      </c>
      <c r="D545" s="33" t="s">
        <v>1666</v>
      </c>
      <c r="E545" s="33" t="s">
        <v>1671</v>
      </c>
      <c r="F545" s="93" t="s">
        <v>1672</v>
      </c>
      <c r="G545" s="35" t="s">
        <v>3066</v>
      </c>
      <c r="H545" s="36"/>
      <c r="I545" s="37">
        <v>756398</v>
      </c>
      <c r="J545" s="38">
        <v>0.21</v>
      </c>
      <c r="K545" s="39" t="str">
        <f>IF(H545=0,"",(+H545*I545))</f>
        <v/>
      </c>
      <c r="L545" s="40">
        <v>1098289.8959999999</v>
      </c>
    </row>
    <row r="546" spans="1:12" s="9" customFormat="1" ht="99.95" customHeight="1" x14ac:dyDescent="0.25">
      <c r="A546" s="92" t="s">
        <v>1673</v>
      </c>
      <c r="B546" s="32"/>
      <c r="C546" s="33" t="s">
        <v>1670</v>
      </c>
      <c r="D546" s="33" t="s">
        <v>1666</v>
      </c>
      <c r="E546" s="83" t="s">
        <v>1674</v>
      </c>
      <c r="F546" s="90" t="s">
        <v>1675</v>
      </c>
      <c r="G546" s="35" t="s">
        <v>3066</v>
      </c>
      <c r="H546" s="36"/>
      <c r="I546" s="37">
        <v>756398</v>
      </c>
      <c r="J546" s="38">
        <v>0.21</v>
      </c>
      <c r="K546" s="39" t="str">
        <f>IF(H546=0,"",(+H546*I546))</f>
        <v/>
      </c>
      <c r="L546" s="40">
        <v>1098289.8959999999</v>
      </c>
    </row>
    <row r="547" spans="1:12" s="9" customFormat="1" ht="99.95" customHeight="1" x14ac:dyDescent="0.25">
      <c r="A547" s="94" t="s">
        <v>1676</v>
      </c>
      <c r="B547" s="32"/>
      <c r="C547" s="33" t="s">
        <v>1621</v>
      </c>
      <c r="D547" s="33" t="s">
        <v>1666</v>
      </c>
      <c r="E547" s="83" t="s">
        <v>1677</v>
      </c>
      <c r="F547" s="95" t="s">
        <v>1678</v>
      </c>
      <c r="G547" s="35" t="s">
        <v>3066</v>
      </c>
      <c r="H547" s="36"/>
      <c r="I547" s="37">
        <v>35544</v>
      </c>
      <c r="J547" s="38">
        <v>0.21</v>
      </c>
      <c r="K547" s="39" t="str">
        <f>IF(H547=0,"",(+H547*I547))</f>
        <v/>
      </c>
      <c r="L547" s="40">
        <v>55910.712</v>
      </c>
    </row>
    <row r="548" spans="1:12" s="9" customFormat="1" ht="99.95" customHeight="1" x14ac:dyDescent="0.25">
      <c r="A548" s="94" t="s">
        <v>1679</v>
      </c>
      <c r="B548" s="32"/>
      <c r="C548" s="33" t="s">
        <v>1621</v>
      </c>
      <c r="D548" s="33" t="s">
        <v>1666</v>
      </c>
      <c r="E548" s="83" t="s">
        <v>1680</v>
      </c>
      <c r="F548" s="95" t="s">
        <v>1681</v>
      </c>
      <c r="G548" s="35" t="s">
        <v>3066</v>
      </c>
      <c r="H548" s="36"/>
      <c r="I548" s="37">
        <v>47400</v>
      </c>
      <c r="J548" s="38">
        <v>0.21</v>
      </c>
      <c r="K548" s="39" t="str">
        <f>IF(H548=0,"",(+H548*I548))</f>
        <v/>
      </c>
      <c r="L548" s="40">
        <v>74560.2</v>
      </c>
    </row>
    <row r="549" spans="1:12" s="9" customFormat="1" ht="99.95" customHeight="1" x14ac:dyDescent="0.2">
      <c r="A549" s="96" t="s">
        <v>1682</v>
      </c>
      <c r="B549" s="53"/>
      <c r="C549" s="33" t="s">
        <v>1670</v>
      </c>
      <c r="D549" s="33" t="s">
        <v>1666</v>
      </c>
      <c r="E549" s="33" t="s">
        <v>1683</v>
      </c>
      <c r="F549" s="97" t="s">
        <v>1684</v>
      </c>
      <c r="G549" s="35" t="s">
        <v>3066</v>
      </c>
      <c r="H549" s="36"/>
      <c r="I549" s="37">
        <v>474231</v>
      </c>
      <c r="J549" s="38">
        <v>0.21</v>
      </c>
      <c r="K549" s="39" t="str">
        <f>IF(H549=0,"",(+H549*I549))</f>
        <v/>
      </c>
      <c r="L549" s="40">
        <v>688583.41200000001</v>
      </c>
    </row>
    <row r="550" spans="1:12" s="9" customFormat="1" ht="99.95" customHeight="1" x14ac:dyDescent="0.25">
      <c r="A550" s="96" t="s">
        <v>1685</v>
      </c>
      <c r="B550" s="98"/>
      <c r="C550" s="33" t="s">
        <v>1670</v>
      </c>
      <c r="D550" s="33" t="s">
        <v>1666</v>
      </c>
      <c r="E550" s="33" t="s">
        <v>1686</v>
      </c>
      <c r="F550" s="97" t="s">
        <v>1687</v>
      </c>
      <c r="G550" s="35" t="s">
        <v>3066</v>
      </c>
      <c r="H550" s="36"/>
      <c r="I550" s="37">
        <v>640188</v>
      </c>
      <c r="J550" s="38">
        <v>0.21</v>
      </c>
      <c r="K550" s="39" t="str">
        <f>IF(H550=0,"",(+H550*I550))</f>
        <v/>
      </c>
      <c r="L550" s="40">
        <v>929552.97599999991</v>
      </c>
    </row>
    <row r="551" spans="1:12" s="9" customFormat="1" ht="99.95" customHeight="1" x14ac:dyDescent="0.25">
      <c r="A551" s="96" t="s">
        <v>1688</v>
      </c>
      <c r="B551" s="98"/>
      <c r="C551" s="33" t="s">
        <v>1670</v>
      </c>
      <c r="D551" s="33" t="s">
        <v>1666</v>
      </c>
      <c r="E551" s="33" t="s">
        <v>1689</v>
      </c>
      <c r="F551" s="97" t="s">
        <v>1690</v>
      </c>
      <c r="G551" s="35" t="s">
        <v>3066</v>
      </c>
      <c r="H551" s="36"/>
      <c r="I551" s="37">
        <v>806169</v>
      </c>
      <c r="J551" s="38">
        <v>0.21</v>
      </c>
      <c r="K551" s="39" t="str">
        <f>IF(H551=0,"",(+H551*I551))</f>
        <v/>
      </c>
      <c r="L551" s="40">
        <v>1170557.388</v>
      </c>
    </row>
    <row r="552" spans="1:12" s="9" customFormat="1" ht="99.95" customHeight="1" x14ac:dyDescent="0.25">
      <c r="A552" s="96" t="s">
        <v>1691</v>
      </c>
      <c r="B552" s="98"/>
      <c r="C552" s="33" t="s">
        <v>1670</v>
      </c>
      <c r="D552" s="33" t="s">
        <v>1666</v>
      </c>
      <c r="E552" s="33" t="s">
        <v>1692</v>
      </c>
      <c r="F552" s="97" t="s">
        <v>1693</v>
      </c>
      <c r="G552" s="35" t="s">
        <v>2626</v>
      </c>
      <c r="H552" s="36"/>
      <c r="I552" s="37">
        <v>1019573</v>
      </c>
      <c r="J552" s="38">
        <v>0.21</v>
      </c>
      <c r="K552" s="39" t="str">
        <f>IF(H552=0,"",(+H552*I552))</f>
        <v/>
      </c>
      <c r="L552" s="40">
        <v>1480419.996</v>
      </c>
    </row>
    <row r="553" spans="1:12" s="9" customFormat="1" ht="99.95" customHeight="1" x14ac:dyDescent="0.25">
      <c r="A553" s="99" t="s">
        <v>1694</v>
      </c>
      <c r="B553" s="100"/>
      <c r="C553" s="33" t="s">
        <v>1695</v>
      </c>
      <c r="D553" s="101" t="s">
        <v>1666</v>
      </c>
      <c r="E553" s="102" t="s">
        <v>1696</v>
      </c>
      <c r="F553" s="103" t="s">
        <v>1697</v>
      </c>
      <c r="G553" s="35" t="s">
        <v>3066</v>
      </c>
      <c r="H553" s="36"/>
      <c r="I553" s="37">
        <v>1280400</v>
      </c>
      <c r="J553" s="38">
        <v>0.21</v>
      </c>
      <c r="K553" s="39"/>
      <c r="L553" s="40">
        <v>1859140.8</v>
      </c>
    </row>
    <row r="554" spans="1:12" s="9" customFormat="1" ht="99.95" customHeight="1" x14ac:dyDescent="0.25">
      <c r="A554" s="99" t="s">
        <v>1698</v>
      </c>
      <c r="B554" s="100"/>
      <c r="C554" s="33" t="s">
        <v>1695</v>
      </c>
      <c r="D554" s="101" t="s">
        <v>1666</v>
      </c>
      <c r="E554" s="102" t="s">
        <v>1699</v>
      </c>
      <c r="F554" s="103" t="s">
        <v>1700</v>
      </c>
      <c r="G554" s="35" t="s">
        <v>3066</v>
      </c>
      <c r="H554" s="36"/>
      <c r="I554" s="37">
        <v>1778342</v>
      </c>
      <c r="J554" s="38">
        <v>0.21</v>
      </c>
      <c r="K554" s="39"/>
      <c r="L554" s="40">
        <v>2582152.5839999998</v>
      </c>
    </row>
    <row r="555" spans="1:12" s="9" customFormat="1" ht="99.95" customHeight="1" x14ac:dyDescent="0.25">
      <c r="A555" s="99" t="s">
        <v>1701</v>
      </c>
      <c r="B555" s="100"/>
      <c r="C555" s="33" t="s">
        <v>1695</v>
      </c>
      <c r="D555" s="101" t="s">
        <v>1666</v>
      </c>
      <c r="E555" s="102" t="s">
        <v>1702</v>
      </c>
      <c r="F555" s="103" t="s">
        <v>1703</v>
      </c>
      <c r="G555" s="35" t="s">
        <v>3066</v>
      </c>
      <c r="H555" s="36"/>
      <c r="I555" s="37">
        <v>2086592</v>
      </c>
      <c r="J555" s="38">
        <v>0.21</v>
      </c>
      <c r="K555" s="39"/>
      <c r="L555" s="40">
        <v>3029731.5839999998</v>
      </c>
    </row>
    <row r="556" spans="1:12" s="9" customFormat="1" ht="99.95" customHeight="1" x14ac:dyDescent="0.25">
      <c r="A556" s="99" t="s">
        <v>1704</v>
      </c>
      <c r="B556" s="100"/>
      <c r="C556" s="33" t="s">
        <v>1695</v>
      </c>
      <c r="D556" s="101" t="s">
        <v>1666</v>
      </c>
      <c r="E556" s="102" t="s">
        <v>1705</v>
      </c>
      <c r="F556" s="103" t="s">
        <v>1706</v>
      </c>
      <c r="G556" s="35" t="s">
        <v>3066</v>
      </c>
      <c r="H556" s="36"/>
      <c r="I556" s="37">
        <v>4030938</v>
      </c>
      <c r="J556" s="38">
        <v>0.21</v>
      </c>
      <c r="K556" s="39"/>
      <c r="L556" s="40">
        <v>5852921.9759999989</v>
      </c>
    </row>
    <row r="557" spans="1:12" s="9" customFormat="1" ht="99.95" customHeight="1" x14ac:dyDescent="0.25">
      <c r="A557" s="99" t="s">
        <v>1707</v>
      </c>
      <c r="B557" s="100"/>
      <c r="C557" s="33" t="s">
        <v>1695</v>
      </c>
      <c r="D557" s="101" t="s">
        <v>1666</v>
      </c>
      <c r="E557" s="102" t="s">
        <v>1708</v>
      </c>
      <c r="F557" s="103" t="s">
        <v>1709</v>
      </c>
      <c r="G557" s="35" t="s">
        <v>3066</v>
      </c>
      <c r="H557" s="36"/>
      <c r="I557" s="37">
        <v>4030938</v>
      </c>
      <c r="J557" s="38">
        <v>0.21</v>
      </c>
      <c r="K557" s="39"/>
      <c r="L557" s="40">
        <v>5852921.9759999989</v>
      </c>
    </row>
    <row r="558" spans="1:12" s="9" customFormat="1" ht="99.95" customHeight="1" x14ac:dyDescent="0.25">
      <c r="A558" s="99" t="s">
        <v>1710</v>
      </c>
      <c r="B558" s="100"/>
      <c r="C558" s="33" t="s">
        <v>1695</v>
      </c>
      <c r="D558" s="101" t="s">
        <v>1666</v>
      </c>
      <c r="E558" s="102" t="s">
        <v>1711</v>
      </c>
      <c r="F558" s="103" t="s">
        <v>1712</v>
      </c>
      <c r="G558" s="35" t="s">
        <v>3066</v>
      </c>
      <c r="H558" s="36"/>
      <c r="I558" s="37">
        <v>3556707</v>
      </c>
      <c r="J558" s="38">
        <v>0.21</v>
      </c>
      <c r="K558" s="39"/>
      <c r="L558" s="40">
        <v>5164338.5639999993</v>
      </c>
    </row>
    <row r="559" spans="1:12" s="9" customFormat="1" ht="99.95" customHeight="1" x14ac:dyDescent="0.25">
      <c r="A559" s="104" t="s">
        <v>1713</v>
      </c>
      <c r="B559" s="98"/>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4" t="s">
        <v>1717</v>
      </c>
      <c r="B560" s="98"/>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4" t="s">
        <v>1720</v>
      </c>
      <c r="B561" s="98"/>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5"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6" customFormat="1" ht="99.95" customHeight="1" x14ac:dyDescent="0.2">
      <c r="A563" s="105"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6"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6" customFormat="1" ht="99.95" customHeight="1" x14ac:dyDescent="0.2">
      <c r="A565" s="105"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6" customFormat="1" ht="99.95" customHeight="1" x14ac:dyDescent="0.2">
      <c r="A566" s="105"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3"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3"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3"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3"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2" t="s">
        <v>1750</v>
      </c>
      <c r="B571" s="32"/>
      <c r="C571" s="33" t="s">
        <v>1751</v>
      </c>
      <c r="D571" s="33" t="s">
        <v>1740</v>
      </c>
      <c r="E571" s="33" t="s">
        <v>3076</v>
      </c>
      <c r="F571" s="107" t="s">
        <v>1752</v>
      </c>
      <c r="G571" s="35" t="s">
        <v>2626</v>
      </c>
      <c r="H571" s="36"/>
      <c r="I571" s="37">
        <v>263413</v>
      </c>
      <c r="J571" s="38">
        <v>0.105</v>
      </c>
      <c r="K571" s="39" t="str">
        <f>IF(H571=0,"",(+H571*I571))</f>
        <v/>
      </c>
      <c r="L571" s="40">
        <v>349285.63799999998</v>
      </c>
    </row>
    <row r="572" spans="1:12" ht="84.95" customHeight="1" x14ac:dyDescent="0.25">
      <c r="A572" s="73"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3" t="s">
        <v>1755</v>
      </c>
      <c r="B573" s="32"/>
      <c r="C573" s="33" t="s">
        <v>1751</v>
      </c>
      <c r="D573" s="33" t="s">
        <v>1740</v>
      </c>
      <c r="E573" s="33" t="s">
        <v>3078</v>
      </c>
      <c r="F573" s="33" t="s">
        <v>1754</v>
      </c>
      <c r="G573" s="35" t="s">
        <v>3066</v>
      </c>
      <c r="H573" s="36"/>
      <c r="I573" s="37">
        <v>640190</v>
      </c>
      <c r="J573" s="38">
        <v>0.105</v>
      </c>
      <c r="K573" s="39" t="str">
        <f>IF(H573=0,"",(+H573*I573))</f>
        <v/>
      </c>
      <c r="L573" s="40">
        <v>848891.94</v>
      </c>
    </row>
    <row r="574" spans="1:12" ht="84.95" customHeight="1" x14ac:dyDescent="0.25">
      <c r="A574" s="73"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3"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5"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3" t="s">
        <v>1762</v>
      </c>
      <c r="B577" s="32"/>
      <c r="C577" s="33" t="s">
        <v>1751</v>
      </c>
      <c r="D577" s="33" t="s">
        <v>1740</v>
      </c>
      <c r="E577" s="33" t="s">
        <v>3082</v>
      </c>
      <c r="F577" s="75" t="s">
        <v>1759</v>
      </c>
      <c r="G577" s="35" t="s">
        <v>2626</v>
      </c>
      <c r="H577" s="36"/>
      <c r="I577" s="37">
        <v>782459</v>
      </c>
      <c r="J577" s="38">
        <v>0.105</v>
      </c>
      <c r="K577" s="39" t="str">
        <f>IF(H577=0,"",(+H577*I577))</f>
        <v/>
      </c>
      <c r="L577" s="40">
        <v>1037540.6339999998</v>
      </c>
    </row>
    <row r="578" spans="1:12" ht="84.95" customHeight="1" x14ac:dyDescent="0.25">
      <c r="A578" s="73"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3"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3" t="s">
        <v>1767</v>
      </c>
      <c r="B580" s="32"/>
      <c r="C580" s="33" t="s">
        <v>1751</v>
      </c>
      <c r="D580" s="33" t="s">
        <v>1740</v>
      </c>
      <c r="E580" s="33" t="s">
        <v>1768</v>
      </c>
      <c r="F580" s="72" t="s">
        <v>1769</v>
      </c>
      <c r="G580" s="35" t="s">
        <v>2626</v>
      </c>
      <c r="H580" s="36"/>
      <c r="I580" s="37">
        <v>711302</v>
      </c>
      <c r="J580" s="38">
        <v>0.105</v>
      </c>
      <c r="K580" s="39" t="str">
        <f>IF(H580=0,"",(+H580*I580))</f>
        <v/>
      </c>
      <c r="L580" s="40">
        <v>943186.45199999993</v>
      </c>
    </row>
    <row r="581" spans="1:12" ht="84.95" customHeight="1" x14ac:dyDescent="0.25">
      <c r="A581" s="73"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3"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2"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2"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3" t="s">
        <v>1778</v>
      </c>
      <c r="B585" s="74"/>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2" t="s">
        <v>1780</v>
      </c>
      <c r="B586" s="74"/>
      <c r="C586" s="33" t="s">
        <v>1751</v>
      </c>
      <c r="D586" s="33" t="s">
        <v>1740</v>
      </c>
      <c r="E586" s="33" t="s">
        <v>3090</v>
      </c>
      <c r="F586" s="33" t="s">
        <v>1781</v>
      </c>
      <c r="G586" s="35" t="s">
        <v>3067</v>
      </c>
      <c r="H586" s="36"/>
      <c r="I586" s="37">
        <v>1707187</v>
      </c>
      <c r="J586" s="38">
        <v>0.105</v>
      </c>
      <c r="K586" s="39" t="str">
        <f>IF(H586=0,"",(+H586*I586))</f>
        <v/>
      </c>
      <c r="L586" s="40">
        <v>2263729.9619999998</v>
      </c>
    </row>
    <row r="587" spans="1:12" ht="84.95" customHeight="1" x14ac:dyDescent="0.25">
      <c r="A587" s="73" t="s">
        <v>1782</v>
      </c>
      <c r="B587" s="74"/>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3" t="s">
        <v>1785</v>
      </c>
      <c r="B588" s="74"/>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3" t="s">
        <v>1787</v>
      </c>
      <c r="B589" s="74"/>
      <c r="C589" s="33" t="s">
        <v>1783</v>
      </c>
      <c r="D589" s="33" t="s">
        <v>1740</v>
      </c>
      <c r="E589" s="33" t="s">
        <v>3093</v>
      </c>
      <c r="F589" s="108" t="s">
        <v>1788</v>
      </c>
      <c r="G589" s="35" t="s">
        <v>3066</v>
      </c>
      <c r="H589" s="36"/>
      <c r="I589" s="37">
        <v>2560802</v>
      </c>
      <c r="J589" s="38">
        <v>0.105</v>
      </c>
      <c r="K589" s="39" t="str">
        <f>IF(H589=0,"",(+H589*I589))</f>
        <v/>
      </c>
      <c r="L589" s="40">
        <v>3395623.452</v>
      </c>
    </row>
    <row r="590" spans="1:12" ht="84.95" customHeight="1" x14ac:dyDescent="0.25">
      <c r="A590" s="73" t="s">
        <v>1789</v>
      </c>
      <c r="B590" s="74"/>
      <c r="C590" s="33" t="s">
        <v>1783</v>
      </c>
      <c r="D590" s="33" t="s">
        <v>1740</v>
      </c>
      <c r="E590" s="33" t="s">
        <v>1790</v>
      </c>
      <c r="F590" s="75" t="s">
        <v>1791</v>
      </c>
      <c r="G590" s="35" t="s">
        <v>3066</v>
      </c>
      <c r="H590" s="36"/>
      <c r="I590" s="37">
        <v>2062882</v>
      </c>
      <c r="J590" s="38">
        <v>0.105</v>
      </c>
      <c r="K590" s="39" t="str">
        <f>IF(H590=0,"",(+H590*I590))</f>
        <v/>
      </c>
      <c r="L590" s="40">
        <v>2735381.5319999997</v>
      </c>
    </row>
    <row r="591" spans="1:12" ht="84.95" customHeight="1" x14ac:dyDescent="0.25">
      <c r="A591" s="73" t="s">
        <v>1792</v>
      </c>
      <c r="B591" s="74"/>
      <c r="C591" s="33" t="s">
        <v>1783</v>
      </c>
      <c r="D591" s="33" t="s">
        <v>1740</v>
      </c>
      <c r="E591" s="109" t="s">
        <v>1793</v>
      </c>
      <c r="F591" s="33" t="s">
        <v>1794</v>
      </c>
      <c r="G591" s="35" t="s">
        <v>3066</v>
      </c>
      <c r="H591" s="36"/>
      <c r="I591" s="37">
        <v>1369981</v>
      </c>
      <c r="J591" s="38">
        <v>0.105</v>
      </c>
      <c r="K591" s="39" t="str">
        <f>IF(H591=0,"",(+H591*I591))</f>
        <v/>
      </c>
      <c r="L591" s="40">
        <v>1816594.8059999999</v>
      </c>
    </row>
    <row r="592" spans="1:12" ht="84.95" customHeight="1" x14ac:dyDescent="0.25">
      <c r="A592" s="73" t="s">
        <v>1795</v>
      </c>
      <c r="B592" s="74"/>
      <c r="C592" s="33" t="s">
        <v>1783</v>
      </c>
      <c r="D592" s="33" t="s">
        <v>1740</v>
      </c>
      <c r="E592" s="33" t="s">
        <v>1796</v>
      </c>
      <c r="F592" s="33" t="s">
        <v>1797</v>
      </c>
      <c r="G592" s="35" t="s">
        <v>3067</v>
      </c>
      <c r="H592" s="36"/>
      <c r="I592" s="37">
        <v>2044442</v>
      </c>
      <c r="J592" s="38">
        <v>0.105</v>
      </c>
      <c r="K592" s="39" t="str">
        <f>IF(H592=0,"",(+H592*I592))</f>
        <v/>
      </c>
      <c r="L592" s="40">
        <v>2710930.0920000002</v>
      </c>
    </row>
    <row r="593" spans="1:12" ht="84.95" customHeight="1" x14ac:dyDescent="0.25">
      <c r="A593" s="73" t="s">
        <v>1798</v>
      </c>
      <c r="B593" s="74"/>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3" t="s">
        <v>1801</v>
      </c>
      <c r="B594" s="74"/>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4"/>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4"/>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3" t="s">
        <v>1811</v>
      </c>
      <c r="B597" s="74"/>
      <c r="C597" s="33" t="s">
        <v>1783</v>
      </c>
      <c r="D597" s="33" t="s">
        <v>1740</v>
      </c>
      <c r="E597" s="33" t="s">
        <v>1812</v>
      </c>
      <c r="F597" s="75" t="s">
        <v>1813</v>
      </c>
      <c r="G597" s="35" t="s">
        <v>3066</v>
      </c>
      <c r="H597" s="36"/>
      <c r="I597" s="37">
        <v>1232977</v>
      </c>
      <c r="J597" s="38">
        <v>0.105</v>
      </c>
      <c r="K597" s="39" t="str">
        <f>IF(H597=0,"",(+H597*I597))</f>
        <v/>
      </c>
      <c r="L597" s="40">
        <v>1634927.5019999999</v>
      </c>
    </row>
    <row r="598" spans="1:12" ht="84.95" customHeight="1" x14ac:dyDescent="0.25">
      <c r="A598" s="73" t="s">
        <v>1814</v>
      </c>
      <c r="B598" s="74"/>
      <c r="C598" s="33" t="s">
        <v>1783</v>
      </c>
      <c r="D598" s="33" t="s">
        <v>1740</v>
      </c>
      <c r="E598" s="33" t="s">
        <v>1815</v>
      </c>
      <c r="F598" s="75" t="s">
        <v>1816</v>
      </c>
      <c r="G598" s="35" t="s">
        <v>2626</v>
      </c>
      <c r="H598" s="36"/>
      <c r="I598" s="37">
        <v>1538595</v>
      </c>
      <c r="J598" s="38">
        <v>0.105</v>
      </c>
      <c r="K598" s="39" t="str">
        <f>IF(H598=0,"",(+H598*I598))</f>
        <v/>
      </c>
      <c r="L598" s="40">
        <v>2040176.9699999997</v>
      </c>
    </row>
    <row r="599" spans="1:12" ht="84.95" customHeight="1" x14ac:dyDescent="0.25">
      <c r="A599" s="73" t="s">
        <v>1817</v>
      </c>
      <c r="B599" s="74"/>
      <c r="C599" s="33" t="s">
        <v>1818</v>
      </c>
      <c r="D599" s="33" t="s">
        <v>1819</v>
      </c>
      <c r="E599" s="33" t="s">
        <v>1820</v>
      </c>
      <c r="F599" s="95" t="s">
        <v>1821</v>
      </c>
      <c r="G599" s="35" t="s">
        <v>3067</v>
      </c>
      <c r="H599" s="36"/>
      <c r="I599" s="37">
        <v>4215345</v>
      </c>
      <c r="J599" s="38">
        <v>0.105</v>
      </c>
      <c r="K599" s="39" t="str">
        <f>IF(H599=0,"",(+H599*I599))</f>
        <v/>
      </c>
      <c r="L599" s="40">
        <v>5589547.4699999997</v>
      </c>
    </row>
    <row r="600" spans="1:12" ht="84.95" customHeight="1" x14ac:dyDescent="0.25">
      <c r="A600" s="73" t="s">
        <v>1822</v>
      </c>
      <c r="B600" s="74"/>
      <c r="C600" s="33" t="s">
        <v>1818</v>
      </c>
      <c r="D600" s="33" t="s">
        <v>1819</v>
      </c>
      <c r="E600" s="33" t="s">
        <v>1823</v>
      </c>
      <c r="F600" s="110" t="s">
        <v>1824</v>
      </c>
      <c r="G600" s="35" t="s">
        <v>3067</v>
      </c>
      <c r="H600" s="36"/>
      <c r="I600" s="37">
        <v>4215345</v>
      </c>
      <c r="J600" s="38">
        <v>0.105</v>
      </c>
      <c r="K600" s="39" t="str">
        <f>IF(H600=0,"",(+H600*I600))</f>
        <v/>
      </c>
      <c r="L600" s="40">
        <v>5589547.4699999997</v>
      </c>
    </row>
    <row r="601" spans="1:12" ht="84.95" customHeight="1" x14ac:dyDescent="0.25">
      <c r="A601" s="73" t="s">
        <v>1825</v>
      </c>
      <c r="B601" s="74"/>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3" t="s">
        <v>1828</v>
      </c>
      <c r="B602" s="32"/>
      <c r="C602" s="33" t="s">
        <v>1818</v>
      </c>
      <c r="D602" s="33" t="s">
        <v>1819</v>
      </c>
      <c r="E602" s="111" t="s">
        <v>1829</v>
      </c>
      <c r="F602" s="75" t="s">
        <v>1830</v>
      </c>
      <c r="G602" s="35" t="s">
        <v>2626</v>
      </c>
      <c r="H602" s="36"/>
      <c r="I602" s="37">
        <v>8641498</v>
      </c>
      <c r="J602" s="38">
        <v>0.105</v>
      </c>
      <c r="K602" s="39"/>
      <c r="L602" s="40">
        <v>11458626.347999999</v>
      </c>
    </row>
    <row r="603" spans="1:12" ht="84.95" customHeight="1" x14ac:dyDescent="0.25">
      <c r="A603" s="73" t="s">
        <v>1831</v>
      </c>
      <c r="B603"/>
      <c r="C603" s="33" t="s">
        <v>1818</v>
      </c>
      <c r="D603" s="33" t="s">
        <v>1819</v>
      </c>
      <c r="E603" s="111" t="s">
        <v>1832</v>
      </c>
      <c r="F603" s="33" t="s">
        <v>1833</v>
      </c>
      <c r="G603" s="35" t="s">
        <v>2626</v>
      </c>
      <c r="H603" s="36"/>
      <c r="I603" s="37">
        <v>7376902</v>
      </c>
      <c r="J603" s="38">
        <v>0.21</v>
      </c>
      <c r="K603" s="39"/>
      <c r="L603" s="40">
        <v>10711261.704</v>
      </c>
    </row>
    <row r="604" spans="1:12" ht="84.95" customHeight="1" x14ac:dyDescent="0.25">
      <c r="A604" s="73" t="s">
        <v>1834</v>
      </c>
      <c r="B604" s="32"/>
      <c r="C604" s="33" t="s">
        <v>1818</v>
      </c>
      <c r="D604" s="33" t="s">
        <v>1819</v>
      </c>
      <c r="E604" s="111" t="s">
        <v>1835</v>
      </c>
      <c r="F604" s="33" t="s">
        <v>1836</v>
      </c>
      <c r="G604" s="35" t="s">
        <v>3067</v>
      </c>
      <c r="H604" s="36"/>
      <c r="I604" s="37">
        <v>6163074</v>
      </c>
      <c r="J604" s="38">
        <v>0.105</v>
      </c>
      <c r="K604" s="39"/>
      <c r="L604" s="40">
        <v>8172236.1239999989</v>
      </c>
    </row>
    <row r="605" spans="1:12" ht="84.95" customHeight="1" x14ac:dyDescent="0.25">
      <c r="A605" s="73" t="s">
        <v>1837</v>
      </c>
      <c r="B605"/>
      <c r="C605" s="33" t="s">
        <v>1818</v>
      </c>
      <c r="D605" s="33" t="s">
        <v>1819</v>
      </c>
      <c r="E605" s="111" t="s">
        <v>1838</v>
      </c>
      <c r="F605" s="33" t="s">
        <v>1839</v>
      </c>
      <c r="G605" s="35" t="s">
        <v>3066</v>
      </c>
      <c r="H605" s="36"/>
      <c r="I605" s="37">
        <v>1475364</v>
      </c>
      <c r="J605" s="38">
        <v>0.105</v>
      </c>
      <c r="K605" s="39"/>
      <c r="L605" s="40">
        <v>1956332.6639999999</v>
      </c>
    </row>
    <row r="606" spans="1:12" ht="84.95" customHeight="1" x14ac:dyDescent="0.25">
      <c r="A606" s="73" t="s">
        <v>1840</v>
      </c>
      <c r="B606" s="32"/>
      <c r="C606" s="33" t="s">
        <v>1818</v>
      </c>
      <c r="D606" s="33" t="s">
        <v>1819</v>
      </c>
      <c r="E606" s="111" t="s">
        <v>1841</v>
      </c>
      <c r="F606" s="33" t="s">
        <v>1842</v>
      </c>
      <c r="G606" s="35" t="s">
        <v>3067</v>
      </c>
      <c r="H606" s="36"/>
      <c r="I606" s="37">
        <v>2739979</v>
      </c>
      <c r="J606" s="38">
        <v>0.105</v>
      </c>
      <c r="K606" s="39"/>
      <c r="L606" s="40">
        <v>3633212.1539999996</v>
      </c>
    </row>
    <row r="607" spans="1:12" ht="84.95" customHeight="1" x14ac:dyDescent="0.25">
      <c r="A607" s="73" t="s">
        <v>1843</v>
      </c>
      <c r="B607" s="32"/>
      <c r="C607" s="33" t="s">
        <v>1818</v>
      </c>
      <c r="D607" s="33" t="s">
        <v>1819</v>
      </c>
      <c r="E607" s="111" t="s">
        <v>1844</v>
      </c>
      <c r="F607" s="33" t="s">
        <v>1845</v>
      </c>
      <c r="G607" s="35" t="s">
        <v>2626</v>
      </c>
      <c r="H607" s="36"/>
      <c r="I607" s="37">
        <v>1975344</v>
      </c>
      <c r="J607" s="38">
        <v>0.105</v>
      </c>
      <c r="K607" s="39"/>
      <c r="L607" s="40">
        <v>2619306.1439999999</v>
      </c>
    </row>
    <row r="608" spans="1:12" ht="84.95" customHeight="1" x14ac:dyDescent="0.25">
      <c r="A608" s="73" t="s">
        <v>1846</v>
      </c>
      <c r="B608" s="32"/>
      <c r="C608" s="33" t="s">
        <v>1818</v>
      </c>
      <c r="D608" s="33" t="s">
        <v>1819</v>
      </c>
      <c r="E608" s="111" t="s">
        <v>1847</v>
      </c>
      <c r="F608" s="33" t="s">
        <v>1848</v>
      </c>
      <c r="G608" s="35" t="s">
        <v>2626</v>
      </c>
      <c r="H608" s="36"/>
      <c r="I608" s="37">
        <v>4314152</v>
      </c>
      <c r="J608" s="38">
        <v>0.105</v>
      </c>
      <c r="K608" s="39"/>
      <c r="L608" s="40">
        <v>5720565.5520000001</v>
      </c>
    </row>
    <row r="609" spans="1:12" ht="84.95" customHeight="1" x14ac:dyDescent="0.25">
      <c r="A609" s="73" t="s">
        <v>1849</v>
      </c>
      <c r="B609" s="32"/>
      <c r="C609" s="33" t="s">
        <v>1818</v>
      </c>
      <c r="D609" s="33" t="s">
        <v>1819</v>
      </c>
      <c r="E609" s="111" t="s">
        <v>1850</v>
      </c>
      <c r="F609" s="33" t="s">
        <v>1851</v>
      </c>
      <c r="G609" s="35" t="s">
        <v>2626</v>
      </c>
      <c r="H609" s="36"/>
      <c r="I609" s="37">
        <v>4266744</v>
      </c>
      <c r="J609" s="38">
        <v>0.105</v>
      </c>
      <c r="K609" s="39"/>
      <c r="L609" s="40">
        <v>5657702.5439999998</v>
      </c>
    </row>
    <row r="610" spans="1:12" ht="84.95" customHeight="1" x14ac:dyDescent="0.25">
      <c r="A610" s="73" t="s">
        <v>1852</v>
      </c>
      <c r="B610" s="32"/>
      <c r="C610" s="33" t="s">
        <v>1818</v>
      </c>
      <c r="D610" s="33" t="s">
        <v>1819</v>
      </c>
      <c r="E610" s="111" t="s">
        <v>1853</v>
      </c>
      <c r="F610" s="33" t="s">
        <v>1854</v>
      </c>
      <c r="G610" s="35" t="s">
        <v>2626</v>
      </c>
      <c r="H610" s="36"/>
      <c r="I610" s="37">
        <v>7190253</v>
      </c>
      <c r="J610" s="38">
        <v>0.105</v>
      </c>
      <c r="K610" s="39"/>
      <c r="L610" s="40">
        <v>9534275.4779999983</v>
      </c>
    </row>
    <row r="611" spans="1:12" ht="84.95" customHeight="1" x14ac:dyDescent="0.2">
      <c r="A611" s="73" t="s">
        <v>1855</v>
      </c>
      <c r="B611" s="112"/>
      <c r="C611" s="33" t="s">
        <v>1818</v>
      </c>
      <c r="D611" s="33" t="s">
        <v>1819</v>
      </c>
      <c r="E611" s="97" t="s">
        <v>1856</v>
      </c>
      <c r="F611" s="33" t="s">
        <v>1857</v>
      </c>
      <c r="G611" s="35" t="s">
        <v>2626</v>
      </c>
      <c r="H611" s="36"/>
      <c r="I611" s="37">
        <v>2402730</v>
      </c>
      <c r="J611" s="38">
        <v>0.21</v>
      </c>
      <c r="K611" s="39"/>
      <c r="L611" s="40">
        <v>3488763.9599999995</v>
      </c>
    </row>
    <row r="612" spans="1:12" ht="84.95" customHeight="1" x14ac:dyDescent="0.25">
      <c r="A612" s="73" t="s">
        <v>1858</v>
      </c>
      <c r="B612"/>
      <c r="C612" s="33" t="s">
        <v>1751</v>
      </c>
      <c r="D612" s="33" t="s">
        <v>1819</v>
      </c>
      <c r="E612" s="113" t="s">
        <v>1859</v>
      </c>
      <c r="F612" s="33" t="s">
        <v>1860</v>
      </c>
      <c r="G612" s="35" t="s">
        <v>2626</v>
      </c>
      <c r="H612" s="36"/>
      <c r="I612" s="37">
        <v>5602629</v>
      </c>
      <c r="J612" s="38">
        <v>0.105</v>
      </c>
      <c r="K612" s="39"/>
      <c r="L612" s="40">
        <v>7429086.0539999995</v>
      </c>
    </row>
    <row r="613" spans="1:12" ht="84.95" customHeight="1" x14ac:dyDescent="0.25">
      <c r="A613" s="73" t="s">
        <v>1861</v>
      </c>
      <c r="B613" s="32"/>
      <c r="C613" s="33" t="s">
        <v>1751</v>
      </c>
      <c r="D613" s="33" t="s">
        <v>1819</v>
      </c>
      <c r="E613" s="113" t="s">
        <v>1862</v>
      </c>
      <c r="F613" s="33" t="s">
        <v>1863</v>
      </c>
      <c r="G613" s="35" t="s">
        <v>2626</v>
      </c>
      <c r="H613" s="36"/>
      <c r="I613" s="37">
        <v>5479960</v>
      </c>
      <c r="J613" s="38">
        <v>0.21</v>
      </c>
      <c r="K613" s="39"/>
      <c r="L613" s="40">
        <v>7956901.919999999</v>
      </c>
    </row>
    <row r="614" spans="1:12" s="106"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6"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6" customFormat="1" ht="99.95" customHeight="1" x14ac:dyDescent="0.2">
      <c r="A616" s="36" t="s">
        <v>1872</v>
      </c>
      <c r="B616" s="53"/>
      <c r="C616" s="33" t="s">
        <v>1865</v>
      </c>
      <c r="D616" s="33" t="s">
        <v>1866</v>
      </c>
      <c r="E616" s="33" t="s">
        <v>1873</v>
      </c>
      <c r="F616" s="113" t="s">
        <v>1874</v>
      </c>
      <c r="G616" s="35" t="s">
        <v>3066</v>
      </c>
      <c r="H616" s="36"/>
      <c r="I616" s="37">
        <v>5592753</v>
      </c>
      <c r="J616" s="38">
        <v>0.105</v>
      </c>
      <c r="K616" s="39" t="str">
        <f>IF(H616=0,"",(+H616*I616))</f>
        <v/>
      </c>
      <c r="L616" s="40">
        <v>7415990.4779999992</v>
      </c>
    </row>
    <row r="617" spans="1:12" s="106" customFormat="1" ht="99.95" customHeight="1" x14ac:dyDescent="0.2">
      <c r="A617" s="105" t="s">
        <v>1875</v>
      </c>
      <c r="B617" s="53"/>
      <c r="C617" s="33" t="s">
        <v>1865</v>
      </c>
      <c r="D617" s="33" t="s">
        <v>1866</v>
      </c>
      <c r="E617" s="71" t="s">
        <v>1876</v>
      </c>
      <c r="F617" s="113" t="s">
        <v>1877</v>
      </c>
      <c r="G617" s="35" t="s">
        <v>3066</v>
      </c>
      <c r="H617" s="36"/>
      <c r="I617" s="37">
        <v>2252093</v>
      </c>
      <c r="J617" s="38">
        <v>0.105</v>
      </c>
      <c r="K617" s="39" t="str">
        <f>IF(H617=0,"",(+H617*I617))</f>
        <v/>
      </c>
      <c r="L617" s="40">
        <v>2986275.318</v>
      </c>
    </row>
    <row r="618" spans="1:12" s="106" customFormat="1" ht="99.95" customHeight="1" x14ac:dyDescent="0.2">
      <c r="A618" s="36" t="s">
        <v>1878</v>
      </c>
      <c r="B618" s="53"/>
      <c r="C618" s="33" t="s">
        <v>1865</v>
      </c>
      <c r="D618" s="33" t="s">
        <v>1866</v>
      </c>
      <c r="E618" s="33" t="s">
        <v>1879</v>
      </c>
      <c r="F618" s="113" t="s">
        <v>1880</v>
      </c>
      <c r="G618" s="35" t="s">
        <v>3066</v>
      </c>
      <c r="H618" s="36"/>
      <c r="I618" s="37">
        <v>1617002</v>
      </c>
      <c r="J618" s="38">
        <v>0.105</v>
      </c>
      <c r="K618" s="39" t="str">
        <f>IF(H618=0,"",(+H618*I618))</f>
        <v/>
      </c>
      <c r="L618" s="40">
        <v>2144144.6519999998</v>
      </c>
    </row>
    <row r="619" spans="1:12" s="106" customFormat="1" ht="99.95" customHeight="1" x14ac:dyDescent="0.2">
      <c r="A619" s="36" t="s">
        <v>1881</v>
      </c>
      <c r="B619" s="53"/>
      <c r="C619" s="33" t="s">
        <v>1865</v>
      </c>
      <c r="D619" s="33" t="s">
        <v>1866</v>
      </c>
      <c r="E619" s="33" t="s">
        <v>1882</v>
      </c>
      <c r="F619" s="113" t="s">
        <v>1883</v>
      </c>
      <c r="G619" s="35" t="s">
        <v>2626</v>
      </c>
      <c r="H619" s="36"/>
      <c r="I619" s="37">
        <v>989842</v>
      </c>
      <c r="J619" s="38">
        <v>0.105</v>
      </c>
      <c r="K619" s="39" t="str">
        <f>IF(H619=0,"",(+H619*I619))</f>
        <v/>
      </c>
      <c r="L619" s="40">
        <v>1312530.4919999999</v>
      </c>
    </row>
    <row r="620" spans="1:12" s="106" customFormat="1" ht="99.95" customHeight="1" x14ac:dyDescent="0.25">
      <c r="A620" s="36" t="s">
        <v>1884</v>
      </c>
      <c r="B620" s="32"/>
      <c r="C620" s="33" t="s">
        <v>1865</v>
      </c>
      <c r="D620" s="33" t="s">
        <v>1866</v>
      </c>
      <c r="E620" s="33" t="s">
        <v>1885</v>
      </c>
      <c r="F620" s="114" t="s">
        <v>1886</v>
      </c>
      <c r="G620" s="35" t="s">
        <v>3066</v>
      </c>
      <c r="H620" s="36"/>
      <c r="I620" s="37">
        <v>640903</v>
      </c>
      <c r="J620" s="38">
        <v>0.105</v>
      </c>
      <c r="K620" s="39" t="str">
        <f>IF(H620=0,"",(+H620*I620))</f>
        <v/>
      </c>
      <c r="L620" s="40">
        <v>849837.37799999991</v>
      </c>
    </row>
    <row r="621" spans="1:12" s="106" customFormat="1" ht="99.95" customHeight="1" x14ac:dyDescent="0.25">
      <c r="A621" s="36" t="s">
        <v>1887</v>
      </c>
      <c r="B621" s="32"/>
      <c r="C621" s="33" t="s">
        <v>1865</v>
      </c>
      <c r="D621" s="33" t="s">
        <v>1866</v>
      </c>
      <c r="E621" s="33" t="s">
        <v>1888</v>
      </c>
      <c r="F621" s="114" t="s">
        <v>1889</v>
      </c>
      <c r="G621" s="35" t="s">
        <v>3067</v>
      </c>
      <c r="H621" s="36"/>
      <c r="I621" s="37">
        <v>786091</v>
      </c>
      <c r="J621" s="38">
        <v>0.105</v>
      </c>
      <c r="K621" s="39" t="str">
        <f>IF(H621=0,"",(+H621*I621))</f>
        <v/>
      </c>
      <c r="L621" s="40">
        <v>1042356.6659999999</v>
      </c>
    </row>
    <row r="622" spans="1:12" s="106" customFormat="1" ht="99.95" customHeight="1" x14ac:dyDescent="0.25">
      <c r="A622" s="36" t="s">
        <v>1890</v>
      </c>
      <c r="B622" s="32"/>
      <c r="C622" s="33" t="s">
        <v>1481</v>
      </c>
      <c r="D622" s="33" t="s">
        <v>1866</v>
      </c>
      <c r="E622" s="33" t="s">
        <v>1891</v>
      </c>
      <c r="F622" s="61" t="s">
        <v>1892</v>
      </c>
      <c r="G622" s="35" t="s">
        <v>3066</v>
      </c>
      <c r="H622" s="36"/>
      <c r="I622" s="37">
        <v>1719444</v>
      </c>
      <c r="J622" s="38">
        <v>0.105</v>
      </c>
      <c r="K622" s="39" t="str">
        <f>IF(H622=0,"",(+H622*I622))</f>
        <v/>
      </c>
      <c r="L622" s="40">
        <v>2279982.7439999999</v>
      </c>
    </row>
    <row r="623" spans="1:12" s="106" customFormat="1" ht="99.95" customHeight="1" x14ac:dyDescent="0.2">
      <c r="A623" s="36" t="s">
        <v>1893</v>
      </c>
      <c r="B623" s="53"/>
      <c r="C623" s="33" t="s">
        <v>1481</v>
      </c>
      <c r="D623" s="33" t="s">
        <v>1866</v>
      </c>
      <c r="E623" s="33" t="s">
        <v>1894</v>
      </c>
      <c r="F623" s="115" t="s">
        <v>1895</v>
      </c>
      <c r="G623" s="35" t="s">
        <v>3066</v>
      </c>
      <c r="H623" s="36"/>
      <c r="I623" s="37">
        <v>3109098</v>
      </c>
      <c r="J623" s="38">
        <v>0.105</v>
      </c>
      <c r="K623" s="39" t="str">
        <f>IF(H623=0,"",(+H623*I623))</f>
        <v/>
      </c>
      <c r="L623" s="40">
        <v>4122663.9479999999</v>
      </c>
    </row>
    <row r="624" spans="1:12" s="106" customFormat="1" ht="99.95" customHeight="1" x14ac:dyDescent="0.25">
      <c r="A624" s="36" t="s">
        <v>1896</v>
      </c>
      <c r="B624" s="32"/>
      <c r="C624" s="33" t="s">
        <v>156</v>
      </c>
      <c r="D624" s="33" t="s">
        <v>1866</v>
      </c>
      <c r="E624" s="33" t="s">
        <v>1897</v>
      </c>
      <c r="F624" s="113" t="s">
        <v>1898</v>
      </c>
      <c r="G624" s="35" t="s">
        <v>3067</v>
      </c>
      <c r="H624" s="36"/>
      <c r="I624" s="37">
        <v>682385</v>
      </c>
      <c r="J624" s="38">
        <v>0.105</v>
      </c>
      <c r="K624" s="39" t="str">
        <f>IF(H624=0,"",(+H624*I624))</f>
        <v/>
      </c>
      <c r="L624" s="40">
        <v>904842.50999999989</v>
      </c>
    </row>
    <row r="625" spans="1:12" s="106" customFormat="1" ht="99.95" customHeight="1" x14ac:dyDescent="0.25">
      <c r="A625" s="36" t="s">
        <v>1899</v>
      </c>
      <c r="B625" s="32"/>
      <c r="C625" s="33" t="s">
        <v>156</v>
      </c>
      <c r="D625" s="33" t="s">
        <v>1866</v>
      </c>
      <c r="E625" s="33" t="s">
        <v>1900</v>
      </c>
      <c r="F625" s="113" t="s">
        <v>1901</v>
      </c>
      <c r="G625" s="35" t="s">
        <v>2626</v>
      </c>
      <c r="H625" s="36"/>
      <c r="I625" s="37">
        <v>765351</v>
      </c>
      <c r="J625" s="38">
        <v>0.105</v>
      </c>
      <c r="K625" s="39" t="str">
        <f>IF(H625=0,"",(+H625*I625))</f>
        <v/>
      </c>
      <c r="L625" s="40">
        <v>1014855.426</v>
      </c>
    </row>
    <row r="626" spans="1:12" s="106" customFormat="1" ht="99.95" customHeight="1" x14ac:dyDescent="0.25">
      <c r="A626" s="36" t="s">
        <v>1902</v>
      </c>
      <c r="B626" s="32"/>
      <c r="C626" s="33" t="s">
        <v>1903</v>
      </c>
      <c r="D626" s="33" t="s">
        <v>1866</v>
      </c>
      <c r="E626" s="33" t="s">
        <v>1904</v>
      </c>
      <c r="F626" s="113" t="s">
        <v>1905</v>
      </c>
      <c r="G626" s="35" t="s">
        <v>3066</v>
      </c>
      <c r="H626" s="36"/>
      <c r="I626" s="37">
        <v>5598036</v>
      </c>
      <c r="J626" s="38">
        <v>0.21</v>
      </c>
      <c r="K626" s="39" t="str">
        <f>IF(H626=0,"",(+H626*I626))</f>
        <v/>
      </c>
      <c r="L626" s="40">
        <v>8128348.2719999989</v>
      </c>
    </row>
    <row r="627" spans="1:12" s="106" customFormat="1" ht="99.95" customHeight="1" x14ac:dyDescent="0.25">
      <c r="A627" s="36" t="s">
        <v>1906</v>
      </c>
      <c r="B627" s="32"/>
      <c r="C627" s="33" t="s">
        <v>1907</v>
      </c>
      <c r="D627" s="33" t="s">
        <v>1805</v>
      </c>
      <c r="E627" s="33" t="s">
        <v>1908</v>
      </c>
      <c r="F627" s="113" t="s">
        <v>1909</v>
      </c>
      <c r="G627" s="35" t="s">
        <v>3066</v>
      </c>
      <c r="H627" s="36"/>
      <c r="I627" s="37">
        <v>48848</v>
      </c>
      <c r="J627" s="38">
        <v>0.21</v>
      </c>
      <c r="K627" s="39" t="str">
        <f>IF(H627=0,"",(+H627*I627))</f>
        <v/>
      </c>
      <c r="L627" s="40">
        <v>70927.296000000002</v>
      </c>
    </row>
    <row r="628" spans="1:12" s="106" customFormat="1" ht="99.95" customHeight="1" x14ac:dyDescent="0.2">
      <c r="A628" s="105" t="s">
        <v>1910</v>
      </c>
      <c r="B628" s="74"/>
      <c r="C628" s="33" t="s">
        <v>1481</v>
      </c>
      <c r="D628" s="33" t="s">
        <v>1805</v>
      </c>
      <c r="E628" s="33" t="s">
        <v>1911</v>
      </c>
      <c r="F628" s="33" t="s">
        <v>1912</v>
      </c>
      <c r="G628" s="35" t="s">
        <v>3066</v>
      </c>
      <c r="H628" s="36"/>
      <c r="I628" s="37">
        <v>4146156</v>
      </c>
      <c r="J628" s="38">
        <v>0.105</v>
      </c>
      <c r="K628" s="39" t="str">
        <f>IF(H628=0,"",(+H628*I628))</f>
        <v/>
      </c>
      <c r="L628" s="40">
        <v>5497802.8559999997</v>
      </c>
    </row>
    <row r="629" spans="1:12" s="106" customFormat="1" ht="99.95" customHeight="1" x14ac:dyDescent="0.2">
      <c r="A629" s="36" t="s">
        <v>1913</v>
      </c>
      <c r="B629" s="9"/>
      <c r="C629" s="33" t="s">
        <v>1914</v>
      </c>
      <c r="D629" s="33" t="s">
        <v>1805</v>
      </c>
      <c r="E629" s="33" t="s">
        <v>1915</v>
      </c>
      <c r="F629" s="116" t="s">
        <v>1916</v>
      </c>
      <c r="G629" s="35" t="s">
        <v>3067</v>
      </c>
      <c r="H629" s="36"/>
      <c r="I629" s="37">
        <v>1843890</v>
      </c>
      <c r="J629" s="38">
        <v>0.105</v>
      </c>
      <c r="K629" s="39" t="str">
        <f>IF(H629=0,"",(+H629*I681))</f>
        <v/>
      </c>
      <c r="L629" s="40">
        <v>115533.05399999999</v>
      </c>
    </row>
    <row r="630" spans="1:12" s="106" customFormat="1" ht="99.95" customHeight="1" x14ac:dyDescent="0.2">
      <c r="A630" s="36" t="s">
        <v>1917</v>
      </c>
      <c r="B630" s="74"/>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5" t="s">
        <v>1920</v>
      </c>
      <c r="B631" s="74"/>
      <c r="C631" s="33" t="s">
        <v>1921</v>
      </c>
      <c r="D631" s="33" t="s">
        <v>1805</v>
      </c>
      <c r="E631" s="89" t="s">
        <v>1922</v>
      </c>
      <c r="F631" s="33" t="s">
        <v>1923</v>
      </c>
      <c r="G631" s="35" t="s">
        <v>2626</v>
      </c>
      <c r="H631" s="36"/>
      <c r="I631" s="37">
        <v>119563</v>
      </c>
      <c r="J631" s="38">
        <v>0.105</v>
      </c>
      <c r="K631" s="39" t="str">
        <f>IF(H631=0,"",(+H631*I631))</f>
        <v/>
      </c>
      <c r="L631" s="40">
        <v>158540.53799999997</v>
      </c>
    </row>
    <row r="632" spans="1:12" s="9" customFormat="1" ht="99.95" customHeight="1" x14ac:dyDescent="0.2">
      <c r="A632" s="105" t="s">
        <v>1924</v>
      </c>
      <c r="B632" s="53"/>
      <c r="C632" s="33" t="s">
        <v>1921</v>
      </c>
      <c r="D632" s="33" t="s">
        <v>1805</v>
      </c>
      <c r="E632" s="33" t="s">
        <v>1925</v>
      </c>
      <c r="F632" s="113" t="s">
        <v>1926</v>
      </c>
      <c r="G632" s="35" t="s">
        <v>2626</v>
      </c>
      <c r="H632" s="36"/>
      <c r="I632" s="37">
        <v>137493</v>
      </c>
      <c r="J632" s="38">
        <v>0.105</v>
      </c>
      <c r="K632" s="39" t="str">
        <f>IF(H632=0,"",(+H632*I632))</f>
        <v/>
      </c>
      <c r="L632" s="40">
        <v>182315.71799999996</v>
      </c>
    </row>
    <row r="633" spans="1:12" s="9" customFormat="1" ht="99.95" customHeight="1" x14ac:dyDescent="0.25">
      <c r="A633" s="105" t="s">
        <v>1927</v>
      </c>
      <c r="B633" s="74"/>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5" t="s">
        <v>1930</v>
      </c>
      <c r="B634" s="112"/>
      <c r="C634" s="33" t="s">
        <v>1921</v>
      </c>
      <c r="D634" s="33" t="s">
        <v>1805</v>
      </c>
      <c r="E634" s="71" t="s">
        <v>1931</v>
      </c>
      <c r="F634" s="116" t="s">
        <v>1932</v>
      </c>
      <c r="G634" s="35" t="s">
        <v>3067</v>
      </c>
      <c r="H634" s="36"/>
      <c r="I634" s="37">
        <v>140213</v>
      </c>
      <c r="J634" s="38">
        <v>0.105</v>
      </c>
      <c r="K634" s="39" t="str">
        <f>IF(H634=0,"",(+H634*I634))</f>
        <v/>
      </c>
      <c r="L634" s="40">
        <v>185922.43799999999</v>
      </c>
    </row>
    <row r="635" spans="1:12" s="9" customFormat="1" ht="99.95" customHeight="1" x14ac:dyDescent="0.2">
      <c r="A635" s="36" t="s">
        <v>1933</v>
      </c>
      <c r="B635" s="112"/>
      <c r="C635" s="33" t="s">
        <v>1921</v>
      </c>
      <c r="D635" s="33" t="s">
        <v>1805</v>
      </c>
      <c r="E635" s="33" t="s">
        <v>1934</v>
      </c>
      <c r="F635" s="116" t="s">
        <v>1935</v>
      </c>
      <c r="G635" s="35" t="s">
        <v>3066</v>
      </c>
      <c r="H635" s="36"/>
      <c r="I635" s="37">
        <v>356521</v>
      </c>
      <c r="J635" s="38">
        <v>0.105</v>
      </c>
      <c r="K635" s="39" t="str">
        <f>IF(H635=0,"",(+H635*I680))</f>
        <v/>
      </c>
      <c r="L635" s="40">
        <v>472746.84600000002</v>
      </c>
    </row>
    <row r="636" spans="1:12" s="9" customFormat="1" ht="99.95" customHeight="1" x14ac:dyDescent="0.2">
      <c r="A636" s="36" t="s">
        <v>1936</v>
      </c>
      <c r="B636" s="112"/>
      <c r="C636" s="33" t="s">
        <v>1937</v>
      </c>
      <c r="D636" s="76" t="s">
        <v>1938</v>
      </c>
      <c r="E636" s="33" t="s">
        <v>1939</v>
      </c>
      <c r="F636" s="116" t="s">
        <v>1940</v>
      </c>
      <c r="G636" s="35" t="s">
        <v>3067</v>
      </c>
      <c r="H636" s="36"/>
      <c r="I636" s="37">
        <v>164449</v>
      </c>
      <c r="J636" s="38">
        <v>0.21</v>
      </c>
      <c r="K636" s="39" t="str">
        <f>IF(H636=0,"",(+H636*I682))</f>
        <v/>
      </c>
      <c r="L636" s="40">
        <v>126511.30799999999</v>
      </c>
    </row>
    <row r="637" spans="1:12" s="9" customFormat="1" ht="99.95" customHeight="1" x14ac:dyDescent="0.2">
      <c r="A637" s="84" t="s">
        <v>1941</v>
      </c>
      <c r="B637" s="53"/>
      <c r="C637" s="76" t="s">
        <v>1942</v>
      </c>
      <c r="D637" s="76" t="s">
        <v>1938</v>
      </c>
      <c r="E637" s="117" t="s">
        <v>1943</v>
      </c>
      <c r="F637" s="33" t="s">
        <v>1944</v>
      </c>
      <c r="G637" s="35" t="s">
        <v>2626</v>
      </c>
      <c r="H637" s="36"/>
      <c r="I637" s="37">
        <v>31127</v>
      </c>
      <c r="J637" s="38">
        <v>0.21</v>
      </c>
      <c r="K637" s="39" t="str">
        <f>IF(H637=0,"",(+H637*I637))</f>
        <v/>
      </c>
      <c r="L637" s="40">
        <v>50845.9545</v>
      </c>
    </row>
    <row r="638" spans="1:12" s="9" customFormat="1" ht="99.95" customHeight="1" x14ac:dyDescent="0.25">
      <c r="A638" s="84" t="s">
        <v>1945</v>
      </c>
      <c r="B638" s="118"/>
      <c r="C638" s="76" t="s">
        <v>1946</v>
      </c>
      <c r="D638" s="76" t="s">
        <v>1938</v>
      </c>
      <c r="E638" s="117" t="s">
        <v>1947</v>
      </c>
      <c r="F638" s="33" t="s">
        <v>1948</v>
      </c>
      <c r="G638" s="35" t="s">
        <v>3066</v>
      </c>
      <c r="H638" s="36"/>
      <c r="I638" s="37">
        <v>85353</v>
      </c>
      <c r="J638" s="38">
        <v>0.21</v>
      </c>
      <c r="K638" s="39" t="str">
        <f>IF(H638=0,"",(+H638*I638))</f>
        <v/>
      </c>
      <c r="L638" s="40">
        <v>123932.55599999998</v>
      </c>
    </row>
    <row r="639" spans="1:12" s="9" customFormat="1" ht="99.95" customHeight="1" x14ac:dyDescent="0.25">
      <c r="A639" s="84" t="s">
        <v>1949</v>
      </c>
      <c r="B639" s="118"/>
      <c r="C639" s="76" t="s">
        <v>1950</v>
      </c>
      <c r="D639" s="76" t="s">
        <v>1938</v>
      </c>
      <c r="E639" s="117" t="s">
        <v>1951</v>
      </c>
      <c r="F639" s="33" t="s">
        <v>1952</v>
      </c>
      <c r="G639" s="35" t="s">
        <v>3066</v>
      </c>
      <c r="H639" s="36"/>
      <c r="I639" s="37">
        <v>61352</v>
      </c>
      <c r="J639" s="38">
        <v>0.21</v>
      </c>
      <c r="K639" s="39" t="str">
        <f>IF(H639=0,"",(+H639*I639))</f>
        <v/>
      </c>
      <c r="L639" s="40">
        <v>89083.103999999992</v>
      </c>
    </row>
    <row r="640" spans="1:12" s="9" customFormat="1" ht="99.95" customHeight="1" x14ac:dyDescent="0.25">
      <c r="A640" s="84" t="s">
        <v>1953</v>
      </c>
      <c r="B640" s="118"/>
      <c r="C640" s="76" t="s">
        <v>1950</v>
      </c>
      <c r="D640" s="76" t="s">
        <v>1938</v>
      </c>
      <c r="E640" s="117" t="s">
        <v>1954</v>
      </c>
      <c r="F640" s="33" t="s">
        <v>1955</v>
      </c>
      <c r="G640" s="35" t="s">
        <v>3066</v>
      </c>
      <c r="H640" s="36"/>
      <c r="I640" s="37">
        <v>57795</v>
      </c>
      <c r="J640" s="38">
        <v>0.21</v>
      </c>
      <c r="K640" s="39" t="str">
        <f>IF(H640=0,"",(+H640*I640))</f>
        <v/>
      </c>
      <c r="L640" s="40">
        <v>83918.34</v>
      </c>
    </row>
    <row r="641" spans="1:12" s="9" customFormat="1" ht="99.95" customHeight="1" x14ac:dyDescent="0.25">
      <c r="A641" s="119" t="s">
        <v>1956</v>
      </c>
      <c r="B641" s="120"/>
      <c r="C641" s="76" t="s">
        <v>1950</v>
      </c>
      <c r="D641" s="76" t="s">
        <v>1938</v>
      </c>
      <c r="E641" s="121" t="s">
        <v>1957</v>
      </c>
      <c r="F641" s="33" t="s">
        <v>1958</v>
      </c>
      <c r="G641" s="35" t="s">
        <v>3066</v>
      </c>
      <c r="H641" s="36"/>
      <c r="I641" s="37">
        <v>97793</v>
      </c>
      <c r="J641" s="38">
        <v>0.21</v>
      </c>
      <c r="K641" s="39" t="str">
        <f>IF(H641=0,"",(+H641*I641))</f>
        <v/>
      </c>
      <c r="L641" s="40">
        <v>141995.43599999999</v>
      </c>
    </row>
    <row r="642" spans="1:12" s="9" customFormat="1" ht="99.95" customHeight="1" x14ac:dyDescent="0.25">
      <c r="A642" s="84" t="s">
        <v>1959</v>
      </c>
      <c r="B642" s="118"/>
      <c r="C642" s="76" t="s">
        <v>1960</v>
      </c>
      <c r="D642" s="76" t="s">
        <v>1938</v>
      </c>
      <c r="E642" s="117" t="s">
        <v>1961</v>
      </c>
      <c r="F642" s="33" t="s">
        <v>1962</v>
      </c>
      <c r="G642" s="35" t="s">
        <v>3066</v>
      </c>
      <c r="H642" s="36"/>
      <c r="I642" s="37">
        <v>35580</v>
      </c>
      <c r="J642" s="38">
        <v>0.21</v>
      </c>
      <c r="K642" s="39" t="str">
        <f>IF(H642=0,"",(+H642*I642))</f>
        <v/>
      </c>
      <c r="L642" s="40">
        <v>58119.93</v>
      </c>
    </row>
    <row r="643" spans="1:12" s="9" customFormat="1" ht="99.95" customHeight="1" x14ac:dyDescent="0.25">
      <c r="A643" s="84" t="s">
        <v>1963</v>
      </c>
      <c r="B643" s="118"/>
      <c r="C643" s="76" t="s">
        <v>1964</v>
      </c>
      <c r="D643" s="76" t="s">
        <v>1938</v>
      </c>
      <c r="E643" s="117" t="s">
        <v>1965</v>
      </c>
      <c r="F643" s="33" t="s">
        <v>1966</v>
      </c>
      <c r="G643" s="35" t="s">
        <v>3066</v>
      </c>
      <c r="H643" s="36"/>
      <c r="I643" s="37">
        <v>32972</v>
      </c>
      <c r="J643" s="38">
        <v>0.21</v>
      </c>
      <c r="K643" s="39" t="str">
        <f>IF(H643=0,"",(+H643*I643))</f>
        <v/>
      </c>
      <c r="L643" s="40">
        <v>53859.761999999995</v>
      </c>
    </row>
    <row r="644" spans="1:12" s="9" customFormat="1" ht="99.95" customHeight="1" x14ac:dyDescent="0.25">
      <c r="A644" s="84" t="s">
        <v>1967</v>
      </c>
      <c r="B644" s="118"/>
      <c r="C644" s="76" t="s">
        <v>1942</v>
      </c>
      <c r="D644" s="76" t="s">
        <v>1938</v>
      </c>
      <c r="E644" s="117" t="s">
        <v>1968</v>
      </c>
      <c r="F644" s="33" t="s">
        <v>1969</v>
      </c>
      <c r="G644" s="35" t="s">
        <v>3066</v>
      </c>
      <c r="H644" s="36"/>
      <c r="I644" s="37">
        <v>33858</v>
      </c>
      <c r="J644" s="38">
        <v>0.21</v>
      </c>
      <c r="K644" s="39" t="str">
        <f>IF(H644=0,"",(+H644*I644))</f>
        <v/>
      </c>
      <c r="L644" s="40">
        <v>55307.043000000005</v>
      </c>
    </row>
    <row r="645" spans="1:12" s="106" customFormat="1" ht="99.95" customHeight="1" x14ac:dyDescent="0.2">
      <c r="A645" s="84" t="s">
        <v>1970</v>
      </c>
      <c r="B645" s="118"/>
      <c r="C645" s="76" t="s">
        <v>1971</v>
      </c>
      <c r="D645" s="76" t="s">
        <v>1938</v>
      </c>
      <c r="E645" s="117" t="s">
        <v>1972</v>
      </c>
      <c r="F645" s="33" t="s">
        <v>1973</v>
      </c>
      <c r="G645" s="35" t="s">
        <v>2626</v>
      </c>
      <c r="H645" s="36"/>
      <c r="I645" s="37">
        <v>40063</v>
      </c>
      <c r="J645" s="38">
        <v>0.21</v>
      </c>
      <c r="K645" s="39" t="str">
        <f>IF(H645=0,"",(+H645*I645))</f>
        <v/>
      </c>
      <c r="L645" s="40">
        <v>65442.910499999998</v>
      </c>
    </row>
    <row r="646" spans="1:12" s="9" customFormat="1" ht="99.95" customHeight="1" x14ac:dyDescent="0.25">
      <c r="A646" s="84" t="s">
        <v>1974</v>
      </c>
      <c r="B646" s="118"/>
      <c r="C646" s="76" t="s">
        <v>1950</v>
      </c>
      <c r="D646" s="76" t="s">
        <v>1938</v>
      </c>
      <c r="E646" s="117" t="s">
        <v>1975</v>
      </c>
      <c r="F646" s="33" t="s">
        <v>1976</v>
      </c>
      <c r="G646" s="35" t="s">
        <v>2626</v>
      </c>
      <c r="H646" s="36"/>
      <c r="I646" s="37">
        <v>36463</v>
      </c>
      <c r="J646" s="38">
        <v>0.21</v>
      </c>
      <c r="K646" s="39" t="str">
        <f>IF(H646=0,"",(+H646*I646))</f>
        <v/>
      </c>
      <c r="L646" s="40">
        <v>59562.3105</v>
      </c>
    </row>
    <row r="647" spans="1:12" s="9" customFormat="1" ht="99.95" customHeight="1" x14ac:dyDescent="0.25">
      <c r="A647" s="84" t="s">
        <v>1977</v>
      </c>
      <c r="B647" s="118"/>
      <c r="C647" s="76" t="s">
        <v>1971</v>
      </c>
      <c r="D647" s="76" t="s">
        <v>1938</v>
      </c>
      <c r="E647" s="117" t="s">
        <v>1978</v>
      </c>
      <c r="F647" s="33" t="s">
        <v>1979</v>
      </c>
      <c r="G647" s="35" t="s">
        <v>3066</v>
      </c>
      <c r="H647" s="36"/>
      <c r="I647" s="37">
        <v>48904</v>
      </c>
      <c r="J647" s="38">
        <v>0.21</v>
      </c>
      <c r="K647" s="39" t="str">
        <f>IF(H647=0,"",(+H647*I647))</f>
        <v/>
      </c>
      <c r="L647" s="40">
        <v>71008.607999999993</v>
      </c>
    </row>
    <row r="648" spans="1:12" ht="99.95" customHeight="1" x14ac:dyDescent="0.25">
      <c r="A648" s="84" t="s">
        <v>1980</v>
      </c>
      <c r="B648" s="118"/>
      <c r="C648" s="76" t="s">
        <v>1971</v>
      </c>
      <c r="D648" s="76" t="s">
        <v>1938</v>
      </c>
      <c r="E648" s="117" t="s">
        <v>1981</v>
      </c>
      <c r="F648" s="33" t="s">
        <v>1982</v>
      </c>
      <c r="G648" s="35" t="s">
        <v>3066</v>
      </c>
      <c r="H648" s="36"/>
      <c r="I648" s="37">
        <v>46303</v>
      </c>
      <c r="J648" s="38">
        <v>0.21</v>
      </c>
      <c r="K648" s="39" t="str">
        <f>IF(H648=0,"",(+H648*I648))</f>
        <v/>
      </c>
      <c r="L648" s="40">
        <v>67231.955999999991</v>
      </c>
    </row>
    <row r="649" spans="1:12" s="9" customFormat="1" ht="99.95" customHeight="1" x14ac:dyDescent="0.2">
      <c r="A649" s="84" t="s">
        <v>1983</v>
      </c>
      <c r="B649" s="53"/>
      <c r="C649" s="76" t="s">
        <v>1971</v>
      </c>
      <c r="D649" s="76" t="s">
        <v>1938</v>
      </c>
      <c r="E649" s="122" t="s">
        <v>1984</v>
      </c>
      <c r="F649" s="33" t="s">
        <v>1985</v>
      </c>
      <c r="G649" s="35" t="s">
        <v>3066</v>
      </c>
      <c r="H649" s="36"/>
      <c r="I649" s="37">
        <v>69352</v>
      </c>
      <c r="J649" s="38">
        <v>0.21</v>
      </c>
      <c r="K649" s="39" t="str">
        <f>IF(H649=0,"",(+H649*I649))</f>
        <v/>
      </c>
      <c r="L649" s="40">
        <v>100699.10399999999</v>
      </c>
    </row>
    <row r="650" spans="1:12" s="9" customFormat="1" ht="99.95" customHeight="1" x14ac:dyDescent="0.25">
      <c r="A650" s="84" t="s">
        <v>1986</v>
      </c>
      <c r="B650" s="118"/>
      <c r="C650" s="76" t="s">
        <v>1987</v>
      </c>
      <c r="D650" s="76" t="s">
        <v>1938</v>
      </c>
      <c r="E650" s="122" t="s">
        <v>1988</v>
      </c>
      <c r="F650" s="33" t="s">
        <v>1989</v>
      </c>
      <c r="G650" s="35" t="s">
        <v>3066</v>
      </c>
      <c r="H650" s="36"/>
      <c r="I650" s="37">
        <v>41797</v>
      </c>
      <c r="J650" s="38">
        <v>0.21</v>
      </c>
      <c r="K650" s="39" t="str">
        <f>IF(H650=0,"",(+H650*I650))</f>
        <v/>
      </c>
      <c r="L650" s="40">
        <v>68275.3995</v>
      </c>
    </row>
    <row r="651" spans="1:12" s="9" customFormat="1" ht="99.95" customHeight="1" x14ac:dyDescent="0.2">
      <c r="A651" s="84" t="s">
        <v>1990</v>
      </c>
      <c r="B651" s="53"/>
      <c r="C651" s="76" t="s">
        <v>1991</v>
      </c>
      <c r="D651" s="76" t="s">
        <v>1938</v>
      </c>
      <c r="E651" s="117" t="s">
        <v>1992</v>
      </c>
      <c r="F651" s="33" t="s">
        <v>1993</v>
      </c>
      <c r="G651" s="35" t="s">
        <v>3066</v>
      </c>
      <c r="H651" s="36"/>
      <c r="I651" s="37">
        <v>115576</v>
      </c>
      <c r="J651" s="38">
        <v>0.21</v>
      </c>
      <c r="K651" s="39" t="str">
        <f>IF(H651=0,"",(+H651*I651))</f>
        <v/>
      </c>
      <c r="L651" s="40">
        <v>167816.35199999998</v>
      </c>
    </row>
    <row r="652" spans="1:12" s="9" customFormat="1" ht="99.95" customHeight="1" x14ac:dyDescent="0.2">
      <c r="A652" s="84" t="s">
        <v>1994</v>
      </c>
      <c r="B652" s="53"/>
      <c r="C652" s="76" t="s">
        <v>1991</v>
      </c>
      <c r="D652" s="76" t="s">
        <v>1938</v>
      </c>
      <c r="E652" s="117" t="s">
        <v>1995</v>
      </c>
      <c r="F652" s="33" t="s">
        <v>1996</v>
      </c>
      <c r="G652" s="35" t="s">
        <v>3066</v>
      </c>
      <c r="H652" s="36"/>
      <c r="I652" s="37">
        <v>111128</v>
      </c>
      <c r="J652" s="38">
        <v>0.21</v>
      </c>
      <c r="K652" s="39" t="str">
        <f>IF(H652=0,"",(+H652*I652))</f>
        <v/>
      </c>
      <c r="L652" s="40">
        <v>161357.856</v>
      </c>
    </row>
    <row r="653" spans="1:12" s="9" customFormat="1" ht="99.95" customHeight="1" x14ac:dyDescent="0.2">
      <c r="A653" s="84" t="s">
        <v>1997</v>
      </c>
      <c r="B653" s="53"/>
      <c r="C653" s="76" t="s">
        <v>1998</v>
      </c>
      <c r="D653" s="76" t="s">
        <v>1938</v>
      </c>
      <c r="E653" s="117" t="s">
        <v>1999</v>
      </c>
      <c r="F653" s="33" t="s">
        <v>2000</v>
      </c>
      <c r="G653" s="35" t="s">
        <v>2626</v>
      </c>
      <c r="H653" s="36"/>
      <c r="I653" s="37">
        <v>91576</v>
      </c>
      <c r="J653" s="38">
        <v>0.21</v>
      </c>
      <c r="K653" s="39" t="str">
        <f>IF(H653=0,"",(+H653*I653))</f>
        <v/>
      </c>
      <c r="L653" s="40">
        <v>132968.35199999998</v>
      </c>
    </row>
    <row r="654" spans="1:12" s="9" customFormat="1" ht="99.95" customHeight="1" x14ac:dyDescent="0.2">
      <c r="A654" s="84" t="s">
        <v>2001</v>
      </c>
      <c r="B654" s="53"/>
      <c r="C654" s="76" t="s">
        <v>2002</v>
      </c>
      <c r="D654" s="76" t="s">
        <v>1938</v>
      </c>
      <c r="E654" s="117" t="s">
        <v>2003</v>
      </c>
      <c r="F654" s="123" t="s">
        <v>2004</v>
      </c>
      <c r="G654" s="35" t="s">
        <v>3066</v>
      </c>
      <c r="H654" s="36"/>
      <c r="I654" s="37">
        <v>87114</v>
      </c>
      <c r="J654" s="38">
        <v>0.21</v>
      </c>
      <c r="K654" s="39" t="str">
        <f>IF(H654=0,"",(+H654*I654))</f>
        <v/>
      </c>
      <c r="L654" s="40">
        <v>126489.52799999999</v>
      </c>
    </row>
    <row r="655" spans="1:12" s="9" customFormat="1" ht="99.95" customHeight="1" x14ac:dyDescent="0.2">
      <c r="A655" s="84" t="s">
        <v>2005</v>
      </c>
      <c r="B655" s="53"/>
      <c r="C655" s="76" t="s">
        <v>2002</v>
      </c>
      <c r="D655" s="76" t="s">
        <v>1938</v>
      </c>
      <c r="E655" s="117" t="s">
        <v>2006</v>
      </c>
      <c r="F655" s="123" t="s">
        <v>2007</v>
      </c>
      <c r="G655" s="35" t="s">
        <v>3066</v>
      </c>
      <c r="H655" s="36"/>
      <c r="I655" s="37">
        <v>148449</v>
      </c>
      <c r="J655" s="38">
        <v>0.21</v>
      </c>
      <c r="K655" s="39" t="str">
        <f>IF(H655=0,"",(+H655*I655))</f>
        <v/>
      </c>
      <c r="L655" s="40">
        <v>215547.948</v>
      </c>
    </row>
    <row r="656" spans="1:12" s="9" customFormat="1" ht="99.95" customHeight="1" x14ac:dyDescent="0.25">
      <c r="A656" s="84" t="s">
        <v>2008</v>
      </c>
      <c r="B656" s="118"/>
      <c r="C656" s="76" t="s">
        <v>2002</v>
      </c>
      <c r="D656" s="76" t="s">
        <v>1938</v>
      </c>
      <c r="E656" s="122" t="s">
        <v>2009</v>
      </c>
      <c r="F656" s="33" t="s">
        <v>2010</v>
      </c>
      <c r="G656" s="35" t="s">
        <v>2626</v>
      </c>
      <c r="H656" s="36"/>
      <c r="I656" s="37">
        <v>25791</v>
      </c>
      <c r="J656" s="38">
        <v>0.21</v>
      </c>
      <c r="K656" s="39" t="str">
        <f>IF(H656=0,"",(+H656*I656))</f>
        <v/>
      </c>
      <c r="L656" s="40">
        <v>42129.5985</v>
      </c>
    </row>
    <row r="657" spans="1:12" s="9" customFormat="1" ht="99.95" customHeight="1" x14ac:dyDescent="0.25">
      <c r="A657" s="119" t="s">
        <v>2011</v>
      </c>
      <c r="B657" s="120"/>
      <c r="C657" s="76" t="s">
        <v>2002</v>
      </c>
      <c r="D657" s="76" t="s">
        <v>1938</v>
      </c>
      <c r="E657" s="121"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20"/>
      <c r="C658" s="76" t="s">
        <v>2002</v>
      </c>
      <c r="D658" s="76" t="s">
        <v>1938</v>
      </c>
      <c r="E658" s="124" t="s">
        <v>2015</v>
      </c>
      <c r="F658" s="50" t="s">
        <v>2016</v>
      </c>
      <c r="G658" s="35" t="s">
        <v>2626</v>
      </c>
      <c r="H658" s="36"/>
      <c r="I658" s="37">
        <v>25780</v>
      </c>
      <c r="J658" s="38">
        <v>0.21</v>
      </c>
      <c r="K658" s="39" t="str">
        <f>IF(H658=0,"",(+H658*I658))</f>
        <v/>
      </c>
      <c r="L658" s="40">
        <v>42111.630000000005</v>
      </c>
    </row>
    <row r="659" spans="1:12" s="9" customFormat="1" ht="99.95" customHeight="1" x14ac:dyDescent="0.25">
      <c r="A659" s="119" t="s">
        <v>2017</v>
      </c>
      <c r="B659" s="120"/>
      <c r="C659" s="76" t="s">
        <v>2002</v>
      </c>
      <c r="D659" s="76" t="s">
        <v>1938</v>
      </c>
      <c r="E659" s="121" t="s">
        <v>2018</v>
      </c>
      <c r="F659" s="33" t="s">
        <v>2019</v>
      </c>
      <c r="G659" s="35" t="s">
        <v>2626</v>
      </c>
      <c r="H659" s="36"/>
      <c r="I659" s="37">
        <v>30237</v>
      </c>
      <c r="J659" s="38">
        <v>0.21</v>
      </c>
      <c r="K659" s="39" t="str">
        <f>IF(H659=0,"",(+H659*I659))</f>
        <v/>
      </c>
      <c r="L659" s="40">
        <v>49392.139499999997</v>
      </c>
    </row>
    <row r="660" spans="1:12" s="9" customFormat="1" ht="99.95" customHeight="1" x14ac:dyDescent="0.25">
      <c r="A660" s="119" t="s">
        <v>2020</v>
      </c>
      <c r="B660" s="120"/>
      <c r="C660" s="120" t="s">
        <v>2021</v>
      </c>
      <c r="D660" s="76" t="s">
        <v>1938</v>
      </c>
      <c r="E660" s="121" t="s">
        <v>2022</v>
      </c>
      <c r="F660" s="33" t="s">
        <v>2023</v>
      </c>
      <c r="G660" s="35" t="s">
        <v>3066</v>
      </c>
      <c r="H660" s="36"/>
      <c r="I660" s="37">
        <v>10675</v>
      </c>
      <c r="J660" s="38">
        <v>0.21</v>
      </c>
      <c r="K660" s="39" t="str">
        <f>IF(H660=0,"",(+H660*I660))</f>
        <v/>
      </c>
      <c r="L660" s="40">
        <v>17437.612500000003</v>
      </c>
    </row>
    <row r="661" spans="1:12" s="9" customFormat="1" ht="99.95" customHeight="1" x14ac:dyDescent="0.25">
      <c r="A661" s="84" t="s">
        <v>2024</v>
      </c>
      <c r="B661" s="118"/>
      <c r="C661" s="76" t="s">
        <v>2002</v>
      </c>
      <c r="D661" s="76" t="s">
        <v>1938</v>
      </c>
      <c r="E661" s="122" t="s">
        <v>2025</v>
      </c>
      <c r="F661" s="33" t="s">
        <v>2026</v>
      </c>
      <c r="G661" s="35" t="s">
        <v>3066</v>
      </c>
      <c r="H661" s="36"/>
      <c r="I661" s="37">
        <v>31192</v>
      </c>
      <c r="J661" s="38">
        <v>0.21</v>
      </c>
      <c r="K661" s="39" t="str">
        <f>IF(H661=0,"",(+H661*I661))</f>
        <v/>
      </c>
      <c r="L661" s="40">
        <v>50952.132000000005</v>
      </c>
    </row>
    <row r="662" spans="1:12" s="9" customFormat="1" ht="99.95" customHeight="1" x14ac:dyDescent="0.25">
      <c r="A662" s="84" t="s">
        <v>2027</v>
      </c>
      <c r="B662" s="118"/>
      <c r="C662" s="76" t="s">
        <v>2002</v>
      </c>
      <c r="D662" s="76" t="s">
        <v>1938</v>
      </c>
      <c r="E662" s="122" t="s">
        <v>2028</v>
      </c>
      <c r="F662" s="33" t="s">
        <v>2029</v>
      </c>
      <c r="G662" s="35" t="s">
        <v>3066</v>
      </c>
      <c r="H662" s="36"/>
      <c r="I662" s="37">
        <v>32905</v>
      </c>
      <c r="J662" s="38">
        <v>0.21</v>
      </c>
      <c r="K662" s="39" t="str">
        <f>IF(H662=0,"",(+H662*I662))</f>
        <v/>
      </c>
      <c r="L662" s="40">
        <v>53750.317499999997</v>
      </c>
    </row>
    <row r="663" spans="1:12" s="9" customFormat="1" ht="99.95" customHeight="1" x14ac:dyDescent="0.25">
      <c r="A663" s="84" t="s">
        <v>2030</v>
      </c>
      <c r="B663" s="32"/>
      <c r="C663" s="76" t="s">
        <v>2002</v>
      </c>
      <c r="D663" s="76" t="s">
        <v>1938</v>
      </c>
      <c r="E663" s="122" t="s">
        <v>2031</v>
      </c>
      <c r="F663" s="33" t="s">
        <v>2032</v>
      </c>
      <c r="G663" s="35" t="s">
        <v>2626</v>
      </c>
      <c r="H663" s="36"/>
      <c r="I663" s="37">
        <v>41797</v>
      </c>
      <c r="J663" s="38">
        <v>0.21</v>
      </c>
      <c r="K663" s="39" t="str">
        <f>IF(H663=0,"",(+H663*I663))</f>
        <v/>
      </c>
      <c r="L663" s="40">
        <v>68275.3995</v>
      </c>
    </row>
    <row r="664" spans="1:12" s="9" customFormat="1" ht="99.95" customHeight="1" x14ac:dyDescent="0.25">
      <c r="A664" s="84" t="s">
        <v>2033</v>
      </c>
      <c r="B664" s="118"/>
      <c r="C664" s="76" t="s">
        <v>2002</v>
      </c>
      <c r="D664" s="76" t="s">
        <v>1938</v>
      </c>
      <c r="E664" s="122" t="s">
        <v>2034</v>
      </c>
      <c r="F664" s="33" t="s">
        <v>2035</v>
      </c>
      <c r="G664" s="35" t="s">
        <v>3066</v>
      </c>
      <c r="H664" s="36"/>
      <c r="I664" s="37">
        <v>41797</v>
      </c>
      <c r="J664" s="38">
        <v>0.21</v>
      </c>
      <c r="K664" s="39" t="str">
        <f>IF(H664=0,"",(+H664*I664))</f>
        <v/>
      </c>
      <c r="L664" s="40">
        <v>68275.3995</v>
      </c>
    </row>
    <row r="665" spans="1:12" s="9" customFormat="1" ht="99.95" customHeight="1" x14ac:dyDescent="0.25">
      <c r="A665" s="84" t="s">
        <v>2036</v>
      </c>
      <c r="B665" s="118"/>
      <c r="C665" s="76" t="s">
        <v>2002</v>
      </c>
      <c r="D665" s="76" t="s">
        <v>1938</v>
      </c>
      <c r="E665" s="122" t="s">
        <v>2037</v>
      </c>
      <c r="F665" s="33" t="s">
        <v>2038</v>
      </c>
      <c r="G665" s="35" t="s">
        <v>2626</v>
      </c>
      <c r="H665" s="36"/>
      <c r="I665" s="37">
        <v>60528</v>
      </c>
      <c r="J665" s="38">
        <v>0.21</v>
      </c>
      <c r="K665" s="39" t="str">
        <f>IF(H665=0,"",(+H665*I665))</f>
        <v/>
      </c>
      <c r="L665" s="40">
        <v>87886.656000000003</v>
      </c>
    </row>
    <row r="666" spans="1:12" s="9" customFormat="1" ht="99.95" customHeight="1" x14ac:dyDescent="0.25">
      <c r="A666" s="84" t="s">
        <v>2039</v>
      </c>
      <c r="B666" s="118"/>
      <c r="C666" s="76" t="s">
        <v>2002</v>
      </c>
      <c r="D666" s="76" t="s">
        <v>1938</v>
      </c>
      <c r="E666" s="125" t="s">
        <v>2040</v>
      </c>
      <c r="F666" s="33" t="s">
        <v>2041</v>
      </c>
      <c r="G666" s="35" t="s">
        <v>2626</v>
      </c>
      <c r="H666" s="36"/>
      <c r="I666" s="37">
        <v>68465</v>
      </c>
      <c r="J666" s="38">
        <v>0.21</v>
      </c>
      <c r="K666" s="39" t="str">
        <f>IF(H666=0,"",(+H666*I666))</f>
        <v/>
      </c>
      <c r="L666" s="40">
        <v>99411.18</v>
      </c>
    </row>
    <row r="667" spans="1:12" s="9" customFormat="1" ht="99.95" customHeight="1" x14ac:dyDescent="0.25">
      <c r="A667" s="119" t="s">
        <v>2042</v>
      </c>
      <c r="B667" s="120"/>
      <c r="C667" s="76" t="s">
        <v>2002</v>
      </c>
      <c r="D667" s="76" t="s">
        <v>1938</v>
      </c>
      <c r="E667" s="121" t="s">
        <v>2043</v>
      </c>
      <c r="F667" s="33" t="s">
        <v>2044</v>
      </c>
      <c r="G667" s="35" t="s">
        <v>2626</v>
      </c>
      <c r="H667" s="36"/>
      <c r="I667" s="37">
        <v>65789</v>
      </c>
      <c r="J667" s="38">
        <v>0.21</v>
      </c>
      <c r="K667" s="39" t="str">
        <f>IF(H667=0,"",(+H667*I667))</f>
        <v/>
      </c>
      <c r="L667" s="40">
        <v>95525.627999999997</v>
      </c>
    </row>
    <row r="668" spans="1:12" s="9" customFormat="1" ht="99.95" customHeight="1" x14ac:dyDescent="0.25">
      <c r="A668" s="119" t="s">
        <v>2045</v>
      </c>
      <c r="B668" s="120"/>
      <c r="C668" s="76" t="s">
        <v>2002</v>
      </c>
      <c r="D668" s="76" t="s">
        <v>1938</v>
      </c>
      <c r="E668" s="121" t="s">
        <v>2046</v>
      </c>
      <c r="F668" s="33" t="s">
        <v>2047</v>
      </c>
      <c r="G668" s="35" t="s">
        <v>3066</v>
      </c>
      <c r="H668" s="36"/>
      <c r="I668" s="37">
        <v>132454</v>
      </c>
      <c r="J668" s="38">
        <v>0.21</v>
      </c>
      <c r="K668" s="39" t="str">
        <f>IF(H668=0,"",(+H668*I668))</f>
        <v/>
      </c>
      <c r="L668" s="40">
        <v>192323.20799999998</v>
      </c>
    </row>
    <row r="669" spans="1:12" s="9" customFormat="1" ht="99.95" customHeight="1" x14ac:dyDescent="0.25">
      <c r="A669" s="119" t="s">
        <v>2048</v>
      </c>
      <c r="B669" s="120"/>
      <c r="C669" s="76" t="s">
        <v>2002</v>
      </c>
      <c r="D669" s="76" t="s">
        <v>1938</v>
      </c>
      <c r="E669" s="121" t="s">
        <v>2049</v>
      </c>
      <c r="F669" s="33" t="s">
        <v>2050</v>
      </c>
      <c r="G669" s="35" t="s">
        <v>2626</v>
      </c>
      <c r="H669" s="36"/>
      <c r="I669" s="37">
        <v>158231</v>
      </c>
      <c r="J669" s="38">
        <v>0.21</v>
      </c>
      <c r="K669" s="39" t="str">
        <f>IF(H669=0,"",(+H669*I669))</f>
        <v/>
      </c>
      <c r="L669" s="40">
        <v>229751.41199999998</v>
      </c>
    </row>
    <row r="670" spans="1:12" s="9" customFormat="1" ht="99.95" customHeight="1" x14ac:dyDescent="0.25">
      <c r="A670" s="84" t="s">
        <v>2051</v>
      </c>
      <c r="B670" s="118"/>
      <c r="C670" s="76" t="s">
        <v>2052</v>
      </c>
      <c r="D670" s="76" t="s">
        <v>1938</v>
      </c>
      <c r="E670" s="126" t="s">
        <v>2053</v>
      </c>
      <c r="F670" s="33" t="s">
        <v>2054</v>
      </c>
      <c r="G670" s="35" t="s">
        <v>2626</v>
      </c>
      <c r="H670" s="36"/>
      <c r="I670" s="37">
        <v>65795</v>
      </c>
      <c r="J670" s="38">
        <v>0.21</v>
      </c>
      <c r="K670" s="39" t="str">
        <f>IF(H670=0,"",(+H670*I670))</f>
        <v/>
      </c>
      <c r="L670" s="40">
        <v>95534.34</v>
      </c>
    </row>
    <row r="671" spans="1:12" s="9" customFormat="1" ht="99.95" customHeight="1" x14ac:dyDescent="0.25">
      <c r="A671" s="84" t="s">
        <v>2055</v>
      </c>
      <c r="B671" s="118"/>
      <c r="C671" s="76" t="s">
        <v>2052</v>
      </c>
      <c r="D671" s="76" t="s">
        <v>1938</v>
      </c>
      <c r="E671" s="122" t="s">
        <v>2056</v>
      </c>
      <c r="F671" s="33" t="s">
        <v>2057</v>
      </c>
      <c r="G671" s="35" t="s">
        <v>2626</v>
      </c>
      <c r="H671" s="36"/>
      <c r="I671" s="37">
        <v>87129</v>
      </c>
      <c r="J671" s="38">
        <v>0.21</v>
      </c>
      <c r="K671" s="39" t="str">
        <f>IF(H671=0,"",(+H671*I671))</f>
        <v/>
      </c>
      <c r="L671" s="40">
        <v>126511.30799999999</v>
      </c>
    </row>
    <row r="672" spans="1:12" s="9" customFormat="1" ht="99.95" customHeight="1" x14ac:dyDescent="0.25">
      <c r="A672" s="84" t="s">
        <v>2058</v>
      </c>
      <c r="B672" s="118"/>
      <c r="C672" s="76" t="s">
        <v>2052</v>
      </c>
      <c r="D672" s="76" t="s">
        <v>1938</v>
      </c>
      <c r="E672" s="122" t="s">
        <v>2059</v>
      </c>
      <c r="F672" s="33" t="s">
        <v>2060</v>
      </c>
      <c r="G672" s="35" t="s">
        <v>2626</v>
      </c>
      <c r="H672" s="36"/>
      <c r="I672" s="37">
        <v>87197</v>
      </c>
      <c r="J672" s="38">
        <v>0.21</v>
      </c>
      <c r="K672" s="39" t="str">
        <f>IF(H672=0,"",(+H672*I672))</f>
        <v/>
      </c>
      <c r="L672" s="40">
        <v>126610.04399999999</v>
      </c>
    </row>
    <row r="673" spans="1:12" s="9" customFormat="1" ht="99.95" customHeight="1" x14ac:dyDescent="0.25">
      <c r="A673" s="84" t="s">
        <v>2061</v>
      </c>
      <c r="B673" s="118"/>
      <c r="C673" s="76" t="s">
        <v>2052</v>
      </c>
      <c r="D673" s="76" t="s">
        <v>1938</v>
      </c>
      <c r="E673" s="122" t="s">
        <v>2062</v>
      </c>
      <c r="F673" s="33" t="s">
        <v>2063</v>
      </c>
      <c r="G673" s="35" t="s">
        <v>2626</v>
      </c>
      <c r="H673" s="36"/>
      <c r="I673" s="37">
        <v>152110</v>
      </c>
      <c r="J673" s="38">
        <v>0.21</v>
      </c>
      <c r="K673" s="39" t="str">
        <f>IF(H673=0,"",(+H673*I673))</f>
        <v/>
      </c>
      <c r="L673" s="40">
        <v>220863.72</v>
      </c>
    </row>
    <row r="674" spans="1:12" s="9" customFormat="1" ht="99.95" customHeight="1" x14ac:dyDescent="0.25">
      <c r="A674" s="84" t="s">
        <v>2064</v>
      </c>
      <c r="B674" s="118"/>
      <c r="C674" s="76" t="s">
        <v>2052</v>
      </c>
      <c r="D674" s="76" t="s">
        <v>1938</v>
      </c>
      <c r="E674" s="122" t="s">
        <v>2065</v>
      </c>
      <c r="F674" s="33" t="s">
        <v>2066</v>
      </c>
      <c r="G674" s="35" t="s">
        <v>3067</v>
      </c>
      <c r="H674" s="36"/>
      <c r="I674" s="37">
        <v>183217</v>
      </c>
      <c r="J674" s="38">
        <v>0.21</v>
      </c>
      <c r="K674" s="39" t="str">
        <f>IF(H674=0,"",(+H674*I674))</f>
        <v/>
      </c>
      <c r="L674" s="40">
        <v>266031.08399999997</v>
      </c>
    </row>
    <row r="675" spans="1:12" s="9" customFormat="1" ht="99.95" customHeight="1" x14ac:dyDescent="0.25">
      <c r="A675" s="84" t="s">
        <v>2067</v>
      </c>
      <c r="B675" s="118"/>
      <c r="C675" s="76" t="s">
        <v>2052</v>
      </c>
      <c r="D675" s="76" t="s">
        <v>1938</v>
      </c>
      <c r="E675" s="122" t="s">
        <v>2068</v>
      </c>
      <c r="F675" s="33" t="s">
        <v>2069</v>
      </c>
      <c r="G675" s="35" t="s">
        <v>2626</v>
      </c>
      <c r="H675" s="36"/>
      <c r="I675" s="37">
        <v>254338</v>
      </c>
      <c r="J675" s="38">
        <v>0.21</v>
      </c>
      <c r="K675" s="39" t="str">
        <f>IF(H675=0,"",(+H675*I675))</f>
        <v/>
      </c>
      <c r="L675" s="40">
        <v>369298.77599999995</v>
      </c>
    </row>
    <row r="676" spans="1:12" s="9" customFormat="1" ht="99.95" customHeight="1" x14ac:dyDescent="0.25">
      <c r="A676" s="119" t="s">
        <v>2070</v>
      </c>
      <c r="B676" s="120"/>
      <c r="C676" s="120" t="s">
        <v>2071</v>
      </c>
      <c r="D676" s="76" t="s">
        <v>1938</v>
      </c>
      <c r="E676" s="121" t="s">
        <v>2072</v>
      </c>
      <c r="F676" s="33" t="s">
        <v>2073</v>
      </c>
      <c r="G676" s="35" t="s">
        <v>3066</v>
      </c>
      <c r="H676" s="36"/>
      <c r="I676" s="37">
        <v>188456</v>
      </c>
      <c r="J676" s="38">
        <v>0.21</v>
      </c>
      <c r="K676" s="39" t="str">
        <f>IF(H676=0,"",(+H676*I676))</f>
        <v/>
      </c>
      <c r="L676" s="40">
        <v>273638.11199999996</v>
      </c>
    </row>
    <row r="677" spans="1:12" s="9" customFormat="1" ht="99.95" customHeight="1" x14ac:dyDescent="0.25">
      <c r="A677" s="119" t="s">
        <v>2074</v>
      </c>
      <c r="B677" s="120"/>
      <c r="C677" s="76" t="s">
        <v>2075</v>
      </c>
      <c r="D677" s="76" t="s">
        <v>1938</v>
      </c>
      <c r="E677" s="121" t="s">
        <v>2076</v>
      </c>
      <c r="F677" s="33" t="s">
        <v>2077</v>
      </c>
      <c r="G677" s="35" t="s">
        <v>3066</v>
      </c>
      <c r="H677" s="36"/>
      <c r="I677" s="37">
        <v>48891</v>
      </c>
      <c r="J677" s="38">
        <v>0.21</v>
      </c>
      <c r="K677" s="39" t="str">
        <f>IF(H677=0,"",(+H677*I677))</f>
        <v/>
      </c>
      <c r="L677" s="40">
        <v>79863.448500000013</v>
      </c>
    </row>
    <row r="678" spans="1:12" s="9" customFormat="1" ht="99.95" customHeight="1" x14ac:dyDescent="0.25">
      <c r="A678" s="84" t="s">
        <v>2078</v>
      </c>
      <c r="B678" s="118"/>
      <c r="C678" s="76" t="s">
        <v>2075</v>
      </c>
      <c r="D678" s="76" t="s">
        <v>1938</v>
      </c>
      <c r="E678" s="122" t="s">
        <v>2079</v>
      </c>
      <c r="F678" s="33" t="s">
        <v>2080</v>
      </c>
      <c r="G678" s="35" t="s">
        <v>2626</v>
      </c>
      <c r="H678" s="36"/>
      <c r="I678" s="37">
        <v>38294</v>
      </c>
      <c r="J678" s="38">
        <v>0.21</v>
      </c>
      <c r="K678" s="39" t="str">
        <f>IF(H678=0,"",(+H678*I678))</f>
        <v/>
      </c>
      <c r="L678" s="40">
        <v>62553.249000000003</v>
      </c>
    </row>
    <row r="679" spans="1:12" s="9" customFormat="1" ht="99.95" customHeight="1" x14ac:dyDescent="0.25">
      <c r="A679" s="119" t="s">
        <v>2081</v>
      </c>
      <c r="B679" s="32"/>
      <c r="C679" s="76" t="s">
        <v>2075</v>
      </c>
      <c r="D679" s="76" t="s">
        <v>1938</v>
      </c>
      <c r="E679" s="122"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2"/>
      <c r="C680" s="33" t="s">
        <v>2075</v>
      </c>
      <c r="D680" s="33" t="s">
        <v>1938</v>
      </c>
      <c r="E680" s="33" t="s">
        <v>2082</v>
      </c>
      <c r="F680" s="116" t="s">
        <v>2085</v>
      </c>
      <c r="G680" s="35" t="s">
        <v>2626</v>
      </c>
      <c r="H680" s="36"/>
      <c r="I680" s="37">
        <v>43564</v>
      </c>
      <c r="J680" s="38">
        <v>0.21</v>
      </c>
      <c r="K680" s="39" t="str">
        <f>IF(H680=0,"",(+H680*I637))</f>
        <v/>
      </c>
      <c r="L680" s="40">
        <v>71161.793999999994</v>
      </c>
    </row>
    <row r="681" spans="1:12" s="9" customFormat="1" ht="99.95" customHeight="1" x14ac:dyDescent="0.25">
      <c r="A681" s="84" t="s">
        <v>2086</v>
      </c>
      <c r="B681" s="118"/>
      <c r="C681" s="76" t="s">
        <v>2075</v>
      </c>
      <c r="D681" s="76" t="s">
        <v>1938</v>
      </c>
      <c r="E681" s="122" t="s">
        <v>2087</v>
      </c>
      <c r="F681" s="33" t="s">
        <v>2088</v>
      </c>
      <c r="G681" s="35" t="s">
        <v>2626</v>
      </c>
      <c r="H681" s="36"/>
      <c r="I681" s="37">
        <v>87129</v>
      </c>
      <c r="J681" s="38">
        <v>0.21</v>
      </c>
      <c r="K681" s="39" t="str">
        <f>IF(H681=0,"",(+H681*I681))</f>
        <v/>
      </c>
      <c r="L681" s="40">
        <v>126511.30799999999</v>
      </c>
    </row>
    <row r="682" spans="1:12" s="9" customFormat="1" ht="99.95" customHeight="1" x14ac:dyDescent="0.25">
      <c r="A682" s="84" t="s">
        <v>2089</v>
      </c>
      <c r="B682" s="118"/>
      <c r="C682" s="76" t="s">
        <v>2075</v>
      </c>
      <c r="D682" s="76" t="s">
        <v>1938</v>
      </c>
      <c r="E682" s="122" t="s">
        <v>2090</v>
      </c>
      <c r="F682" s="33" t="s">
        <v>2091</v>
      </c>
      <c r="G682" s="35" t="s">
        <v>2626</v>
      </c>
      <c r="H682" s="36"/>
      <c r="I682" s="37">
        <v>47197</v>
      </c>
      <c r="J682" s="38">
        <v>0.21</v>
      </c>
      <c r="K682" s="39" t="str">
        <f>IF(H682=0,"",(+H682*I682))</f>
        <v/>
      </c>
      <c r="L682" s="40">
        <v>68530.043999999994</v>
      </c>
    </row>
    <row r="683" spans="1:12" s="9" customFormat="1" ht="99.95" customHeight="1" x14ac:dyDescent="0.25">
      <c r="A683" s="84" t="s">
        <v>2092</v>
      </c>
      <c r="B683" s="32"/>
      <c r="C683" s="76" t="s">
        <v>2075</v>
      </c>
      <c r="D683" s="76" t="s">
        <v>1938</v>
      </c>
      <c r="E683" s="122" t="s">
        <v>2093</v>
      </c>
      <c r="F683" s="33" t="s">
        <v>2094</v>
      </c>
      <c r="G683" s="35" t="s">
        <v>2626</v>
      </c>
      <c r="H683" s="36"/>
      <c r="I683" s="37">
        <v>49780</v>
      </c>
      <c r="J683" s="38">
        <v>0.21</v>
      </c>
      <c r="K683" s="39" t="str">
        <f>IF(H683=0,"",(+H683*I683))</f>
        <v/>
      </c>
      <c r="L683" s="40">
        <v>72280.56</v>
      </c>
    </row>
    <row r="684" spans="1:12" s="9" customFormat="1" ht="99.95" customHeight="1" x14ac:dyDescent="0.25">
      <c r="A684" s="84" t="s">
        <v>2095</v>
      </c>
      <c r="B684" s="118"/>
      <c r="C684" s="76" t="s">
        <v>2075</v>
      </c>
      <c r="D684" s="76" t="s">
        <v>1938</v>
      </c>
      <c r="E684" s="122" t="s">
        <v>2096</v>
      </c>
      <c r="F684" s="33" t="s">
        <v>2097</v>
      </c>
      <c r="G684" s="35" t="s">
        <v>2626</v>
      </c>
      <c r="H684" s="36"/>
      <c r="I684" s="37">
        <v>106688</v>
      </c>
      <c r="J684" s="38">
        <v>0.21</v>
      </c>
      <c r="K684" s="39" t="str">
        <f>IF(H684=0,"",(+H684*I684))</f>
        <v/>
      </c>
      <c r="L684" s="40">
        <v>154910.976</v>
      </c>
    </row>
    <row r="685" spans="1:12" s="9" customFormat="1" ht="99.95" customHeight="1" x14ac:dyDescent="0.25">
      <c r="A685" s="84" t="s">
        <v>2098</v>
      </c>
      <c r="B685" s="118"/>
      <c r="C685" s="76" t="s">
        <v>2075</v>
      </c>
      <c r="D685" s="76" t="s">
        <v>1938</v>
      </c>
      <c r="E685" s="122" t="s">
        <v>2099</v>
      </c>
      <c r="F685" s="33" t="s">
        <v>2100</v>
      </c>
      <c r="G685" s="35" t="s">
        <v>3066</v>
      </c>
      <c r="H685" s="36"/>
      <c r="I685" s="37">
        <v>71132</v>
      </c>
      <c r="J685" s="38">
        <v>0.21</v>
      </c>
      <c r="K685" s="39" t="str">
        <f>IF(H685=0,"",(+H685*I685))</f>
        <v/>
      </c>
      <c r="L685" s="40">
        <v>103283.664</v>
      </c>
    </row>
    <row r="686" spans="1:12" s="9" customFormat="1" ht="99.95" customHeight="1" x14ac:dyDescent="0.25">
      <c r="A686" s="119" t="s">
        <v>2101</v>
      </c>
      <c r="B686" s="120"/>
      <c r="C686" s="76" t="s">
        <v>2075</v>
      </c>
      <c r="D686" s="76" t="s">
        <v>1938</v>
      </c>
      <c r="E686" s="121" t="s">
        <v>2102</v>
      </c>
      <c r="F686" s="33" t="s">
        <v>2103</v>
      </c>
      <c r="G686" s="35" t="s">
        <v>3066</v>
      </c>
      <c r="H686" s="36"/>
      <c r="I686" s="37">
        <v>48011</v>
      </c>
      <c r="J686" s="38">
        <v>0.21</v>
      </c>
      <c r="K686" s="39" t="str">
        <f>IF(H686=0,"",(+H686*I686))</f>
        <v/>
      </c>
      <c r="L686" s="40">
        <v>75521.303</v>
      </c>
    </row>
    <row r="687" spans="1:12" ht="99.95" customHeight="1" x14ac:dyDescent="0.25">
      <c r="A687" s="119" t="s">
        <v>2104</v>
      </c>
      <c r="B687" s="120"/>
      <c r="C687" s="76" t="s">
        <v>2075</v>
      </c>
      <c r="D687" s="76" t="s">
        <v>1938</v>
      </c>
      <c r="E687" s="121" t="s">
        <v>2105</v>
      </c>
      <c r="F687" s="33" t="s">
        <v>2106</v>
      </c>
      <c r="G687" s="35" t="s">
        <v>3066</v>
      </c>
      <c r="H687" s="36"/>
      <c r="I687" s="37">
        <v>83564</v>
      </c>
      <c r="J687" s="38">
        <v>0.21</v>
      </c>
      <c r="K687" s="39" t="str">
        <f>IF(H687=0,"",(+H687*I687))</f>
        <v/>
      </c>
      <c r="L687" s="40">
        <v>121334.928</v>
      </c>
    </row>
    <row r="688" spans="1:12" ht="99.95" customHeight="1" x14ac:dyDescent="0.25">
      <c r="A688" s="119" t="s">
        <v>2107</v>
      </c>
      <c r="B688" s="120"/>
      <c r="C688" s="76" t="s">
        <v>2075</v>
      </c>
      <c r="D688" s="76" t="s">
        <v>1938</v>
      </c>
      <c r="E688" s="121" t="s">
        <v>2108</v>
      </c>
      <c r="F688" s="33" t="s">
        <v>2109</v>
      </c>
      <c r="G688" s="35" t="s">
        <v>3066</v>
      </c>
      <c r="H688" s="36"/>
      <c r="I688" s="37">
        <v>68456</v>
      </c>
      <c r="J688" s="38">
        <v>0.21</v>
      </c>
      <c r="K688" s="39" t="str">
        <f>IF(H688=0,"",(+H688*I688))</f>
        <v/>
      </c>
      <c r="L688" s="40">
        <v>99398.111999999994</v>
      </c>
    </row>
    <row r="689" spans="1:12" s="9" customFormat="1" ht="99.95" customHeight="1" x14ac:dyDescent="0.25">
      <c r="A689" s="119" t="s">
        <v>2110</v>
      </c>
      <c r="B689" s="120"/>
      <c r="C689" s="120" t="s">
        <v>2111</v>
      </c>
      <c r="D689" s="76" t="s">
        <v>1938</v>
      </c>
      <c r="E689" s="121" t="s">
        <v>2112</v>
      </c>
      <c r="F689" s="33" t="s">
        <v>2113</v>
      </c>
      <c r="G689" s="35" t="s">
        <v>3066</v>
      </c>
      <c r="H689" s="36"/>
      <c r="I689" s="37">
        <v>82685</v>
      </c>
      <c r="J689" s="38">
        <v>0.21</v>
      </c>
      <c r="K689" s="39" t="str">
        <f>IF(H689=0,"",(+H689*I689))</f>
        <v/>
      </c>
      <c r="L689" s="40">
        <v>120058.61999999998</v>
      </c>
    </row>
    <row r="690" spans="1:12" s="9" customFormat="1" ht="99.95" customHeight="1" x14ac:dyDescent="0.25">
      <c r="A690" s="119" t="s">
        <v>2114</v>
      </c>
      <c r="B690" s="32"/>
      <c r="C690" s="76" t="s">
        <v>2115</v>
      </c>
      <c r="D690" s="76" t="s">
        <v>1938</v>
      </c>
      <c r="E690" s="121" t="s">
        <v>2116</v>
      </c>
      <c r="F690" s="33" t="s">
        <v>2117</v>
      </c>
      <c r="G690" s="35" t="s">
        <v>3066</v>
      </c>
      <c r="H690" s="36"/>
      <c r="I690" s="37">
        <v>42668</v>
      </c>
      <c r="J690" s="38">
        <v>0.21</v>
      </c>
      <c r="K690" s="39" t="str">
        <f>IF(H690=0,"",(+H690*I690))</f>
        <v/>
      </c>
      <c r="L690" s="40">
        <v>67116.763999999996</v>
      </c>
    </row>
    <row r="691" spans="1:12" s="9" customFormat="1" ht="99.95" customHeight="1" x14ac:dyDescent="0.25">
      <c r="A691" s="84" t="s">
        <v>2118</v>
      </c>
      <c r="B691" s="118"/>
      <c r="C691" s="76" t="s">
        <v>2115</v>
      </c>
      <c r="D691" s="76" t="s">
        <v>1938</v>
      </c>
      <c r="E691" s="122" t="s">
        <v>2119</v>
      </c>
      <c r="F691" s="33" t="s">
        <v>2120</v>
      </c>
      <c r="G691" s="35" t="s">
        <v>3066</v>
      </c>
      <c r="H691" s="36"/>
      <c r="I691" s="37">
        <v>41797</v>
      </c>
      <c r="J691" s="38">
        <v>0.21</v>
      </c>
      <c r="K691" s="39" t="str">
        <f>IF(H691=0,"",(+H691*I691))</f>
        <v/>
      </c>
      <c r="L691" s="40">
        <v>68275.3995</v>
      </c>
    </row>
    <row r="692" spans="1:12" s="9" customFormat="1" ht="99.95" customHeight="1" x14ac:dyDescent="0.25">
      <c r="A692" s="84" t="s">
        <v>2121</v>
      </c>
      <c r="B692" s="118"/>
      <c r="C692" s="76" t="s">
        <v>2115</v>
      </c>
      <c r="D692" s="76" t="s">
        <v>1938</v>
      </c>
      <c r="E692" s="122" t="s">
        <v>2122</v>
      </c>
      <c r="F692" s="33" t="s">
        <v>2123</v>
      </c>
      <c r="G692" s="35" t="s">
        <v>2626</v>
      </c>
      <c r="H692" s="36"/>
      <c r="I692" s="37">
        <v>62238</v>
      </c>
      <c r="J692" s="38">
        <v>0.21</v>
      </c>
      <c r="K692" s="39" t="str">
        <f>IF(H692=0,"",(+H692*I692))</f>
        <v/>
      </c>
      <c r="L692" s="40">
        <v>90369.575999999986</v>
      </c>
    </row>
    <row r="693" spans="1:12" ht="99.95" customHeight="1" x14ac:dyDescent="0.25">
      <c r="A693" s="84" t="s">
        <v>2124</v>
      </c>
      <c r="B693" s="118"/>
      <c r="C693" s="76" t="s">
        <v>2115</v>
      </c>
      <c r="D693" s="76" t="s">
        <v>1938</v>
      </c>
      <c r="E693" s="127" t="s">
        <v>2125</v>
      </c>
      <c r="F693" s="86" t="s">
        <v>2126</v>
      </c>
      <c r="G693" s="35" t="s">
        <v>2626</v>
      </c>
      <c r="H693" s="36"/>
      <c r="I693" s="37">
        <v>58669</v>
      </c>
      <c r="J693" s="38">
        <v>0.21</v>
      </c>
      <c r="K693" s="39" t="str">
        <f>IF(H693=0,"",(+H693*I693))</f>
        <v/>
      </c>
      <c r="L693" s="40">
        <v>85187.387999999992</v>
      </c>
    </row>
    <row r="694" spans="1:12" ht="99.95" customHeight="1" x14ac:dyDescent="0.25">
      <c r="A694" s="49" t="s">
        <v>2127</v>
      </c>
      <c r="B694" s="118"/>
      <c r="C694" s="76" t="s">
        <v>2115</v>
      </c>
      <c r="D694" s="76" t="s">
        <v>1938</v>
      </c>
      <c r="E694" s="127" t="s">
        <v>2128</v>
      </c>
      <c r="F694" s="50" t="s">
        <v>2129</v>
      </c>
      <c r="G694" s="35" t="s">
        <v>3066</v>
      </c>
      <c r="H694" s="36"/>
      <c r="I694" s="37">
        <v>80003</v>
      </c>
      <c r="J694" s="38">
        <v>0.21</v>
      </c>
      <c r="K694" s="39" t="str">
        <f>IF(H694=0,"",(+H694*I694))</f>
        <v/>
      </c>
      <c r="L694" s="40">
        <v>116164.35599999999</v>
      </c>
    </row>
    <row r="695" spans="1:12" ht="99.95" customHeight="1" x14ac:dyDescent="0.25">
      <c r="A695" s="84" t="s">
        <v>2130</v>
      </c>
      <c r="B695" s="118"/>
      <c r="C695" s="76" t="s">
        <v>2115</v>
      </c>
      <c r="D695" s="76" t="s">
        <v>1938</v>
      </c>
      <c r="E695" s="122" t="s">
        <v>2131</v>
      </c>
      <c r="F695" s="33" t="s">
        <v>2132</v>
      </c>
      <c r="G695" s="35" t="s">
        <v>3066</v>
      </c>
      <c r="H695" s="36"/>
      <c r="I695" s="37">
        <v>71132</v>
      </c>
      <c r="J695" s="38">
        <v>0.21</v>
      </c>
      <c r="K695" s="39" t="str">
        <f>IF(H695=0,"",(+H695*I695))</f>
        <v/>
      </c>
      <c r="L695" s="40">
        <v>103283.664</v>
      </c>
    </row>
    <row r="696" spans="1:12" ht="99.95" customHeight="1" x14ac:dyDescent="0.25">
      <c r="A696" s="84" t="s">
        <v>2133</v>
      </c>
      <c r="B696" s="118"/>
      <c r="C696" s="76" t="s">
        <v>2115</v>
      </c>
      <c r="D696" s="76" t="s">
        <v>1938</v>
      </c>
      <c r="E696" s="122" t="s">
        <v>2134</v>
      </c>
      <c r="F696" s="33" t="s">
        <v>2135</v>
      </c>
      <c r="G696" s="35" t="s">
        <v>2626</v>
      </c>
      <c r="H696" s="36"/>
      <c r="I696" s="37">
        <v>59627</v>
      </c>
      <c r="J696" s="38">
        <v>0.21</v>
      </c>
      <c r="K696" s="39" t="str">
        <f>IF(H696=0,"",(+H696*I696))</f>
        <v/>
      </c>
      <c r="L696" s="40">
        <v>86578.403999999995</v>
      </c>
    </row>
    <row r="697" spans="1:12" ht="99.95" customHeight="1" x14ac:dyDescent="0.25">
      <c r="A697" s="84" t="s">
        <v>2136</v>
      </c>
      <c r="B697" s="118"/>
      <c r="C697" s="76" t="s">
        <v>2115</v>
      </c>
      <c r="D697" s="76" t="s">
        <v>1938</v>
      </c>
      <c r="E697" s="122" t="s">
        <v>2137</v>
      </c>
      <c r="F697" s="33" t="s">
        <v>2138</v>
      </c>
      <c r="G697" s="35" t="s">
        <v>3066</v>
      </c>
      <c r="H697" s="36"/>
      <c r="I697" s="37">
        <v>112994</v>
      </c>
      <c r="J697" s="38">
        <v>0.21</v>
      </c>
      <c r="K697" s="39" t="str">
        <f>IF(H697=0,"",(+H697*I697))</f>
        <v/>
      </c>
      <c r="L697" s="40">
        <v>164067.28799999997</v>
      </c>
    </row>
    <row r="698" spans="1:12" ht="99.95" customHeight="1" x14ac:dyDescent="0.25">
      <c r="A698" s="84" t="s">
        <v>2139</v>
      </c>
      <c r="B698" s="118"/>
      <c r="C698" s="76" t="s">
        <v>2115</v>
      </c>
      <c r="D698" s="76" t="s">
        <v>1938</v>
      </c>
      <c r="E698" s="122" t="s">
        <v>2140</v>
      </c>
      <c r="F698" s="33" t="s">
        <v>2141</v>
      </c>
      <c r="G698" s="35" t="s">
        <v>3066</v>
      </c>
      <c r="H698" s="36"/>
      <c r="I698" s="37">
        <v>27567</v>
      </c>
      <c r="J698" s="38">
        <v>0.21</v>
      </c>
      <c r="K698" s="39" t="str">
        <f>IF(H698=0,"",(+H698*I698))</f>
        <v/>
      </c>
      <c r="L698" s="40">
        <v>45030.694500000005</v>
      </c>
    </row>
    <row r="699" spans="1:12" ht="99.95" customHeight="1" x14ac:dyDescent="0.25">
      <c r="A699" s="84" t="s">
        <v>2142</v>
      </c>
      <c r="B699" s="32"/>
      <c r="C699" s="76" t="s">
        <v>2143</v>
      </c>
      <c r="D699" s="76" t="s">
        <v>1938</v>
      </c>
      <c r="E699" s="122" t="s">
        <v>2144</v>
      </c>
      <c r="F699" s="33" t="s">
        <v>2145</v>
      </c>
      <c r="G699" s="35" t="s">
        <v>3066</v>
      </c>
      <c r="H699" s="36"/>
      <c r="I699" s="37">
        <v>27557</v>
      </c>
      <c r="J699" s="38">
        <v>0.21</v>
      </c>
      <c r="K699" s="39" t="str">
        <f>IF(H699=0,"",(+H699*I699))</f>
        <v/>
      </c>
      <c r="L699" s="40">
        <v>45014.359500000006</v>
      </c>
    </row>
    <row r="700" spans="1:12" ht="99.95" customHeight="1" x14ac:dyDescent="0.25">
      <c r="A700" s="84" t="s">
        <v>2146</v>
      </c>
      <c r="B700" s="32"/>
      <c r="C700" s="76" t="s">
        <v>2143</v>
      </c>
      <c r="D700" s="76" t="s">
        <v>1938</v>
      </c>
      <c r="E700" s="122" t="s">
        <v>2147</v>
      </c>
      <c r="F700" s="33" t="s">
        <v>2148</v>
      </c>
      <c r="G700" s="35" t="s">
        <v>3066</v>
      </c>
      <c r="H700" s="36"/>
      <c r="I700" s="37">
        <v>27557</v>
      </c>
      <c r="J700" s="38">
        <v>0.21</v>
      </c>
      <c r="K700" s="39" t="str">
        <f>IF(H700=0,"",(+H700*I700))</f>
        <v/>
      </c>
      <c r="L700" s="40">
        <v>45014.359500000006</v>
      </c>
    </row>
    <row r="701" spans="1:12" ht="99.95" customHeight="1" x14ac:dyDescent="0.25">
      <c r="A701" s="84" t="s">
        <v>2149</v>
      </c>
      <c r="B701" s="118"/>
      <c r="C701" s="76" t="s">
        <v>2143</v>
      </c>
      <c r="D701" s="76" t="s">
        <v>1938</v>
      </c>
      <c r="E701" s="122" t="s">
        <v>2150</v>
      </c>
      <c r="F701" s="33" t="s">
        <v>2151</v>
      </c>
      <c r="G701" s="35" t="s">
        <v>3066</v>
      </c>
      <c r="H701" s="36"/>
      <c r="I701" s="37">
        <v>24614</v>
      </c>
      <c r="J701" s="38">
        <v>0.21</v>
      </c>
      <c r="K701" s="39" t="str">
        <f>IF(H701=0,"",(+H701*I701))</f>
        <v/>
      </c>
      <c r="L701" s="40">
        <v>40206.968999999997</v>
      </c>
    </row>
    <row r="702" spans="1:12" ht="99.95" customHeight="1" x14ac:dyDescent="0.25">
      <c r="A702" s="84" t="s">
        <v>2152</v>
      </c>
      <c r="B702" s="118"/>
      <c r="C702" s="76" t="s">
        <v>2143</v>
      </c>
      <c r="D702" s="76" t="s">
        <v>1938</v>
      </c>
      <c r="E702" s="122" t="s">
        <v>2153</v>
      </c>
      <c r="F702" s="33" t="s">
        <v>2154</v>
      </c>
      <c r="G702" s="35" t="s">
        <v>3066</v>
      </c>
      <c r="H702" s="36"/>
      <c r="I702" s="37">
        <v>39127</v>
      </c>
      <c r="J702" s="38">
        <v>0.21</v>
      </c>
      <c r="K702" s="39" t="str">
        <f>IF(H702=0,"",(+H702*I702))</f>
        <v/>
      </c>
      <c r="L702" s="40">
        <v>63913.9545</v>
      </c>
    </row>
    <row r="703" spans="1:12" ht="99.95" customHeight="1" x14ac:dyDescent="0.25">
      <c r="A703" s="84" t="s">
        <v>2155</v>
      </c>
      <c r="B703" s="118"/>
      <c r="C703" s="76" t="s">
        <v>2143</v>
      </c>
      <c r="D703" s="76" t="s">
        <v>1938</v>
      </c>
      <c r="E703" s="122" t="s">
        <v>2156</v>
      </c>
      <c r="F703" s="33" t="s">
        <v>2157</v>
      </c>
      <c r="G703" s="35" t="s">
        <v>3066</v>
      </c>
      <c r="H703" s="36"/>
      <c r="I703" s="37">
        <v>46238</v>
      </c>
      <c r="J703" s="38">
        <v>0.21</v>
      </c>
      <c r="K703" s="39" t="str">
        <f>IF(H703=0,"",(+H703*I703))</f>
        <v/>
      </c>
      <c r="L703" s="40">
        <v>67137.575999999986</v>
      </c>
    </row>
    <row r="704" spans="1:12" ht="99.95" customHeight="1" x14ac:dyDescent="0.25">
      <c r="A704" s="84" t="s">
        <v>2158</v>
      </c>
      <c r="B704" s="118"/>
      <c r="C704" s="76" t="s">
        <v>2143</v>
      </c>
      <c r="D704" s="76" t="s">
        <v>1938</v>
      </c>
      <c r="E704" s="122" t="s">
        <v>2159</v>
      </c>
      <c r="F704" s="33" t="s">
        <v>2160</v>
      </c>
      <c r="G704" s="35" t="s">
        <v>3066</v>
      </c>
      <c r="H704" s="36"/>
      <c r="I704" s="37">
        <v>56909</v>
      </c>
      <c r="J704" s="38">
        <v>0.21</v>
      </c>
      <c r="K704" s="39" t="str">
        <f>IF(H704=0,"",(+H704*I704))</f>
        <v/>
      </c>
      <c r="L704" s="40">
        <v>82631.868000000002</v>
      </c>
    </row>
    <row r="705" spans="1:12" ht="99.95" customHeight="1" x14ac:dyDescent="0.25">
      <c r="A705" s="84" t="s">
        <v>2161</v>
      </c>
      <c r="B705" s="118"/>
      <c r="C705" s="76" t="s">
        <v>2143</v>
      </c>
      <c r="D705" s="76" t="s">
        <v>1938</v>
      </c>
      <c r="E705" s="122"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8"/>
      <c r="C706" s="76" t="s">
        <v>2165</v>
      </c>
      <c r="D706" s="76" t="s">
        <v>1938</v>
      </c>
      <c r="E706" s="122" t="s">
        <v>2166</v>
      </c>
      <c r="F706" s="123" t="s">
        <v>2167</v>
      </c>
      <c r="G706" s="35" t="s">
        <v>3066</v>
      </c>
      <c r="H706" s="36"/>
      <c r="I706" s="37">
        <v>328008</v>
      </c>
      <c r="J706" s="38">
        <v>0.21</v>
      </c>
      <c r="K706" s="39" t="str">
        <f>IF(H706=0,"",(+H706*I706))</f>
        <v/>
      </c>
      <c r="L706" s="40">
        <v>476267.61599999998</v>
      </c>
    </row>
    <row r="707" spans="1:12" ht="84.95" customHeight="1" x14ac:dyDescent="0.25">
      <c r="A707" s="84" t="s">
        <v>2168</v>
      </c>
      <c r="B707" s="118"/>
      <c r="C707" s="76" t="s">
        <v>2165</v>
      </c>
      <c r="D707" s="76" t="s">
        <v>1938</v>
      </c>
      <c r="E707" s="122" t="s">
        <v>2169</v>
      </c>
      <c r="F707" s="33" t="s">
        <v>2170</v>
      </c>
      <c r="G707" s="35" t="s">
        <v>2626</v>
      </c>
      <c r="H707" s="36"/>
      <c r="I707" s="37">
        <v>160912</v>
      </c>
      <c r="J707" s="38">
        <v>0.21</v>
      </c>
      <c r="K707" s="39" t="str">
        <f>IF(H707=0,"",(+H707*I707))</f>
        <v/>
      </c>
      <c r="L707" s="40">
        <v>233644.22399999999</v>
      </c>
    </row>
    <row r="708" spans="1:12" ht="84.95" customHeight="1" x14ac:dyDescent="0.25">
      <c r="A708" s="84" t="s">
        <v>2171</v>
      </c>
      <c r="B708" s="32"/>
      <c r="C708" s="76" t="s">
        <v>2165</v>
      </c>
      <c r="D708" s="76" t="s">
        <v>1938</v>
      </c>
      <c r="E708" s="122" t="s">
        <v>2172</v>
      </c>
      <c r="F708" s="33" t="s">
        <v>2173</v>
      </c>
      <c r="G708" s="35" t="s">
        <v>2626</v>
      </c>
      <c r="H708" s="36"/>
      <c r="I708" s="37">
        <v>66669</v>
      </c>
      <c r="J708" s="38">
        <v>0.21</v>
      </c>
      <c r="K708" s="39" t="str">
        <f>IF(H708=0,"",(+H708*I708))</f>
        <v/>
      </c>
      <c r="L708" s="40">
        <v>96803.387999999992</v>
      </c>
    </row>
    <row r="709" spans="1:12" ht="84.95" customHeight="1" x14ac:dyDescent="0.25">
      <c r="A709" s="84" t="s">
        <v>2174</v>
      </c>
      <c r="B709" s="118"/>
      <c r="C709" s="76" t="s">
        <v>2175</v>
      </c>
      <c r="D709" s="76" t="s">
        <v>1938</v>
      </c>
      <c r="E709" s="128" t="s">
        <v>2176</v>
      </c>
      <c r="F709" s="33" t="s">
        <v>2177</v>
      </c>
      <c r="G709" s="35" t="s">
        <v>3067</v>
      </c>
      <c r="H709" s="36"/>
      <c r="I709" s="37">
        <v>446241</v>
      </c>
      <c r="J709" s="38">
        <v>0.21</v>
      </c>
      <c r="K709" s="39" t="str">
        <f>IF(H709=0,"",(+H709*I709))</f>
        <v/>
      </c>
      <c r="L709" s="40">
        <v>647941.93199999991</v>
      </c>
    </row>
    <row r="710" spans="1:12" ht="84.95" customHeight="1" x14ac:dyDescent="0.25">
      <c r="A710" s="84" t="s">
        <v>2178</v>
      </c>
      <c r="B710" s="118"/>
      <c r="C710" s="76" t="s">
        <v>2165</v>
      </c>
      <c r="D710" s="76" t="s">
        <v>1938</v>
      </c>
      <c r="E710" s="122" t="s">
        <v>2179</v>
      </c>
      <c r="F710" s="33" t="s">
        <v>2180</v>
      </c>
      <c r="G710" s="35" t="s">
        <v>3067</v>
      </c>
      <c r="H710" s="36"/>
      <c r="I710" s="37">
        <v>129797</v>
      </c>
      <c r="J710" s="38">
        <v>0.21</v>
      </c>
      <c r="K710" s="39" t="str">
        <f>IF(H710=0,"",(+H710*I710))</f>
        <v/>
      </c>
      <c r="L710" s="40">
        <v>188465.24399999998</v>
      </c>
    </row>
    <row r="711" spans="1:12" ht="84.95" customHeight="1" x14ac:dyDescent="0.25">
      <c r="A711" s="84" t="s">
        <v>2181</v>
      </c>
      <c r="B711" s="118"/>
      <c r="C711" s="76" t="s">
        <v>2165</v>
      </c>
      <c r="D711" s="76" t="s">
        <v>1938</v>
      </c>
      <c r="E711" s="122" t="s">
        <v>2182</v>
      </c>
      <c r="F711" s="33" t="s">
        <v>2183</v>
      </c>
      <c r="G711" s="35" t="s">
        <v>3066</v>
      </c>
      <c r="H711" s="36"/>
      <c r="I711" s="37">
        <v>149356</v>
      </c>
      <c r="J711" s="38">
        <v>0.21</v>
      </c>
      <c r="K711" s="39" t="str">
        <f>IF(H711=0,"",(+H711*I711))</f>
        <v/>
      </c>
      <c r="L711" s="40">
        <v>216864.91199999998</v>
      </c>
    </row>
    <row r="712" spans="1:12" ht="84.95" customHeight="1" x14ac:dyDescent="0.25">
      <c r="A712" s="84" t="s">
        <v>2184</v>
      </c>
      <c r="B712" s="118"/>
      <c r="C712" s="76" t="s">
        <v>2185</v>
      </c>
      <c r="D712" s="76" t="s">
        <v>1938</v>
      </c>
      <c r="E712" s="122" t="s">
        <v>2186</v>
      </c>
      <c r="F712" s="33" t="s">
        <v>2187</v>
      </c>
      <c r="G712" s="35" t="s">
        <v>3066</v>
      </c>
      <c r="H712" s="36"/>
      <c r="I712" s="37">
        <v>64017</v>
      </c>
      <c r="J712" s="38">
        <v>0.21</v>
      </c>
      <c r="K712" s="39" t="str">
        <f>IF(H712=0,"",(+H712*I712))</f>
        <v/>
      </c>
      <c r="L712" s="40">
        <v>92952.683999999994</v>
      </c>
    </row>
    <row r="713" spans="1:12" ht="84.95" customHeight="1" x14ac:dyDescent="0.25">
      <c r="A713" s="73" t="s">
        <v>2188</v>
      </c>
      <c r="B713" s="32"/>
      <c r="C713" s="33" t="s">
        <v>2189</v>
      </c>
      <c r="D713" s="33" t="s">
        <v>2190</v>
      </c>
      <c r="E713" s="33" t="s">
        <v>2191</v>
      </c>
      <c r="F713" s="97" t="s">
        <v>2192</v>
      </c>
      <c r="G713" s="35" t="s">
        <v>3066</v>
      </c>
      <c r="H713" s="36"/>
      <c r="I713" s="37">
        <v>684457</v>
      </c>
      <c r="J713" s="38">
        <v>0.21</v>
      </c>
      <c r="K713" s="39" t="str">
        <f>IF(H713=0,"",(+H713*I713))</f>
        <v/>
      </c>
      <c r="L713" s="40">
        <v>993831.5639999999</v>
      </c>
    </row>
    <row r="714" spans="1:12" ht="84.95" customHeight="1" x14ac:dyDescent="0.25">
      <c r="A714" s="73" t="s">
        <v>2193</v>
      </c>
      <c r="B714" s="32"/>
      <c r="C714" s="33" t="s">
        <v>2189</v>
      </c>
      <c r="D714" s="33" t="s">
        <v>2190</v>
      </c>
      <c r="E714" s="33" t="s">
        <v>2194</v>
      </c>
      <c r="F714" s="97" t="s">
        <v>2195</v>
      </c>
      <c r="G714" s="35" t="s">
        <v>3066</v>
      </c>
      <c r="H714" s="36"/>
      <c r="I714" s="37">
        <v>951129</v>
      </c>
      <c r="J714" s="38">
        <v>0.21</v>
      </c>
      <c r="K714" s="39" t="str">
        <f>IF(H714=0,"",(+H714*I714))</f>
        <v/>
      </c>
      <c r="L714" s="40">
        <v>1381039.3079999997</v>
      </c>
    </row>
    <row r="715" spans="1:12" ht="84.95" customHeight="1" x14ac:dyDescent="0.25">
      <c r="A715" s="73" t="s">
        <v>2196</v>
      </c>
      <c r="B715" s="74"/>
      <c r="C715" s="33" t="s">
        <v>2189</v>
      </c>
      <c r="D715" s="33" t="s">
        <v>2190</v>
      </c>
      <c r="E715" s="33" t="s">
        <v>2197</v>
      </c>
      <c r="F715" s="33" t="s">
        <v>2198</v>
      </c>
      <c r="G715" s="35" t="s">
        <v>2626</v>
      </c>
      <c r="H715" s="36"/>
      <c r="I715" s="37">
        <v>7137906</v>
      </c>
      <c r="J715" s="38">
        <v>0.105</v>
      </c>
      <c r="K715" s="39" t="str">
        <f>IF(H715=0,"",(+H715*I715))</f>
        <v/>
      </c>
      <c r="L715" s="40">
        <v>9464863.3559999987</v>
      </c>
    </row>
    <row r="716" spans="1:12" ht="84.95" customHeight="1" x14ac:dyDescent="0.25">
      <c r="A716" s="73" t="s">
        <v>2199</v>
      </c>
      <c r="B716" s="74"/>
      <c r="C716" s="33" t="s">
        <v>2189</v>
      </c>
      <c r="D716" s="33" t="s">
        <v>2190</v>
      </c>
      <c r="E716" s="33" t="s">
        <v>2200</v>
      </c>
      <c r="F716" s="97" t="s">
        <v>2201</v>
      </c>
      <c r="G716" s="35" t="s">
        <v>3066</v>
      </c>
      <c r="H716" s="36"/>
      <c r="I716" s="37">
        <v>4444524</v>
      </c>
      <c r="J716" s="38">
        <v>0.105</v>
      </c>
      <c r="K716" s="39" t="str">
        <f>IF(H716=0,"",(+H716*I716))</f>
        <v/>
      </c>
      <c r="L716" s="40">
        <v>5893438.8239999991</v>
      </c>
    </row>
    <row r="717" spans="1:12" ht="84.95" customHeight="1" x14ac:dyDescent="0.25">
      <c r="A717" s="73" t="s">
        <v>2202</v>
      </c>
      <c r="B717" s="32"/>
      <c r="C717" s="33" t="s">
        <v>2189</v>
      </c>
      <c r="D717" s="33" t="s">
        <v>2190</v>
      </c>
      <c r="E717" s="33" t="s">
        <v>2203</v>
      </c>
      <c r="F717" s="97" t="s">
        <v>2204</v>
      </c>
      <c r="G717" s="35" t="s">
        <v>3066</v>
      </c>
      <c r="H717" s="36"/>
      <c r="I717" s="37">
        <v>2711160</v>
      </c>
      <c r="J717" s="38">
        <v>0.105</v>
      </c>
      <c r="K717" s="39" t="str">
        <f>IF(H717=0,"",(+H717*I717))</f>
        <v/>
      </c>
      <c r="L717" s="40">
        <v>3594998.1599999997</v>
      </c>
    </row>
    <row r="718" spans="1:12" ht="84.95" customHeight="1" x14ac:dyDescent="0.25">
      <c r="A718" s="73" t="s">
        <v>2205</v>
      </c>
      <c r="B718" s="32"/>
      <c r="C718" s="33" t="s">
        <v>2189</v>
      </c>
      <c r="D718" s="33" t="s">
        <v>2190</v>
      </c>
      <c r="E718" s="33" t="s">
        <v>2206</v>
      </c>
      <c r="F718" s="33" t="s">
        <v>2207</v>
      </c>
      <c r="G718" s="35" t="s">
        <v>3067</v>
      </c>
      <c r="H718" s="36"/>
      <c r="I718" s="37">
        <v>2936942</v>
      </c>
      <c r="J718" s="38">
        <v>0.105</v>
      </c>
      <c r="K718" s="39" t="str">
        <f>IF(H718=0,"",(+H718*I718))</f>
        <v/>
      </c>
      <c r="L718" s="40">
        <v>3894385.0920000002</v>
      </c>
    </row>
    <row r="719" spans="1:12" ht="84.95" customHeight="1" x14ac:dyDescent="0.25">
      <c r="A719" s="73" t="s">
        <v>2208</v>
      </c>
      <c r="B719" s="32"/>
      <c r="C719" s="33" t="s">
        <v>2189</v>
      </c>
      <c r="D719" s="33" t="s">
        <v>2190</v>
      </c>
      <c r="E719" s="33" t="s">
        <v>2209</v>
      </c>
      <c r="F719" s="33" t="s">
        <v>2210</v>
      </c>
      <c r="G719" s="35" t="s">
        <v>2626</v>
      </c>
      <c r="H719" s="36"/>
      <c r="I719" s="37">
        <v>5288984</v>
      </c>
      <c r="J719" s="38">
        <v>0.105</v>
      </c>
      <c r="K719" s="39" t="str">
        <f>IF(H719=0,"",(+H719*I719))</f>
        <v/>
      </c>
      <c r="L719" s="40">
        <v>7013192.784</v>
      </c>
    </row>
    <row r="720" spans="1:12" ht="84.95" customHeight="1" x14ac:dyDescent="0.25">
      <c r="A720" s="73" t="s">
        <v>2211</v>
      </c>
      <c r="B720" s="74"/>
      <c r="C720" s="33" t="s">
        <v>2189</v>
      </c>
      <c r="D720" s="33" t="s">
        <v>2190</v>
      </c>
      <c r="E720" s="33" t="s">
        <v>2212</v>
      </c>
      <c r="F720" s="33" t="s">
        <v>3094</v>
      </c>
      <c r="G720" s="35" t="s">
        <v>3067</v>
      </c>
      <c r="H720" s="36"/>
      <c r="I720" s="37">
        <v>14306923</v>
      </c>
      <c r="J720" s="38">
        <v>0.105</v>
      </c>
      <c r="K720" s="39" t="str">
        <f>IF(H720=0,"",(+H720*I720))</f>
        <v/>
      </c>
      <c r="L720" s="40">
        <v>18970979.897999998</v>
      </c>
    </row>
    <row r="721" spans="1:12" ht="84.95" customHeight="1" x14ac:dyDescent="0.25">
      <c r="A721" s="73" t="s">
        <v>2213</v>
      </c>
      <c r="B721" s="74"/>
      <c r="C721" s="33" t="s">
        <v>2189</v>
      </c>
      <c r="D721" s="33" t="s">
        <v>2190</v>
      </c>
      <c r="E721" s="33" t="s">
        <v>2214</v>
      </c>
      <c r="F721" s="33" t="s">
        <v>2215</v>
      </c>
      <c r="G721" s="35" t="s">
        <v>3067</v>
      </c>
      <c r="H721" s="36"/>
      <c r="I721" s="37">
        <v>5364541</v>
      </c>
      <c r="J721" s="38">
        <v>0.105</v>
      </c>
      <c r="K721" s="39" t="str">
        <f>IF(H721=0,"",(+H721*I721))</f>
        <v/>
      </c>
      <c r="L721" s="40">
        <v>7113381.3659999995</v>
      </c>
    </row>
    <row r="722" spans="1:12" ht="84.95" customHeight="1" x14ac:dyDescent="0.25">
      <c r="A722" s="73" t="s">
        <v>2216</v>
      </c>
      <c r="B722" s="74"/>
      <c r="C722" s="33" t="s">
        <v>2189</v>
      </c>
      <c r="D722" s="33" t="s">
        <v>2190</v>
      </c>
      <c r="E722" s="33" t="s">
        <v>2217</v>
      </c>
      <c r="F722" s="33" t="s">
        <v>2218</v>
      </c>
      <c r="G722" s="35" t="s">
        <v>2626</v>
      </c>
      <c r="H722" s="36"/>
      <c r="I722" s="37">
        <v>11555763</v>
      </c>
      <c r="J722" s="38">
        <v>0.105</v>
      </c>
      <c r="K722" s="39" t="str">
        <f>IF(H722=0,"",(+H722*I722))</f>
        <v/>
      </c>
      <c r="L722" s="40">
        <v>15322941.738</v>
      </c>
    </row>
    <row r="723" spans="1:12" ht="84.95" customHeight="1" x14ac:dyDescent="0.25">
      <c r="A723" s="73" t="s">
        <v>2219</v>
      </c>
      <c r="B723" s="74"/>
      <c r="C723" s="33" t="s">
        <v>2189</v>
      </c>
      <c r="D723" s="33" t="s">
        <v>2190</v>
      </c>
      <c r="E723" s="33" t="s">
        <v>2220</v>
      </c>
      <c r="F723" s="33" t="s">
        <v>2221</v>
      </c>
      <c r="G723" s="35" t="s">
        <v>2626</v>
      </c>
      <c r="H723" s="36"/>
      <c r="I723" s="37">
        <v>2697827</v>
      </c>
      <c r="J723" s="38">
        <v>0.105</v>
      </c>
      <c r="K723" s="39" t="str">
        <f>IF(H723=0,"",(+H723*I723))</f>
        <v/>
      </c>
      <c r="L723" s="40">
        <v>3577318.602</v>
      </c>
    </row>
    <row r="724" spans="1:12" ht="84.95" customHeight="1" x14ac:dyDescent="0.25">
      <c r="A724" s="73" t="s">
        <v>2222</v>
      </c>
      <c r="B724" s="74"/>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3" t="s">
        <v>2226</v>
      </c>
      <c r="B725" s="74"/>
      <c r="C725" s="33" t="s">
        <v>1447</v>
      </c>
      <c r="D725" s="33" t="s">
        <v>2223</v>
      </c>
      <c r="E725" s="89" t="s">
        <v>2227</v>
      </c>
      <c r="F725" s="33" t="s">
        <v>2228</v>
      </c>
      <c r="G725" s="35" t="s">
        <v>2626</v>
      </c>
      <c r="H725" s="36"/>
      <c r="I725" s="37">
        <v>233085</v>
      </c>
      <c r="J725" s="38">
        <v>0.21</v>
      </c>
      <c r="K725" s="39" t="str">
        <f>IF(H725=0,"",(+H725*I725))</f>
        <v/>
      </c>
      <c r="L725" s="40">
        <v>366642.70499999996</v>
      </c>
    </row>
    <row r="726" spans="1:12" ht="84.95" customHeight="1" x14ac:dyDescent="0.25">
      <c r="A726" s="73" t="s">
        <v>2229</v>
      </c>
      <c r="B726" s="74"/>
      <c r="C726" s="33" t="s">
        <v>1447</v>
      </c>
      <c r="D726" s="33" t="s">
        <v>2223</v>
      </c>
      <c r="E726" s="89" t="s">
        <v>2230</v>
      </c>
      <c r="F726" s="33" t="s">
        <v>2231</v>
      </c>
      <c r="G726" s="35" t="s">
        <v>3067</v>
      </c>
      <c r="H726" s="36"/>
      <c r="I726" s="37">
        <v>262745</v>
      </c>
      <c r="J726" s="38">
        <v>0.21</v>
      </c>
      <c r="K726" s="39" t="str">
        <f>IF(H726=0,"",(+H726*I726))</f>
        <v/>
      </c>
      <c r="L726" s="40">
        <v>413297.88500000001</v>
      </c>
    </row>
    <row r="727" spans="1:12" ht="84.95" customHeight="1" x14ac:dyDescent="0.25">
      <c r="A727" s="73" t="s">
        <v>2232</v>
      </c>
      <c r="B727" s="74"/>
      <c r="C727" s="33" t="s">
        <v>1447</v>
      </c>
      <c r="D727" s="33" t="s">
        <v>2223</v>
      </c>
      <c r="E727" s="89" t="s">
        <v>2233</v>
      </c>
      <c r="F727" s="33" t="s">
        <v>2234</v>
      </c>
      <c r="G727" s="35" t="s">
        <v>3066</v>
      </c>
      <c r="H727" s="36"/>
      <c r="I727" s="37">
        <v>341271</v>
      </c>
      <c r="J727" s="38">
        <v>0.21</v>
      </c>
      <c r="K727" s="39" t="str">
        <f>IF(H727=0,"",(+H727*I727))</f>
        <v/>
      </c>
      <c r="L727" s="40">
        <v>536819.28299999994</v>
      </c>
    </row>
    <row r="728" spans="1:12" ht="84.95" customHeight="1" x14ac:dyDescent="0.25">
      <c r="A728" s="73" t="s">
        <v>2235</v>
      </c>
      <c r="B728" s="74"/>
      <c r="C728" s="33" t="s">
        <v>1447</v>
      </c>
      <c r="D728" s="33" t="s">
        <v>2223</v>
      </c>
      <c r="E728" s="89" t="s">
        <v>2236</v>
      </c>
      <c r="F728" s="33" t="s">
        <v>2237</v>
      </c>
      <c r="G728" s="35" t="s">
        <v>3066</v>
      </c>
      <c r="H728" s="36"/>
      <c r="I728" s="37">
        <v>375337</v>
      </c>
      <c r="J728" s="38">
        <v>0.21</v>
      </c>
      <c r="K728" s="39" t="str">
        <f>IF(H728=0,"",(+H728*I728))</f>
        <v/>
      </c>
      <c r="L728" s="40">
        <v>590405.10100000002</v>
      </c>
    </row>
    <row r="729" spans="1:12" ht="84.95" customHeight="1" x14ac:dyDescent="0.25">
      <c r="A729" s="73" t="s">
        <v>2238</v>
      </c>
      <c r="B729" s="74"/>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3" t="s">
        <v>2241</v>
      </c>
      <c r="B730" s="74"/>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3" t="s">
        <v>2244</v>
      </c>
      <c r="B731" s="74"/>
      <c r="C731" s="33" t="s">
        <v>1447</v>
      </c>
      <c r="D731" s="33" t="s">
        <v>2223</v>
      </c>
      <c r="E731" s="89" t="s">
        <v>2245</v>
      </c>
      <c r="F731" s="33" t="s">
        <v>2246</v>
      </c>
      <c r="G731" s="35" t="s">
        <v>3066</v>
      </c>
      <c r="H731" s="36"/>
      <c r="I731" s="37">
        <v>765483</v>
      </c>
      <c r="J731" s="38">
        <v>0.21</v>
      </c>
      <c r="K731" s="39" t="str">
        <f>IF(H731=0,"",(+H731*I731))</f>
        <v/>
      </c>
      <c r="L731" s="40">
        <v>1204104.7589999998</v>
      </c>
    </row>
    <row r="732" spans="1:12" ht="84.95" customHeight="1" x14ac:dyDescent="0.25">
      <c r="A732" s="96" t="s">
        <v>2247</v>
      </c>
      <c r="B732" s="74"/>
      <c r="C732" s="33" t="s">
        <v>1447</v>
      </c>
      <c r="D732" s="33" t="s">
        <v>2223</v>
      </c>
      <c r="E732" s="61" t="s">
        <v>2248</v>
      </c>
      <c r="F732" s="33" t="s">
        <v>2249</v>
      </c>
      <c r="G732" s="35" t="s">
        <v>3066</v>
      </c>
      <c r="H732" s="36"/>
      <c r="I732" s="37">
        <v>1358058</v>
      </c>
      <c r="J732" s="38">
        <v>0.21</v>
      </c>
      <c r="K732" s="39" t="str">
        <f>IF(H732=0,"",(+H732*I732))</f>
        <v/>
      </c>
      <c r="L732" s="40">
        <v>2136225.2340000002</v>
      </c>
    </row>
    <row r="733" spans="1:12" ht="84.95" customHeight="1" x14ac:dyDescent="0.25">
      <c r="A733" s="96" t="s">
        <v>2250</v>
      </c>
      <c r="B733" s="74"/>
      <c r="C733" s="33" t="s">
        <v>1447</v>
      </c>
      <c r="D733" s="33" t="s">
        <v>2223</v>
      </c>
      <c r="E733" s="61" t="s">
        <v>2251</v>
      </c>
      <c r="F733" s="33" t="s">
        <v>2252</v>
      </c>
      <c r="G733" s="35" t="s">
        <v>3066</v>
      </c>
      <c r="H733" s="36"/>
      <c r="I733" s="37">
        <v>1407441</v>
      </c>
      <c r="J733" s="38">
        <v>0.21</v>
      </c>
      <c r="K733" s="39" t="str">
        <f>IF(H733=0,"",(+H733*I733))</f>
        <v/>
      </c>
      <c r="L733" s="40">
        <v>2213904.693</v>
      </c>
    </row>
    <row r="734" spans="1:12" ht="84.95" customHeight="1" x14ac:dyDescent="0.25">
      <c r="A734" s="96" t="s">
        <v>2253</v>
      </c>
      <c r="B734" s="74"/>
      <c r="C734" s="33" t="s">
        <v>1447</v>
      </c>
      <c r="D734" s="33" t="s">
        <v>2223</v>
      </c>
      <c r="E734" s="61" t="s">
        <v>2254</v>
      </c>
      <c r="F734" s="33" t="s">
        <v>2255</v>
      </c>
      <c r="G734" s="35" t="s">
        <v>3066</v>
      </c>
      <c r="H734" s="36"/>
      <c r="I734" s="37">
        <v>1471640</v>
      </c>
      <c r="J734" s="38">
        <v>0.21</v>
      </c>
      <c r="K734" s="39" t="str">
        <f>IF(H734=0,"",(+H734*I734))</f>
        <v/>
      </c>
      <c r="L734" s="40">
        <v>2314889.7199999997</v>
      </c>
    </row>
    <row r="735" spans="1:12" ht="84.95" customHeight="1" x14ac:dyDescent="0.25">
      <c r="A735" s="96" t="s">
        <v>2256</v>
      </c>
      <c r="B735" s="74"/>
      <c r="C735" s="33" t="s">
        <v>1447</v>
      </c>
      <c r="D735" s="33" t="s">
        <v>2223</v>
      </c>
      <c r="E735" s="61" t="s">
        <v>2257</v>
      </c>
      <c r="F735" s="33" t="s">
        <v>2258</v>
      </c>
      <c r="G735" s="35" t="s">
        <v>3066</v>
      </c>
      <c r="H735" s="36"/>
      <c r="I735" s="37">
        <v>977802</v>
      </c>
      <c r="J735" s="38">
        <v>0.21</v>
      </c>
      <c r="K735" s="39" t="str">
        <f>IF(H735=0,"",(+H735*I735))</f>
        <v/>
      </c>
      <c r="L735" s="40">
        <v>1538082.5459999999</v>
      </c>
    </row>
    <row r="736" spans="1:12" ht="84.95" customHeight="1" x14ac:dyDescent="0.25">
      <c r="A736" s="96" t="s">
        <v>2259</v>
      </c>
      <c r="B736" s="74"/>
      <c r="C736" s="61" t="s">
        <v>2260</v>
      </c>
      <c r="D736" s="33" t="s">
        <v>2223</v>
      </c>
      <c r="E736" s="61" t="s">
        <v>2261</v>
      </c>
      <c r="F736" s="33" t="s">
        <v>2262</v>
      </c>
      <c r="G736" s="35" t="s">
        <v>3066</v>
      </c>
      <c r="H736" s="36"/>
      <c r="I736" s="37">
        <v>311121</v>
      </c>
      <c r="J736" s="38">
        <v>0.21</v>
      </c>
      <c r="K736" s="39" t="str">
        <f>IF(H736=0,"",(+H736*I736))</f>
        <v/>
      </c>
      <c r="L736" s="40">
        <v>489393.33299999998</v>
      </c>
    </row>
    <row r="737" spans="1:12" ht="84.95" customHeight="1" x14ac:dyDescent="0.25">
      <c r="A737" s="73" t="s">
        <v>2263</v>
      </c>
      <c r="B737" s="74"/>
      <c r="C737" s="33" t="s">
        <v>1447</v>
      </c>
      <c r="D737" s="33" t="s">
        <v>2223</v>
      </c>
      <c r="E737" s="89" t="s">
        <v>2264</v>
      </c>
      <c r="F737" s="33" t="s">
        <v>2265</v>
      </c>
      <c r="G737" s="35" t="s">
        <v>3066</v>
      </c>
      <c r="H737" s="36"/>
      <c r="I737" s="37">
        <v>839529</v>
      </c>
      <c r="J737" s="38">
        <v>0.21</v>
      </c>
      <c r="K737" s="39" t="str">
        <f>IF(H737=0,"",(+H737*I737))</f>
        <v/>
      </c>
      <c r="L737" s="40">
        <v>1320579.1170000001</v>
      </c>
    </row>
    <row r="738" spans="1:12" ht="84.95" customHeight="1" x14ac:dyDescent="0.25">
      <c r="A738" s="73" t="s">
        <v>2266</v>
      </c>
      <c r="B738" s="74"/>
      <c r="C738" s="33" t="s">
        <v>1447</v>
      </c>
      <c r="D738" s="33" t="s">
        <v>2223</v>
      </c>
      <c r="E738" s="89" t="s">
        <v>2267</v>
      </c>
      <c r="F738" s="33" t="s">
        <v>2268</v>
      </c>
      <c r="G738" s="35" t="s">
        <v>3066</v>
      </c>
      <c r="H738" s="36"/>
      <c r="I738" s="37">
        <v>1209946</v>
      </c>
      <c r="J738" s="38">
        <v>0.21</v>
      </c>
      <c r="K738" s="39" t="str">
        <f>IF(H738=0,"",(+H738*I738))</f>
        <v/>
      </c>
      <c r="L738" s="40">
        <v>1903245.058</v>
      </c>
    </row>
    <row r="739" spans="1:12" ht="84.95" customHeight="1" x14ac:dyDescent="0.25">
      <c r="A739" s="73" t="s">
        <v>2269</v>
      </c>
      <c r="B739" s="74"/>
      <c r="C739" s="33" t="s">
        <v>1447</v>
      </c>
      <c r="D739" s="33" t="s">
        <v>2223</v>
      </c>
      <c r="E739" s="89" t="s">
        <v>2270</v>
      </c>
      <c r="F739" s="33" t="s">
        <v>2271</v>
      </c>
      <c r="G739" s="35" t="s">
        <v>3066</v>
      </c>
      <c r="H739" s="36"/>
      <c r="I739" s="37">
        <v>1516086</v>
      </c>
      <c r="J739" s="38">
        <v>0.21</v>
      </c>
      <c r="K739" s="39" t="str">
        <f>IF(H739=0,"",(+H739*I739))</f>
        <v/>
      </c>
      <c r="L739" s="40">
        <v>2384803.2779999999</v>
      </c>
    </row>
    <row r="740" spans="1:12" ht="84.95" customHeight="1" x14ac:dyDescent="0.25">
      <c r="A740" s="73" t="s">
        <v>2272</v>
      </c>
      <c r="B740" s="74"/>
      <c r="C740" s="33" t="s">
        <v>1447</v>
      </c>
      <c r="D740" s="33" t="s">
        <v>2223</v>
      </c>
      <c r="E740" s="89" t="s">
        <v>2273</v>
      </c>
      <c r="F740" s="33" t="s">
        <v>2274</v>
      </c>
      <c r="G740" s="35" t="s">
        <v>3066</v>
      </c>
      <c r="H740" s="36"/>
      <c r="I740" s="37">
        <v>2566725</v>
      </c>
      <c r="J740" s="38">
        <v>0.21</v>
      </c>
      <c r="K740" s="39" t="str">
        <f>IF(H740=0,"",(+H740*I740))</f>
        <v/>
      </c>
      <c r="L740" s="40">
        <v>4037458.4250000003</v>
      </c>
    </row>
    <row r="741" spans="1:12" ht="84.95" customHeight="1" x14ac:dyDescent="0.25">
      <c r="A741" s="73" t="s">
        <v>2275</v>
      </c>
      <c r="B741" s="74"/>
      <c r="C741" s="33" t="s">
        <v>1447</v>
      </c>
      <c r="D741" s="33" t="s">
        <v>2223</v>
      </c>
      <c r="E741" s="89" t="s">
        <v>2276</v>
      </c>
      <c r="F741" s="33" t="s">
        <v>2277</v>
      </c>
      <c r="G741" s="35" t="s">
        <v>3066</v>
      </c>
      <c r="H741" s="36"/>
      <c r="I741" s="37">
        <v>335797</v>
      </c>
      <c r="J741" s="38">
        <v>0.21</v>
      </c>
      <c r="K741" s="39" t="str">
        <f>IF(H741=0,"",(+H741*I741))</f>
        <v/>
      </c>
      <c r="L741" s="40">
        <v>528208.68099999998</v>
      </c>
    </row>
    <row r="742" spans="1:12" ht="84.95" customHeight="1" x14ac:dyDescent="0.25">
      <c r="A742" s="73" t="s">
        <v>2278</v>
      </c>
      <c r="B742" s="74"/>
      <c r="C742" s="33" t="s">
        <v>2279</v>
      </c>
      <c r="D742" s="33" t="s">
        <v>2223</v>
      </c>
      <c r="E742" s="89" t="s">
        <v>2280</v>
      </c>
      <c r="F742" s="33" t="s">
        <v>2281</v>
      </c>
      <c r="G742" s="35" t="s">
        <v>3066</v>
      </c>
      <c r="H742" s="36"/>
      <c r="I742" s="37">
        <v>1102245</v>
      </c>
      <c r="J742" s="38">
        <v>0.105</v>
      </c>
      <c r="K742" s="39" t="str">
        <f>IF(H742=0,"",(+H742*I742))</f>
        <v/>
      </c>
      <c r="L742" s="40">
        <v>1583374.9425000001</v>
      </c>
    </row>
    <row r="743" spans="1:12" ht="84.95" customHeight="1" x14ac:dyDescent="0.25">
      <c r="A743" s="96" t="s">
        <v>2282</v>
      </c>
      <c r="B743" s="74"/>
      <c r="C743" s="33" t="s">
        <v>1447</v>
      </c>
      <c r="D743" s="33" t="s">
        <v>2223</v>
      </c>
      <c r="E743" s="61" t="s">
        <v>2283</v>
      </c>
      <c r="F743" s="33" t="s">
        <v>2284</v>
      </c>
      <c r="G743" s="35" t="s">
        <v>3066</v>
      </c>
      <c r="H743" s="36"/>
      <c r="I743" s="37">
        <v>632117</v>
      </c>
      <c r="J743" s="38">
        <v>0.21</v>
      </c>
      <c r="K743" s="39" t="str">
        <f>IF(H743=0,"",(+H743*I743))</f>
        <v/>
      </c>
      <c r="L743" s="40">
        <v>994320.04099999997</v>
      </c>
    </row>
    <row r="744" spans="1:12" ht="84.95" customHeight="1" x14ac:dyDescent="0.25">
      <c r="A744" s="73" t="s">
        <v>2285</v>
      </c>
      <c r="B744" s="74"/>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3" t="s">
        <v>2288</v>
      </c>
      <c r="B745" s="74"/>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3" t="s">
        <v>2291</v>
      </c>
      <c r="B746" s="74"/>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3" t="s">
        <v>2294</v>
      </c>
      <c r="B747" s="74"/>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6" t="s">
        <v>2297</v>
      </c>
      <c r="B748" s="33"/>
      <c r="C748" s="33" t="s">
        <v>2298</v>
      </c>
      <c r="D748" s="33" t="s">
        <v>2223</v>
      </c>
      <c r="E748" s="33" t="s">
        <v>2299</v>
      </c>
      <c r="F748" s="76" t="s">
        <v>2300</v>
      </c>
      <c r="G748" s="35" t="s">
        <v>3066</v>
      </c>
      <c r="H748" s="36"/>
      <c r="I748" s="37">
        <v>73588</v>
      </c>
      <c r="J748" s="38">
        <v>0.21</v>
      </c>
      <c r="K748" s="39" t="str">
        <f>IF(H748=0,"",(+H748*I748))</f>
        <v/>
      </c>
      <c r="L748" s="40">
        <v>115753.924</v>
      </c>
    </row>
    <row r="749" spans="1:12" ht="84.95" customHeight="1" x14ac:dyDescent="0.25">
      <c r="A749" s="73" t="s">
        <v>2301</v>
      </c>
      <c r="B749" s="74"/>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3" t="s">
        <v>2304</v>
      </c>
      <c r="B750" s="74"/>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3" t="s">
        <v>2307</v>
      </c>
      <c r="B751" s="74"/>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3" t="s">
        <v>2310</v>
      </c>
      <c r="B752" s="74"/>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3" t="s">
        <v>2313</v>
      </c>
      <c r="B753" s="74"/>
      <c r="C753" s="33" t="s">
        <v>1481</v>
      </c>
      <c r="D753" s="33" t="s">
        <v>2223</v>
      </c>
      <c r="E753" s="33" t="s">
        <v>2314</v>
      </c>
      <c r="F753" s="89" t="s">
        <v>2315</v>
      </c>
      <c r="G753" s="35" t="s">
        <v>3066</v>
      </c>
      <c r="H753" s="36"/>
      <c r="I753" s="37">
        <v>400013</v>
      </c>
      <c r="J753" s="38">
        <v>0.105</v>
      </c>
      <c r="K753" s="39" t="str">
        <f>IF(H753=0,"",(+H753*I753))</f>
        <v/>
      </c>
      <c r="L753" s="40">
        <v>574618.67449999996</v>
      </c>
    </row>
    <row r="754" spans="1:12" ht="84.95" customHeight="1" x14ac:dyDescent="0.25">
      <c r="A754" s="73" t="s">
        <v>2316</v>
      </c>
      <c r="B754" s="74"/>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3" t="s">
        <v>2319</v>
      </c>
      <c r="B755" s="74"/>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3" t="s">
        <v>2322</v>
      </c>
      <c r="B756" s="74"/>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6" t="s">
        <v>2325</v>
      </c>
      <c r="B757" s="74"/>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6" t="s">
        <v>2328</v>
      </c>
      <c r="B758" s="74"/>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6" t="s">
        <v>2331</v>
      </c>
      <c r="B759" s="74"/>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3" t="s">
        <v>2334</v>
      </c>
      <c r="B760" s="32"/>
      <c r="C760" s="33" t="s">
        <v>1865</v>
      </c>
      <c r="D760" s="33" t="s">
        <v>2223</v>
      </c>
      <c r="E760" s="33" t="s">
        <v>2335</v>
      </c>
      <c r="F760" s="33" t="s">
        <v>2336</v>
      </c>
      <c r="G760" s="35" t="s">
        <v>3067</v>
      </c>
      <c r="H760" s="36"/>
      <c r="I760" s="37">
        <v>332900</v>
      </c>
      <c r="J760" s="38">
        <v>0.105</v>
      </c>
      <c r="K760" s="39" t="str">
        <f>IF(H760=0,"",(+H760*I760))</f>
        <v/>
      </c>
      <c r="L760" s="40">
        <v>478210.85000000003</v>
      </c>
    </row>
    <row r="761" spans="1:12" ht="84.95" customHeight="1" x14ac:dyDescent="0.25">
      <c r="A761" s="73" t="s">
        <v>2337</v>
      </c>
      <c r="B761" s="74"/>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3" t="s">
        <v>2340</v>
      </c>
      <c r="B762" s="74"/>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3"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3"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3" t="s">
        <v>2349</v>
      </c>
      <c r="B765" s="74"/>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9" t="s">
        <v>2352</v>
      </c>
      <c r="B766" s="74"/>
      <c r="C766" s="33" t="s">
        <v>2353</v>
      </c>
      <c r="D766" s="33" t="s">
        <v>2223</v>
      </c>
      <c r="E766" s="33" t="s">
        <v>2354</v>
      </c>
      <c r="F766" s="130" t="s">
        <v>2355</v>
      </c>
      <c r="G766" s="35" t="s">
        <v>3066</v>
      </c>
      <c r="H766" s="36"/>
      <c r="I766" s="37">
        <v>58274</v>
      </c>
      <c r="J766" s="38">
        <v>0.21</v>
      </c>
      <c r="K766" s="39" t="str">
        <f>IF(H766=0,"",(+H766*I766))</f>
        <v/>
      </c>
      <c r="L766" s="40">
        <v>91665.001999999993</v>
      </c>
    </row>
    <row r="767" spans="1:12" ht="84.95" customHeight="1" x14ac:dyDescent="0.25">
      <c r="A767" s="73" t="s">
        <v>2356</v>
      </c>
      <c r="B767" s="74"/>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3" t="s">
        <v>2359</v>
      </c>
      <c r="B768" s="74"/>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9" t="s">
        <v>2362</v>
      </c>
      <c r="B769" s="74"/>
      <c r="C769" s="33" t="s">
        <v>1408</v>
      </c>
      <c r="D769" s="33" t="s">
        <v>2223</v>
      </c>
      <c r="E769" s="33" t="s">
        <v>2363</v>
      </c>
      <c r="F769" s="69" t="s">
        <v>2364</v>
      </c>
      <c r="G769" s="35" t="s">
        <v>3066</v>
      </c>
      <c r="H769" s="36"/>
      <c r="I769" s="37">
        <v>124448</v>
      </c>
      <c r="J769" s="38">
        <v>0.105</v>
      </c>
      <c r="K769" s="39" t="str">
        <f>IF(H769=0,"",(+H769*I769))</f>
        <v/>
      </c>
      <c r="L769" s="40">
        <v>178769.55200000003</v>
      </c>
    </row>
    <row r="770" spans="1:12" ht="84.95" customHeight="1" x14ac:dyDescent="0.25">
      <c r="A770" s="129" t="s">
        <v>2365</v>
      </c>
      <c r="B770" s="74"/>
      <c r="C770" s="33" t="s">
        <v>1408</v>
      </c>
      <c r="D770" s="33" t="s">
        <v>2223</v>
      </c>
      <c r="E770" s="33" t="s">
        <v>2366</v>
      </c>
      <c r="F770" s="69" t="s">
        <v>2367</v>
      </c>
      <c r="G770" s="35" t="s">
        <v>3066</v>
      </c>
      <c r="H770" s="36"/>
      <c r="I770" s="37">
        <v>157042</v>
      </c>
      <c r="J770" s="38">
        <v>0.105</v>
      </c>
      <c r="K770" s="39" t="str">
        <f>IF(H770=0,"",(+H770*I770))</f>
        <v/>
      </c>
      <c r="L770" s="40">
        <v>225590.83300000001</v>
      </c>
    </row>
    <row r="771" spans="1:12" ht="84.95" customHeight="1" x14ac:dyDescent="0.25">
      <c r="A771" s="129" t="s">
        <v>2368</v>
      </c>
      <c r="B771" s="74"/>
      <c r="C771" s="33" t="s">
        <v>1408</v>
      </c>
      <c r="D771" s="33" t="s">
        <v>2223</v>
      </c>
      <c r="E771" s="33" t="s">
        <v>2369</v>
      </c>
      <c r="F771" s="69" t="s">
        <v>2370</v>
      </c>
      <c r="G771" s="35" t="s">
        <v>3066</v>
      </c>
      <c r="H771" s="36"/>
      <c r="I771" s="37">
        <v>237044</v>
      </c>
      <c r="J771" s="38">
        <v>0.105</v>
      </c>
      <c r="K771" s="39" t="str">
        <f>IF(H771=0,"",(+H771*I771))</f>
        <v/>
      </c>
      <c r="L771" s="40">
        <v>340513.70600000001</v>
      </c>
    </row>
    <row r="772" spans="1:12" ht="84.95" customHeight="1" x14ac:dyDescent="0.25">
      <c r="A772" s="129" t="s">
        <v>2371</v>
      </c>
      <c r="B772" s="74"/>
      <c r="C772" s="33" t="s">
        <v>2372</v>
      </c>
      <c r="D772" s="33" t="s">
        <v>2373</v>
      </c>
      <c r="E772" s="33" t="s">
        <v>2374</v>
      </c>
      <c r="F772" s="69" t="s">
        <v>3095</v>
      </c>
      <c r="G772" s="35" t="s">
        <v>2626</v>
      </c>
      <c r="H772" s="36"/>
      <c r="I772" s="37">
        <v>153790</v>
      </c>
      <c r="J772" s="38">
        <v>0.21</v>
      </c>
      <c r="K772" s="39" t="str">
        <f>IF(H772=0,"",(+H772*I772))</f>
        <v/>
      </c>
      <c r="L772" s="40">
        <v>241911.67</v>
      </c>
    </row>
    <row r="773" spans="1:12" ht="84.95" customHeight="1" x14ac:dyDescent="0.25">
      <c r="A773" s="129" t="s">
        <v>2375</v>
      </c>
      <c r="B773" s="74"/>
      <c r="C773" s="33" t="s">
        <v>2372</v>
      </c>
      <c r="D773" s="33" t="s">
        <v>2373</v>
      </c>
      <c r="E773" s="33" t="s">
        <v>2376</v>
      </c>
      <c r="F773" s="69" t="s">
        <v>3096</v>
      </c>
      <c r="G773" s="35" t="s">
        <v>3066</v>
      </c>
      <c r="H773" s="36"/>
      <c r="I773" s="37">
        <v>157339</v>
      </c>
      <c r="J773" s="38">
        <v>0.21</v>
      </c>
      <c r="K773" s="39" t="str">
        <f>IF(H773=0,"",(+H773*I773))</f>
        <v/>
      </c>
      <c r="L773" s="40">
        <v>247494.247</v>
      </c>
    </row>
    <row r="774" spans="1:12" ht="84.95" customHeight="1" x14ac:dyDescent="0.25">
      <c r="A774" s="129" t="s">
        <v>2377</v>
      </c>
      <c r="B774" s="74"/>
      <c r="C774" s="33" t="s">
        <v>2372</v>
      </c>
      <c r="D774" s="33" t="s">
        <v>2373</v>
      </c>
      <c r="E774" s="33" t="s">
        <v>2378</v>
      </c>
      <c r="F774" s="69" t="s">
        <v>3097</v>
      </c>
      <c r="G774" s="35" t="s">
        <v>2626</v>
      </c>
      <c r="H774" s="36"/>
      <c r="I774" s="37">
        <v>177785</v>
      </c>
      <c r="J774" s="38">
        <v>0.21</v>
      </c>
      <c r="K774" s="39" t="str">
        <f>IF(H774=0,"",(+H774*I774))</f>
        <v/>
      </c>
      <c r="L774" s="40">
        <v>279655.80499999999</v>
      </c>
    </row>
    <row r="775" spans="1:12" ht="84.95" customHeight="1" x14ac:dyDescent="0.25">
      <c r="A775" s="129" t="s">
        <v>2379</v>
      </c>
      <c r="B775" s="74"/>
      <c r="C775" s="33" t="s">
        <v>2372</v>
      </c>
      <c r="D775" s="33" t="s">
        <v>2373</v>
      </c>
      <c r="E775" s="33" t="s">
        <v>2380</v>
      </c>
      <c r="F775" s="69" t="s">
        <v>3098</v>
      </c>
      <c r="G775" s="35" t="s">
        <v>3066</v>
      </c>
      <c r="H775" s="36"/>
      <c r="I775" s="37">
        <v>181116</v>
      </c>
      <c r="J775" s="38">
        <v>0.21</v>
      </c>
      <c r="K775" s="39" t="str">
        <f>IF(H775=0,"",(+H775*I775))</f>
        <v/>
      </c>
      <c r="L775" s="40">
        <v>284895.46799999999</v>
      </c>
    </row>
    <row r="776" spans="1:12" ht="84.95" customHeight="1" x14ac:dyDescent="0.25">
      <c r="A776" s="73" t="s">
        <v>2381</v>
      </c>
      <c r="B776" s="74"/>
      <c r="C776" s="33" t="s">
        <v>2372</v>
      </c>
      <c r="D776" s="33" t="s">
        <v>2373</v>
      </c>
      <c r="E776" s="89" t="s">
        <v>2382</v>
      </c>
      <c r="F776" s="33" t="s">
        <v>3099</v>
      </c>
      <c r="G776" s="35" t="s">
        <v>3066</v>
      </c>
      <c r="H776" s="36"/>
      <c r="I776" s="37">
        <v>196932</v>
      </c>
      <c r="J776" s="38">
        <v>0.21</v>
      </c>
      <c r="K776" s="39" t="str">
        <f>IF(H776=0,"",(+H776*I776))</f>
        <v/>
      </c>
      <c r="L776" s="40">
        <v>309774.03600000002</v>
      </c>
    </row>
    <row r="777" spans="1:12" ht="84.95" customHeight="1" x14ac:dyDescent="0.25">
      <c r="A777" s="73" t="s">
        <v>2383</v>
      </c>
      <c r="B777" s="74"/>
      <c r="C777" s="33" t="s">
        <v>2372</v>
      </c>
      <c r="D777" s="33" t="s">
        <v>2373</v>
      </c>
      <c r="E777" s="89" t="s">
        <v>2384</v>
      </c>
      <c r="F777" s="33" t="s">
        <v>3100</v>
      </c>
      <c r="G777" s="35" t="s">
        <v>3066</v>
      </c>
      <c r="H777" s="36"/>
      <c r="I777" s="37">
        <v>224265</v>
      </c>
      <c r="J777" s="38">
        <v>0.21</v>
      </c>
      <c r="K777" s="39" t="str">
        <f>IF(H777=0,"",(+H777*I777))</f>
        <v/>
      </c>
      <c r="L777" s="40">
        <v>352768.84499999997</v>
      </c>
    </row>
    <row r="778" spans="1:12" ht="84.95" customHeight="1" x14ac:dyDescent="0.25">
      <c r="A778" s="105" t="s">
        <v>2385</v>
      </c>
      <c r="B778" s="74"/>
      <c r="C778" s="33" t="s">
        <v>2372</v>
      </c>
      <c r="D778" s="33" t="s">
        <v>2373</v>
      </c>
      <c r="E778" s="131" t="s">
        <v>2386</v>
      </c>
      <c r="F778" s="33" t="s">
        <v>3101</v>
      </c>
      <c r="G778" s="35" t="s">
        <v>3066</v>
      </c>
      <c r="H778" s="36"/>
      <c r="I778" s="37">
        <v>201020</v>
      </c>
      <c r="J778" s="38">
        <v>0.21</v>
      </c>
      <c r="K778" s="39" t="str">
        <f>IF(H778=0,"",(+H778*I778))</f>
        <v/>
      </c>
      <c r="L778" s="40">
        <v>316204.45999999996</v>
      </c>
    </row>
    <row r="779" spans="1:12" ht="84.95" customHeight="1" x14ac:dyDescent="0.25">
      <c r="A779" s="73" t="s">
        <v>2387</v>
      </c>
      <c r="B779" s="74"/>
      <c r="C779" s="33" t="s">
        <v>2372</v>
      </c>
      <c r="D779" s="33" t="s">
        <v>2373</v>
      </c>
      <c r="E779" s="131" t="s">
        <v>2388</v>
      </c>
      <c r="F779" s="33" t="s">
        <v>3102</v>
      </c>
      <c r="G779" s="35" t="s">
        <v>3066</v>
      </c>
      <c r="H779" s="36"/>
      <c r="I779" s="37">
        <v>228353</v>
      </c>
      <c r="J779" s="38">
        <v>0.21</v>
      </c>
      <c r="K779" s="39" t="str">
        <f>IF(H779=0,"",(+H779*I779))</f>
        <v/>
      </c>
      <c r="L779" s="40">
        <v>359199.26900000003</v>
      </c>
    </row>
    <row r="780" spans="1:12" ht="84.95" customHeight="1" x14ac:dyDescent="0.25">
      <c r="A780" s="73" t="s">
        <v>2389</v>
      </c>
      <c r="B780" s="32"/>
      <c r="C780" s="33" t="s">
        <v>2390</v>
      </c>
      <c r="D780" s="33" t="s">
        <v>2373</v>
      </c>
      <c r="E780" s="33" t="s">
        <v>2391</v>
      </c>
      <c r="F780" s="33" t="s">
        <v>3103</v>
      </c>
      <c r="G780" s="35" t="s">
        <v>2626</v>
      </c>
      <c r="H780" s="36"/>
      <c r="I780" s="37">
        <v>45743</v>
      </c>
      <c r="J780" s="38">
        <v>0.21</v>
      </c>
      <c r="K780" s="39" t="str">
        <f>IF(H780=0,"",(+H780*I780))</f>
        <v/>
      </c>
      <c r="L780" s="40">
        <v>71953.739000000001</v>
      </c>
    </row>
    <row r="781" spans="1:12" ht="84.95" customHeight="1" x14ac:dyDescent="0.25">
      <c r="A781" s="132" t="s">
        <v>2392</v>
      </c>
      <c r="B781" s="32"/>
      <c r="C781" s="33" t="s">
        <v>2390</v>
      </c>
      <c r="D781" s="33" t="s">
        <v>2373</v>
      </c>
      <c r="E781" s="33" t="s">
        <v>2393</v>
      </c>
      <c r="F781" s="133" t="s">
        <v>2394</v>
      </c>
      <c r="G781" s="35" t="s">
        <v>3066</v>
      </c>
      <c r="H781" s="36"/>
      <c r="I781" s="37">
        <v>126110</v>
      </c>
      <c r="J781" s="38">
        <v>0.21</v>
      </c>
      <c r="K781" s="39" t="str">
        <f>IF(H781=0,"",(+H781*I781))</f>
        <v/>
      </c>
      <c r="L781" s="40">
        <v>198371.03000000003</v>
      </c>
    </row>
    <row r="782" spans="1:12" ht="84.95" customHeight="1" x14ac:dyDescent="0.25">
      <c r="A782" s="92" t="s">
        <v>2395</v>
      </c>
      <c r="B782" s="32"/>
      <c r="C782" s="33" t="s">
        <v>2390</v>
      </c>
      <c r="D782" s="33" t="s">
        <v>2373</v>
      </c>
      <c r="E782" s="86" t="s">
        <v>2396</v>
      </c>
      <c r="F782" s="133" t="s">
        <v>2397</v>
      </c>
      <c r="G782" s="35" t="s">
        <v>3066</v>
      </c>
      <c r="H782" s="36"/>
      <c r="I782" s="37">
        <v>327689</v>
      </c>
      <c r="J782" s="38">
        <v>0.21</v>
      </c>
      <c r="K782" s="39" t="str">
        <f>IF(H782=0,"",(+H782*I782))</f>
        <v/>
      </c>
      <c r="L782" s="40">
        <v>515454.79700000002</v>
      </c>
    </row>
    <row r="783" spans="1:12" ht="84.95" customHeight="1" x14ac:dyDescent="0.25">
      <c r="A783" s="92" t="s">
        <v>2398</v>
      </c>
      <c r="B783" s="32"/>
      <c r="C783" s="33" t="s">
        <v>2390</v>
      </c>
      <c r="D783" s="33" t="s">
        <v>2373</v>
      </c>
      <c r="E783" s="33" t="s">
        <v>2399</v>
      </c>
      <c r="F783" s="133" t="s">
        <v>2400</v>
      </c>
      <c r="G783" s="35" t="s">
        <v>3066</v>
      </c>
      <c r="H783" s="36"/>
      <c r="I783" s="37">
        <v>304760</v>
      </c>
      <c r="J783" s="38">
        <v>0.21</v>
      </c>
      <c r="K783" s="39" t="str">
        <f>IF(H783=0,"",(+H783*I783))</f>
        <v/>
      </c>
      <c r="L783" s="40">
        <v>479387.48</v>
      </c>
    </row>
    <row r="784" spans="1:12" ht="84.95" customHeight="1" x14ac:dyDescent="0.25">
      <c r="A784" s="105" t="s">
        <v>2401</v>
      </c>
      <c r="B784" s="74"/>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5" t="s">
        <v>2405</v>
      </c>
      <c r="B785" s="74"/>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3" t="s">
        <v>2408</v>
      </c>
      <c r="B786" s="80"/>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3" t="s">
        <v>2411</v>
      </c>
      <c r="B787" s="80"/>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3" t="s">
        <v>2414</v>
      </c>
      <c r="B788" s="80"/>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3" t="s">
        <v>2417</v>
      </c>
      <c r="B789" s="80"/>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5" t="s">
        <v>2420</v>
      </c>
      <c r="B790" s="80"/>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5" t="s">
        <v>2423</v>
      </c>
      <c r="B791" s="81"/>
      <c r="C791" s="33" t="s">
        <v>2402</v>
      </c>
      <c r="D791" s="33" t="s">
        <v>2373</v>
      </c>
      <c r="E791" s="131" t="s">
        <v>2424</v>
      </c>
      <c r="F791" s="134" t="s">
        <v>2425</v>
      </c>
      <c r="G791" s="35" t="s">
        <v>3066</v>
      </c>
      <c r="H791" s="36"/>
      <c r="I791" s="37">
        <v>876560</v>
      </c>
      <c r="J791" s="38">
        <v>0.21</v>
      </c>
      <c r="K791" s="39" t="str">
        <f>IF(H791=0,"",(+H791*I791))</f>
        <v/>
      </c>
      <c r="L791" s="40">
        <v>1378828.88</v>
      </c>
    </row>
    <row r="792" spans="1:12" ht="84.95" customHeight="1" x14ac:dyDescent="0.25">
      <c r="A792" s="105" t="s">
        <v>2426</v>
      </c>
      <c r="B792" s="81"/>
      <c r="C792" s="33" t="s">
        <v>2402</v>
      </c>
      <c r="D792" s="33" t="s">
        <v>2373</v>
      </c>
      <c r="E792" s="89" t="s">
        <v>2427</v>
      </c>
      <c r="F792" s="134" t="s">
        <v>3104</v>
      </c>
      <c r="G792" s="35" t="s">
        <v>2626</v>
      </c>
      <c r="H792" s="36"/>
      <c r="I792" s="37">
        <v>2439948</v>
      </c>
      <c r="J792" s="38">
        <v>0.21</v>
      </c>
      <c r="K792" s="39" t="str">
        <f>IF(H792=0,"",(+H792*I792))</f>
        <v/>
      </c>
      <c r="L792" s="40">
        <v>3838038.2040000004</v>
      </c>
    </row>
    <row r="793" spans="1:12" ht="84.95" customHeight="1" x14ac:dyDescent="0.25">
      <c r="A793" s="129" t="s">
        <v>2428</v>
      </c>
      <c r="B793" s="80"/>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3" t="s">
        <v>2431</v>
      </c>
      <c r="B794" s="81"/>
      <c r="C794" s="33" t="s">
        <v>2402</v>
      </c>
      <c r="D794" s="33" t="s">
        <v>2373</v>
      </c>
      <c r="E794" s="131" t="s">
        <v>2432</v>
      </c>
      <c r="F794" s="135" t="s">
        <v>2433</v>
      </c>
      <c r="G794" s="35" t="s">
        <v>2626</v>
      </c>
      <c r="H794" s="36"/>
      <c r="I794" s="37">
        <v>662235</v>
      </c>
      <c r="J794" s="38">
        <v>0.21</v>
      </c>
      <c r="K794" s="39" t="str">
        <f>IF(H794=0,"",(+H794*I794))</f>
        <v/>
      </c>
      <c r="L794" s="40">
        <v>1041695.655</v>
      </c>
    </row>
    <row r="795" spans="1:12" ht="84.95" customHeight="1" x14ac:dyDescent="0.25">
      <c r="A795" s="73" t="s">
        <v>2434</v>
      </c>
      <c r="B795" s="81"/>
      <c r="C795" s="33" t="s">
        <v>2402</v>
      </c>
      <c r="D795" s="33" t="s">
        <v>2373</v>
      </c>
      <c r="E795" s="89" t="s">
        <v>2435</v>
      </c>
      <c r="F795" s="135" t="s">
        <v>2436</v>
      </c>
      <c r="G795" s="35" t="s">
        <v>3066</v>
      </c>
      <c r="H795" s="36"/>
      <c r="I795" s="37">
        <v>3719918</v>
      </c>
      <c r="J795" s="38">
        <v>0.21</v>
      </c>
      <c r="K795" s="39" t="str">
        <f>IF(H795=0,"",(+H795*I795))</f>
        <v/>
      </c>
      <c r="L795" s="40">
        <v>5851431.0140000004</v>
      </c>
    </row>
    <row r="796" spans="1:12" ht="84.95" customHeight="1" x14ac:dyDescent="0.25">
      <c r="A796" s="73" t="s">
        <v>2437</v>
      </c>
      <c r="B796" s="81"/>
      <c r="C796" s="33" t="s">
        <v>1524</v>
      </c>
      <c r="D796" s="33" t="s">
        <v>2373</v>
      </c>
      <c r="E796" s="89" t="s">
        <v>2438</v>
      </c>
      <c r="F796" s="135" t="s">
        <v>2439</v>
      </c>
      <c r="G796" s="35" t="s">
        <v>3066</v>
      </c>
      <c r="H796" s="36"/>
      <c r="I796" s="37">
        <v>1944403</v>
      </c>
      <c r="J796" s="38">
        <v>0.21</v>
      </c>
      <c r="K796" s="39" t="str">
        <f>IF(H796=0,"",(+H796*I796))</f>
        <v/>
      </c>
      <c r="L796" s="40">
        <v>3058545.9189999998</v>
      </c>
    </row>
    <row r="797" spans="1:12" ht="84.95" customHeight="1" x14ac:dyDescent="0.25">
      <c r="A797" s="73" t="s">
        <v>2440</v>
      </c>
      <c r="B797" s="81" t="s">
        <v>2441</v>
      </c>
      <c r="C797" s="33" t="s">
        <v>2402</v>
      </c>
      <c r="D797" s="33" t="s">
        <v>2373</v>
      </c>
      <c r="E797" s="131" t="s">
        <v>2442</v>
      </c>
      <c r="F797" s="136" t="s">
        <v>2443</v>
      </c>
      <c r="G797" s="35" t="s">
        <v>3066</v>
      </c>
      <c r="H797" s="36"/>
      <c r="I797" s="37">
        <v>662235</v>
      </c>
      <c r="J797" s="38">
        <v>0.21</v>
      </c>
      <c r="K797" s="39" t="str">
        <f>IF(H797=0,"",(+H797*I797))</f>
        <v/>
      </c>
      <c r="L797" s="40">
        <v>1041695.655</v>
      </c>
    </row>
    <row r="798" spans="1:12" ht="84.95" customHeight="1" x14ac:dyDescent="0.25">
      <c r="A798" s="73" t="s">
        <v>2444</v>
      </c>
      <c r="B798" s="81"/>
      <c r="C798" s="33" t="s">
        <v>2402</v>
      </c>
      <c r="D798" s="33" t="s">
        <v>2373</v>
      </c>
      <c r="E798" s="89" t="s">
        <v>2445</v>
      </c>
      <c r="F798" s="136" t="s">
        <v>2446</v>
      </c>
      <c r="G798" s="35" t="s">
        <v>2626</v>
      </c>
      <c r="H798" s="36"/>
      <c r="I798" s="37">
        <v>4253240</v>
      </c>
      <c r="J798" s="38">
        <v>0.21</v>
      </c>
      <c r="K798" s="39" t="str">
        <f>IF(H798=0,"",(+H798*I798))</f>
        <v/>
      </c>
      <c r="L798" s="40">
        <v>6690346.5199999996</v>
      </c>
    </row>
    <row r="799" spans="1:12" ht="84.95" customHeight="1" x14ac:dyDescent="0.25">
      <c r="A799" s="73" t="s">
        <v>2447</v>
      </c>
      <c r="B799" s="81"/>
      <c r="C799" s="33" t="s">
        <v>1524</v>
      </c>
      <c r="D799" s="33" t="s">
        <v>2373</v>
      </c>
      <c r="E799" s="33" t="s">
        <v>2448</v>
      </c>
      <c r="F799" s="136" t="s">
        <v>2449</v>
      </c>
      <c r="G799" s="35" t="s">
        <v>3066</v>
      </c>
      <c r="H799" s="36"/>
      <c r="I799" s="37">
        <v>1297751</v>
      </c>
      <c r="J799" s="38">
        <v>0.21</v>
      </c>
      <c r="K799" s="39" t="str">
        <f>IF(H799=0,"",(+H799*I799))</f>
        <v/>
      </c>
      <c r="L799" s="40">
        <v>2041362.3230000001</v>
      </c>
    </row>
    <row r="800" spans="1:12" ht="84.95" customHeight="1" x14ac:dyDescent="0.25">
      <c r="A800" s="105" t="s">
        <v>2450</v>
      </c>
      <c r="B800" s="81"/>
      <c r="C800" s="33" t="s">
        <v>1524</v>
      </c>
      <c r="D800" s="33" t="s">
        <v>2373</v>
      </c>
      <c r="E800" s="33" t="s">
        <v>2451</v>
      </c>
      <c r="F800" s="136" t="s">
        <v>2452</v>
      </c>
      <c r="G800" s="35" t="s">
        <v>3066</v>
      </c>
      <c r="H800" s="36"/>
      <c r="I800" s="37">
        <v>3657115</v>
      </c>
      <c r="J800" s="38">
        <v>0.21</v>
      </c>
      <c r="K800" s="39" t="str">
        <f>IF(H800=0,"",(+H800*I800))</f>
        <v/>
      </c>
      <c r="L800" s="40">
        <v>5752641.8949999996</v>
      </c>
    </row>
    <row r="801" spans="1:12" ht="84.95" customHeight="1" x14ac:dyDescent="0.25">
      <c r="A801" s="105" t="s">
        <v>2453</v>
      </c>
      <c r="B801" s="74"/>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3" t="s">
        <v>2456</v>
      </c>
      <c r="B802" s="74"/>
      <c r="C802" s="33" t="s">
        <v>1514</v>
      </c>
      <c r="D802" s="33" t="s">
        <v>2373</v>
      </c>
      <c r="E802" s="89" t="s">
        <v>2457</v>
      </c>
      <c r="F802" s="33" t="s">
        <v>2458</v>
      </c>
      <c r="G802" s="35" t="s">
        <v>3066</v>
      </c>
      <c r="H802" s="36"/>
      <c r="I802" s="37">
        <v>764430</v>
      </c>
      <c r="J802" s="38">
        <v>0.21</v>
      </c>
      <c r="K802" s="39" t="str">
        <f>IF(H802=0,"",(+H802*I802))</f>
        <v/>
      </c>
      <c r="L802" s="40">
        <v>1202448.3899999999</v>
      </c>
    </row>
    <row r="803" spans="1:12" ht="84.95" customHeight="1" x14ac:dyDescent="0.25">
      <c r="A803" s="129" t="s">
        <v>2459</v>
      </c>
      <c r="B803" s="74"/>
      <c r="C803" s="33" t="s">
        <v>1549</v>
      </c>
      <c r="D803" s="33" t="s">
        <v>2373</v>
      </c>
      <c r="E803" s="89" t="s">
        <v>2460</v>
      </c>
      <c r="F803" s="72" t="s">
        <v>2461</v>
      </c>
      <c r="G803" s="35" t="s">
        <v>3067</v>
      </c>
      <c r="H803" s="36"/>
      <c r="I803" s="37">
        <v>1022205</v>
      </c>
      <c r="J803" s="38">
        <v>0.21</v>
      </c>
      <c r="K803" s="39" t="str">
        <f>IF(H803=0,"",(+H803*I803))</f>
        <v/>
      </c>
      <c r="L803" s="40">
        <v>1607928.4650000001</v>
      </c>
    </row>
    <row r="804" spans="1:12" ht="84.95" customHeight="1" x14ac:dyDescent="0.25">
      <c r="A804" s="129" t="s">
        <v>2462</v>
      </c>
      <c r="B804" s="74"/>
      <c r="C804" s="33" t="s">
        <v>1549</v>
      </c>
      <c r="D804" s="33" t="s">
        <v>2373</v>
      </c>
      <c r="E804" s="89" t="s">
        <v>2463</v>
      </c>
      <c r="F804" s="72" t="s">
        <v>2464</v>
      </c>
      <c r="G804" s="35" t="s">
        <v>3066</v>
      </c>
      <c r="H804" s="36"/>
      <c r="I804" s="37">
        <v>1768857</v>
      </c>
      <c r="J804" s="38">
        <v>0.21</v>
      </c>
      <c r="K804" s="39" t="str">
        <f>IF(H804=0,"",(+H804*I804))</f>
        <v/>
      </c>
      <c r="L804" s="40">
        <v>2782412.0609999998</v>
      </c>
    </row>
    <row r="805" spans="1:12" ht="84.95" customHeight="1" x14ac:dyDescent="0.25">
      <c r="A805" s="129" t="s">
        <v>2465</v>
      </c>
      <c r="B805" s="74"/>
      <c r="C805" s="33" t="s">
        <v>1507</v>
      </c>
      <c r="D805" s="33" t="s">
        <v>2373</v>
      </c>
      <c r="E805" s="89" t="s">
        <v>2466</v>
      </c>
      <c r="F805" s="72" t="s">
        <v>2467</v>
      </c>
      <c r="G805" s="35" t="s">
        <v>3066</v>
      </c>
      <c r="H805" s="36"/>
      <c r="I805" s="37">
        <v>508039</v>
      </c>
      <c r="J805" s="38">
        <v>0.21</v>
      </c>
      <c r="K805" s="39" t="str">
        <f>IF(H805=0,"",(+H805*I805))</f>
        <v/>
      </c>
      <c r="L805" s="40">
        <v>799145.34699999995</v>
      </c>
    </row>
    <row r="806" spans="1:12" ht="84.95" customHeight="1" x14ac:dyDescent="0.25">
      <c r="A806" s="73" t="s">
        <v>2468</v>
      </c>
      <c r="B806" s="80"/>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9" t="s">
        <v>2471</v>
      </c>
      <c r="B807" s="74"/>
      <c r="C807" s="33" t="s">
        <v>1507</v>
      </c>
      <c r="D807" s="33" t="s">
        <v>2373</v>
      </c>
      <c r="E807" s="89" t="s">
        <v>2472</v>
      </c>
      <c r="F807" s="72" t="s">
        <v>2473</v>
      </c>
      <c r="G807" s="35" t="s">
        <v>3066</v>
      </c>
      <c r="H807" s="36"/>
      <c r="I807" s="37">
        <v>364470</v>
      </c>
      <c r="J807" s="38">
        <v>0.21</v>
      </c>
      <c r="K807" s="39" t="str">
        <f>IF(H807=0,"",(+H807*I807))</f>
        <v/>
      </c>
      <c r="L807" s="40">
        <v>573311.31000000006</v>
      </c>
    </row>
    <row r="808" spans="1:12" ht="84.95" customHeight="1" x14ac:dyDescent="0.25">
      <c r="A808" s="73" t="s">
        <v>2474</v>
      </c>
      <c r="B808" s="80"/>
      <c r="C808" s="33" t="s">
        <v>1507</v>
      </c>
      <c r="D808" s="33" t="s">
        <v>2373</v>
      </c>
      <c r="E808" s="33" t="s">
        <v>2475</v>
      </c>
      <c r="F808" s="33" t="s">
        <v>2476</v>
      </c>
      <c r="G808" s="35" t="s">
        <v>2626</v>
      </c>
      <c r="H808" s="36"/>
      <c r="I808" s="37">
        <v>483942</v>
      </c>
      <c r="J808" s="38">
        <v>0.21</v>
      </c>
      <c r="K808" s="39" t="str">
        <f>IF(H808=0,"",(+H808*I808))</f>
        <v/>
      </c>
      <c r="L808" s="40">
        <v>761240.76599999995</v>
      </c>
    </row>
    <row r="809" spans="1:12" ht="84.95" customHeight="1" x14ac:dyDescent="0.25">
      <c r="A809" s="73" t="s">
        <v>2477</v>
      </c>
      <c r="B809" s="80"/>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5" t="s">
        <v>2480</v>
      </c>
      <c r="B810" s="74"/>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3" t="s">
        <v>2483</v>
      </c>
      <c r="B811" s="74"/>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5" t="s">
        <v>2486</v>
      </c>
      <c r="B812" s="74"/>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5" t="s">
        <v>2489</v>
      </c>
      <c r="B813" s="74"/>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5" t="s">
        <v>2491</v>
      </c>
      <c r="B814" s="74"/>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5" t="s">
        <v>2493</v>
      </c>
      <c r="B815" s="74"/>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5" t="s">
        <v>2495</v>
      </c>
      <c r="B816" s="74"/>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5" t="s">
        <v>2497</v>
      </c>
      <c r="B817" s="74"/>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5" t="s">
        <v>2499</v>
      </c>
      <c r="B818" s="74"/>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5" t="s">
        <v>2500</v>
      </c>
      <c r="B819" s="74"/>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3"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3"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5"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5" t="s">
        <v>2511</v>
      </c>
      <c r="B823" s="80"/>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5" t="s">
        <v>2514</v>
      </c>
      <c r="B824" s="80"/>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3" t="s">
        <v>2517</v>
      </c>
      <c r="B825" s="74"/>
      <c r="C825" s="33" t="s">
        <v>2518</v>
      </c>
      <c r="D825" s="33" t="s">
        <v>2223</v>
      </c>
      <c r="E825" s="137" t="s">
        <v>2519</v>
      </c>
      <c r="F825" s="138" t="s">
        <v>2520</v>
      </c>
      <c r="G825" s="35" t="s">
        <v>2626</v>
      </c>
      <c r="H825" s="36"/>
      <c r="I825" s="37">
        <v>175814</v>
      </c>
      <c r="J825" s="38">
        <v>0.21</v>
      </c>
      <c r="K825" s="39" t="str">
        <f>IF(H825=0,"",(+H825*I825))</f>
        <v/>
      </c>
      <c r="L825" s="40">
        <v>276555.42200000002</v>
      </c>
    </row>
    <row r="826" spans="1:12" ht="84.95" customHeight="1" x14ac:dyDescent="0.25">
      <c r="A826" s="73" t="s">
        <v>2521</v>
      </c>
      <c r="B826" s="74"/>
      <c r="C826" s="33" t="s">
        <v>2518</v>
      </c>
      <c r="D826" s="33" t="s">
        <v>2223</v>
      </c>
      <c r="E826" s="137" t="s">
        <v>2522</v>
      </c>
      <c r="F826" s="138" t="s">
        <v>2523</v>
      </c>
      <c r="G826" s="35" t="s">
        <v>2626</v>
      </c>
      <c r="H826" s="36"/>
      <c r="I826" s="37">
        <v>186345</v>
      </c>
      <c r="J826" s="38">
        <v>0.21</v>
      </c>
      <c r="K826" s="39" t="str">
        <f>IF(H826=0,"",(+H826*I826))</f>
        <v/>
      </c>
      <c r="L826" s="40">
        <v>293120.685</v>
      </c>
    </row>
    <row r="827" spans="1:12" ht="84.95" customHeight="1" x14ac:dyDescent="0.25">
      <c r="A827" s="73" t="s">
        <v>2524</v>
      </c>
      <c r="B827" s="74"/>
      <c r="C827" s="33" t="s">
        <v>2518</v>
      </c>
      <c r="D827" s="33" t="s">
        <v>2223</v>
      </c>
      <c r="E827" s="137" t="s">
        <v>2525</v>
      </c>
      <c r="F827" s="138" t="s">
        <v>2526</v>
      </c>
      <c r="G827" s="35" t="s">
        <v>3066</v>
      </c>
      <c r="H827" s="36"/>
      <c r="I827" s="37">
        <v>195922</v>
      </c>
      <c r="J827" s="38">
        <v>0.21</v>
      </c>
      <c r="K827" s="39" t="str">
        <f>IF(H827=0,"",(+H827*I827))</f>
        <v/>
      </c>
      <c r="L827" s="40">
        <v>308185.30599999998</v>
      </c>
    </row>
    <row r="828" spans="1:12" ht="84.95" customHeight="1" x14ac:dyDescent="0.25">
      <c r="A828" s="73" t="s">
        <v>2527</v>
      </c>
      <c r="B828" s="74"/>
      <c r="C828" s="33" t="s">
        <v>2518</v>
      </c>
      <c r="D828" s="33" t="s">
        <v>2223</v>
      </c>
      <c r="E828" s="137" t="s">
        <v>2528</v>
      </c>
      <c r="F828" s="138" t="s">
        <v>2529</v>
      </c>
      <c r="G828" s="35" t="s">
        <v>3067</v>
      </c>
      <c r="H828" s="36"/>
      <c r="I828" s="37">
        <v>228517</v>
      </c>
      <c r="J828" s="38">
        <v>0.21</v>
      </c>
      <c r="K828" s="39" t="str">
        <f>IF(H828=0,"",(+H828*I828))</f>
        <v/>
      </c>
      <c r="L828" s="40">
        <v>359457.24100000004</v>
      </c>
    </row>
    <row r="829" spans="1:12" ht="84.95" customHeight="1" x14ac:dyDescent="0.25">
      <c r="A829" s="73" t="s">
        <v>2530</v>
      </c>
      <c r="B829" s="74"/>
      <c r="C829" s="33" t="s">
        <v>2518</v>
      </c>
      <c r="D829" s="33" t="s">
        <v>2223</v>
      </c>
      <c r="E829" s="137" t="s">
        <v>2531</v>
      </c>
      <c r="F829" s="138" t="s">
        <v>2532</v>
      </c>
      <c r="G829" s="35" t="s">
        <v>3066</v>
      </c>
      <c r="H829" s="36"/>
      <c r="I829" s="37">
        <v>244181</v>
      </c>
      <c r="J829" s="38">
        <v>0.21</v>
      </c>
      <c r="K829" s="39" t="str">
        <f>IF(H829=0,"",(+H829*I829))</f>
        <v/>
      </c>
      <c r="L829" s="40">
        <v>384096.71300000005</v>
      </c>
    </row>
    <row r="830" spans="1:12" ht="84.95" customHeight="1" x14ac:dyDescent="0.25">
      <c r="A830" s="73" t="s">
        <v>2533</v>
      </c>
      <c r="B830" s="74"/>
      <c r="C830" s="33" t="s">
        <v>2518</v>
      </c>
      <c r="D830" s="33" t="s">
        <v>2223</v>
      </c>
      <c r="E830" s="137" t="s">
        <v>2534</v>
      </c>
      <c r="F830" s="138" t="s">
        <v>2535</v>
      </c>
      <c r="G830" s="35" t="s">
        <v>3066</v>
      </c>
      <c r="H830" s="36"/>
      <c r="I830" s="37">
        <v>259139</v>
      </c>
      <c r="J830" s="38">
        <v>0.21</v>
      </c>
      <c r="K830" s="39" t="str">
        <f>IF(H830=0,"",(+H830*I830))</f>
        <v/>
      </c>
      <c r="L830" s="40">
        <v>407625.647</v>
      </c>
    </row>
    <row r="831" spans="1:12" ht="84.95" customHeight="1" x14ac:dyDescent="0.25">
      <c r="A831" s="73" t="s">
        <v>2536</v>
      </c>
      <c r="B831" s="74"/>
      <c r="C831" s="33" t="s">
        <v>2518</v>
      </c>
      <c r="D831" s="33" t="s">
        <v>2223</v>
      </c>
      <c r="E831" s="137" t="s">
        <v>2537</v>
      </c>
      <c r="F831" s="138" t="s">
        <v>2538</v>
      </c>
      <c r="G831" s="35" t="s">
        <v>3066</v>
      </c>
      <c r="H831" s="36"/>
      <c r="I831" s="37">
        <v>270648</v>
      </c>
      <c r="J831" s="38">
        <v>0.21</v>
      </c>
      <c r="K831" s="39" t="str">
        <f>IF(H831=0,"",(+H831*I831))</f>
        <v/>
      </c>
      <c r="L831" s="40">
        <v>425729.30400000006</v>
      </c>
    </row>
    <row r="832" spans="1:12" ht="84.95" customHeight="1" x14ac:dyDescent="0.25">
      <c r="A832" s="73" t="s">
        <v>2539</v>
      </c>
      <c r="B832" s="74"/>
      <c r="C832" s="33" t="s">
        <v>2518</v>
      </c>
      <c r="D832" s="33" t="s">
        <v>2223</v>
      </c>
      <c r="E832" s="137" t="s">
        <v>2540</v>
      </c>
      <c r="F832" s="138" t="s">
        <v>2541</v>
      </c>
      <c r="G832" s="35" t="s">
        <v>3066</v>
      </c>
      <c r="H832" s="36"/>
      <c r="I832" s="37">
        <v>158334</v>
      </c>
      <c r="J832" s="38">
        <v>0.21</v>
      </c>
      <c r="K832" s="39" t="str">
        <f>IF(H832=0,"",(+H832*I832))</f>
        <v/>
      </c>
      <c r="L832" s="40">
        <v>249059.38199999998</v>
      </c>
    </row>
    <row r="833" spans="1:12" ht="84.95" customHeight="1" x14ac:dyDescent="0.25">
      <c r="A833" s="73" t="s">
        <v>2542</v>
      </c>
      <c r="B833" s="74"/>
      <c r="C833" s="33" t="s">
        <v>2518</v>
      </c>
      <c r="D833" s="33" t="s">
        <v>2223</v>
      </c>
      <c r="E833" s="137" t="s">
        <v>2543</v>
      </c>
      <c r="F833" s="138" t="s">
        <v>2544</v>
      </c>
      <c r="G833" s="35" t="s">
        <v>3066</v>
      </c>
      <c r="H833" s="36"/>
      <c r="I833" s="37">
        <v>163817</v>
      </c>
      <c r="J833" s="38">
        <v>0.21</v>
      </c>
      <c r="K833" s="39" t="str">
        <f>IF(H833=0,"",(+H833*I833))</f>
        <v/>
      </c>
      <c r="L833" s="40">
        <v>257684.14100000003</v>
      </c>
    </row>
    <row r="834" spans="1:12" ht="84.95" customHeight="1" x14ac:dyDescent="0.25">
      <c r="A834" s="73" t="s">
        <v>2545</v>
      </c>
      <c r="B834" s="74"/>
      <c r="C834" s="33" t="s">
        <v>2518</v>
      </c>
      <c r="D834" s="33" t="s">
        <v>2223</v>
      </c>
      <c r="E834" s="137" t="s">
        <v>2546</v>
      </c>
      <c r="F834" s="138" t="s">
        <v>2547</v>
      </c>
      <c r="G834" s="35" t="s">
        <v>3066</v>
      </c>
      <c r="H834" s="36"/>
      <c r="I834" s="37">
        <v>168260</v>
      </c>
      <c r="J834" s="38">
        <v>0.21</v>
      </c>
      <c r="K834" s="39" t="str">
        <f>IF(H834=0,"",(+H834*I834))</f>
        <v/>
      </c>
      <c r="L834" s="40">
        <v>264672.98000000004</v>
      </c>
    </row>
    <row r="835" spans="1:12" ht="84.95" customHeight="1" x14ac:dyDescent="0.25">
      <c r="A835" s="73" t="s">
        <v>2548</v>
      </c>
      <c r="B835" s="74"/>
      <c r="C835" s="33" t="s">
        <v>2518</v>
      </c>
      <c r="D835" s="33" t="s">
        <v>2223</v>
      </c>
      <c r="E835" s="137" t="s">
        <v>2549</v>
      </c>
      <c r="F835" s="138" t="s">
        <v>2550</v>
      </c>
      <c r="G835" s="35" t="s">
        <v>2626</v>
      </c>
      <c r="H835" s="36"/>
      <c r="I835" s="37">
        <v>190235</v>
      </c>
      <c r="J835" s="38">
        <v>0.21</v>
      </c>
      <c r="K835" s="39" t="str">
        <f>IF(H835=0,"",(+H835*I835))</f>
        <v/>
      </c>
      <c r="L835" s="40">
        <v>299239.65500000003</v>
      </c>
    </row>
    <row r="836" spans="1:12" ht="84.95" customHeight="1" x14ac:dyDescent="0.25">
      <c r="A836" s="73" t="s">
        <v>2551</v>
      </c>
      <c r="B836" s="74"/>
      <c r="C836" s="33" t="s">
        <v>2518</v>
      </c>
      <c r="D836" s="33" t="s">
        <v>2223</v>
      </c>
      <c r="E836" s="137" t="s">
        <v>2552</v>
      </c>
      <c r="F836" s="138" t="s">
        <v>2553</v>
      </c>
      <c r="G836" s="35" t="s">
        <v>3066</v>
      </c>
      <c r="H836" s="36"/>
      <c r="I836" s="37">
        <v>208219</v>
      </c>
      <c r="J836" s="38">
        <v>0.21</v>
      </c>
      <c r="K836" s="39" t="str">
        <f>IF(H836=0,"",(+H836*I836))</f>
        <v/>
      </c>
      <c r="L836" s="40">
        <v>327528.48700000002</v>
      </c>
    </row>
    <row r="837" spans="1:12" ht="84.95" customHeight="1" x14ac:dyDescent="0.25">
      <c r="A837" s="73" t="s">
        <v>2554</v>
      </c>
      <c r="B837" s="74"/>
      <c r="C837" s="33" t="s">
        <v>2518</v>
      </c>
      <c r="D837" s="33" t="s">
        <v>2223</v>
      </c>
      <c r="E837" s="137" t="s">
        <v>2555</v>
      </c>
      <c r="F837" s="138" t="s">
        <v>2556</v>
      </c>
      <c r="G837" s="35" t="s">
        <v>3066</v>
      </c>
      <c r="H837" s="36"/>
      <c r="I837" s="37">
        <v>224660</v>
      </c>
      <c r="J837" s="38">
        <v>0.21</v>
      </c>
      <c r="K837" s="39" t="str">
        <f>IF(H837=0,"",(+H837*I837))</f>
        <v/>
      </c>
      <c r="L837" s="40">
        <v>353390.18</v>
      </c>
    </row>
    <row r="838" spans="1:12" ht="84.95" customHeight="1" x14ac:dyDescent="0.25">
      <c r="A838" s="73" t="s">
        <v>2557</v>
      </c>
      <c r="B838" s="74"/>
      <c r="C838" s="33" t="s">
        <v>2518</v>
      </c>
      <c r="D838" s="33" t="s">
        <v>2223</v>
      </c>
      <c r="E838" s="137" t="s">
        <v>2558</v>
      </c>
      <c r="F838" s="138" t="s">
        <v>2559</v>
      </c>
      <c r="G838" s="35" t="s">
        <v>3066</v>
      </c>
      <c r="H838" s="36"/>
      <c r="I838" s="37">
        <v>207021</v>
      </c>
      <c r="J838" s="38">
        <v>0.21</v>
      </c>
      <c r="K838" s="39" t="str">
        <f>IF(H838=0,"",(+H838*I838))</f>
        <v/>
      </c>
      <c r="L838" s="40">
        <v>325644.033</v>
      </c>
    </row>
    <row r="839" spans="1:12" ht="84.95" customHeight="1" x14ac:dyDescent="0.25">
      <c r="A839" s="73" t="s">
        <v>2560</v>
      </c>
      <c r="B839" s="74"/>
      <c r="C839" s="33" t="s">
        <v>2518</v>
      </c>
      <c r="D839" s="33" t="s">
        <v>2223</v>
      </c>
      <c r="E839" s="137" t="s">
        <v>2561</v>
      </c>
      <c r="F839" s="138" t="s">
        <v>2562</v>
      </c>
      <c r="G839" s="35" t="s">
        <v>3066</v>
      </c>
      <c r="H839" s="36"/>
      <c r="I839" s="37">
        <v>123605</v>
      </c>
      <c r="J839" s="38">
        <v>0.21</v>
      </c>
      <c r="K839" s="39" t="str">
        <f>IF(H839=0,"",(+H839*I839))</f>
        <v/>
      </c>
      <c r="L839" s="40">
        <v>194430.66499999998</v>
      </c>
    </row>
    <row r="840" spans="1:12" ht="84.95" customHeight="1" x14ac:dyDescent="0.25">
      <c r="A840" s="73" t="s">
        <v>2563</v>
      </c>
      <c r="B840" s="74"/>
      <c r="C840" s="33" t="s">
        <v>2518</v>
      </c>
      <c r="D840" s="33" t="s">
        <v>2223</v>
      </c>
      <c r="E840" s="137" t="s">
        <v>2564</v>
      </c>
      <c r="F840" s="138" t="s">
        <v>2565</v>
      </c>
      <c r="G840" s="35" t="s">
        <v>3066</v>
      </c>
      <c r="H840" s="36"/>
      <c r="I840" s="37">
        <v>133793</v>
      </c>
      <c r="J840" s="38">
        <v>0.21</v>
      </c>
      <c r="K840" s="39" t="str">
        <f>IF(H840=0,"",(+H840*I840))</f>
        <v/>
      </c>
      <c r="L840" s="40">
        <v>210456.389</v>
      </c>
    </row>
    <row r="841" spans="1:12" ht="84.95" customHeight="1" x14ac:dyDescent="0.25">
      <c r="A841" s="73" t="s">
        <v>2566</v>
      </c>
      <c r="B841" s="74"/>
      <c r="C841" s="33" t="s">
        <v>2518</v>
      </c>
      <c r="D841" s="33" t="s">
        <v>2223</v>
      </c>
      <c r="E841" s="137" t="s">
        <v>2567</v>
      </c>
      <c r="F841" s="138" t="s">
        <v>2568</v>
      </c>
      <c r="G841" s="35" t="s">
        <v>3066</v>
      </c>
      <c r="H841" s="36"/>
      <c r="I841" s="37">
        <v>138712</v>
      </c>
      <c r="J841" s="38">
        <v>0.21</v>
      </c>
      <c r="K841" s="39" t="str">
        <f>IF(H841=0,"",(+H841*I841))</f>
        <v/>
      </c>
      <c r="L841" s="40">
        <v>218193.976</v>
      </c>
    </row>
    <row r="842" spans="1:12" ht="84.95" customHeight="1" x14ac:dyDescent="0.25">
      <c r="A842" s="73" t="s">
        <v>2569</v>
      </c>
      <c r="B842" s="74"/>
      <c r="C842" s="76"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3" t="s">
        <v>2572</v>
      </c>
      <c r="B843" s="32"/>
      <c r="C843" s="76"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3" t="s">
        <v>2575</v>
      </c>
      <c r="B844" s="74"/>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3" t="s">
        <v>2579</v>
      </c>
      <c r="B845" s="74"/>
      <c r="C845" s="33" t="s">
        <v>2580</v>
      </c>
      <c r="D845" s="33" t="s">
        <v>2223</v>
      </c>
      <c r="E845" s="77" t="s">
        <v>2581</v>
      </c>
      <c r="F845" s="33" t="s">
        <v>2582</v>
      </c>
      <c r="G845" s="35" t="s">
        <v>3066</v>
      </c>
      <c r="H845" s="36"/>
      <c r="I845" s="37">
        <v>35515</v>
      </c>
      <c r="J845" s="38">
        <v>0.21</v>
      </c>
      <c r="K845" s="39" t="str">
        <f>IF(H845=0,"",(+H845*I845))</f>
        <v/>
      </c>
      <c r="L845" s="40">
        <v>58013.752500000002</v>
      </c>
    </row>
    <row r="846" spans="1:12" ht="84.95" customHeight="1" x14ac:dyDescent="0.25">
      <c r="A846" s="73" t="s">
        <v>2583</v>
      </c>
      <c r="B846" s="74"/>
      <c r="C846" s="33" t="s">
        <v>2580</v>
      </c>
      <c r="D846" s="33" t="s">
        <v>2223</v>
      </c>
      <c r="E846" s="77" t="s">
        <v>2584</v>
      </c>
      <c r="F846" s="33" t="s">
        <v>2585</v>
      </c>
      <c r="G846" s="35" t="s">
        <v>3066</v>
      </c>
      <c r="H846" s="36"/>
      <c r="I846" s="37">
        <v>25382</v>
      </c>
      <c r="J846" s="38">
        <v>0.21</v>
      </c>
      <c r="K846" s="39" t="str">
        <f>IF(H846=0,"",(+H846*I846))</f>
        <v/>
      </c>
      <c r="L846" s="40">
        <v>41461.497000000003</v>
      </c>
    </row>
    <row r="847" spans="1:12" ht="84.95" customHeight="1" x14ac:dyDescent="0.25">
      <c r="A847" s="73" t="s">
        <v>2586</v>
      </c>
      <c r="B847" s="74"/>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3" t="s">
        <v>2590</v>
      </c>
      <c r="B848" s="74"/>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3" t="s">
        <v>2593</v>
      </c>
      <c r="B849" s="74"/>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5" t="s">
        <v>2596</v>
      </c>
      <c r="B850" s="74"/>
      <c r="C850" s="33" t="s">
        <v>2587</v>
      </c>
      <c r="D850" s="33" t="s">
        <v>2223</v>
      </c>
      <c r="E850" s="33" t="s">
        <v>2597</v>
      </c>
      <c r="F850" s="116" t="s">
        <v>2598</v>
      </c>
      <c r="G850" s="35" t="s">
        <v>3066</v>
      </c>
      <c r="H850" s="36"/>
      <c r="I850" s="37">
        <v>415987</v>
      </c>
      <c r="J850" s="38">
        <v>0.21</v>
      </c>
      <c r="K850" s="39" t="str">
        <f>IF(H850=0,"",(+H850*I850))</f>
        <v/>
      </c>
      <c r="L850" s="40">
        <v>654347.55099999998</v>
      </c>
    </row>
    <row r="851" spans="1:15" ht="84.95" customHeight="1" x14ac:dyDescent="0.25">
      <c r="A851" s="73" t="s">
        <v>2599</v>
      </c>
      <c r="B851" s="74"/>
      <c r="C851" s="33" t="s">
        <v>2587</v>
      </c>
      <c r="D851" s="33" t="s">
        <v>2223</v>
      </c>
      <c r="E851" s="33" t="s">
        <v>2600</v>
      </c>
      <c r="F851" s="33" t="s">
        <v>2601</v>
      </c>
      <c r="G851" s="35" t="s">
        <v>3066</v>
      </c>
      <c r="H851" s="36"/>
      <c r="I851" s="37">
        <v>114749</v>
      </c>
      <c r="J851" s="38">
        <v>0.21</v>
      </c>
      <c r="K851" s="39" t="str">
        <f>IF(H851=0,"",(+H851*I851))</f>
        <v/>
      </c>
      <c r="L851" s="40">
        <v>180500.17700000003</v>
      </c>
    </row>
    <row r="852" spans="1:15" ht="84.95" customHeight="1" x14ac:dyDescent="0.25">
      <c r="A852" s="73" t="s">
        <v>2602</v>
      </c>
      <c r="B852" s="74"/>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3" t="s">
        <v>2605</v>
      </c>
      <c r="B853" s="74"/>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3" t="s">
        <v>2608</v>
      </c>
      <c r="B854" s="74"/>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3" t="s">
        <v>2611</v>
      </c>
      <c r="B855" s="74"/>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3" t="s">
        <v>2613</v>
      </c>
      <c r="B856" s="74"/>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3" t="s">
        <v>2615</v>
      </c>
      <c r="B857" s="74"/>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3" t="s">
        <v>2617</v>
      </c>
      <c r="B858" s="74"/>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3" t="s">
        <v>2619</v>
      </c>
      <c r="B859" s="74"/>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3" t="s">
        <v>2621</v>
      </c>
      <c r="B860" s="74"/>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3"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3"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3"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3"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3"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3"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3"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3"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3"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3"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3"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3"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3" t="s">
        <v>2657</v>
      </c>
      <c r="B873" s="74"/>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3" t="s">
        <v>2661</v>
      </c>
      <c r="B874" s="74"/>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3" t="s">
        <v>2664</v>
      </c>
      <c r="B875" s="74"/>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3"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3"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3"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3" t="s">
        <v>2677</v>
      </c>
      <c r="B879" s="74"/>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3" t="s">
        <v>2680</v>
      </c>
      <c r="B880" s="74"/>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3" t="s">
        <v>2683</v>
      </c>
      <c r="B881" s="74"/>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3" t="s">
        <v>2686</v>
      </c>
      <c r="B882" s="74"/>
      <c r="C882" s="33" t="s">
        <v>975</v>
      </c>
      <c r="D882" s="33" t="s">
        <v>2223</v>
      </c>
      <c r="E882" s="33" t="s">
        <v>2687</v>
      </c>
      <c r="F882" s="33" t="s">
        <v>2688</v>
      </c>
      <c r="G882" s="35" t="s">
        <v>3066</v>
      </c>
      <c r="H882" s="36"/>
      <c r="I882" s="37">
        <v>21613</v>
      </c>
      <c r="J882" s="38">
        <v>0.21</v>
      </c>
      <c r="K882" s="139" t="str">
        <f>IF(H882=0,"",(+H882*I882))</f>
        <v/>
      </c>
      <c r="L882" s="40">
        <v>35304.835500000001</v>
      </c>
    </row>
    <row r="883" spans="1:12" ht="84.95" customHeight="1" x14ac:dyDescent="0.25">
      <c r="A883" s="73" t="s">
        <v>2689</v>
      </c>
      <c r="B883" s="74"/>
      <c r="C883" s="33" t="s">
        <v>975</v>
      </c>
      <c r="D883" s="33" t="s">
        <v>2223</v>
      </c>
      <c r="E883" s="33" t="s">
        <v>2690</v>
      </c>
      <c r="F883" s="33" t="s">
        <v>2691</v>
      </c>
      <c r="G883" s="35" t="s">
        <v>3066</v>
      </c>
      <c r="H883" s="36"/>
      <c r="I883" s="37">
        <v>137778</v>
      </c>
      <c r="J883" s="38">
        <v>0.21</v>
      </c>
      <c r="K883" s="139" t="str">
        <f>IF(H883=0,"",(+H883*I883))</f>
        <v/>
      </c>
      <c r="L883" s="40">
        <v>216724.79400000002</v>
      </c>
    </row>
    <row r="884" spans="1:12" ht="84.95" customHeight="1" x14ac:dyDescent="0.25">
      <c r="A884" s="73" t="s">
        <v>2692</v>
      </c>
      <c r="B884" s="74"/>
      <c r="C884" s="33" t="s">
        <v>1018</v>
      </c>
      <c r="D884" s="33" t="s">
        <v>2223</v>
      </c>
      <c r="E884" s="33" t="s">
        <v>2693</v>
      </c>
      <c r="F884" s="33" t="s">
        <v>2694</v>
      </c>
      <c r="G884" s="35" t="s">
        <v>3066</v>
      </c>
      <c r="H884" s="36"/>
      <c r="I884" s="37">
        <v>315552</v>
      </c>
      <c r="J884" s="38">
        <v>0.21</v>
      </c>
      <c r="K884" s="139" t="str">
        <f>IF(H884=0,"",(+H884*I884))</f>
        <v/>
      </c>
      <c r="L884" s="40">
        <v>496363.29599999997</v>
      </c>
    </row>
    <row r="885" spans="1:12" ht="84.95" customHeight="1" x14ac:dyDescent="0.25">
      <c r="A885" s="73" t="s">
        <v>2695</v>
      </c>
      <c r="B885" s="74"/>
      <c r="C885" s="33" t="s">
        <v>166</v>
      </c>
      <c r="D885" s="33" t="s">
        <v>2223</v>
      </c>
      <c r="E885" s="33" t="s">
        <v>2696</v>
      </c>
      <c r="F885" s="33" t="s">
        <v>2697</v>
      </c>
      <c r="G885" s="35" t="s">
        <v>2626</v>
      </c>
      <c r="H885" s="36"/>
      <c r="I885" s="37">
        <v>257774</v>
      </c>
      <c r="J885" s="38">
        <v>0.21</v>
      </c>
      <c r="K885" s="139" t="str">
        <f>IF(H885=0,"",(+H885*I885))</f>
        <v/>
      </c>
      <c r="L885" s="40">
        <v>405478.50199999998</v>
      </c>
    </row>
    <row r="886" spans="1:12" ht="84.95" customHeight="1" x14ac:dyDescent="0.25">
      <c r="A886" s="73" t="s">
        <v>2698</v>
      </c>
      <c r="B886" s="74"/>
      <c r="C886" s="33" t="s">
        <v>166</v>
      </c>
      <c r="D886" s="33" t="s">
        <v>2223</v>
      </c>
      <c r="E886" s="33" t="s">
        <v>2699</v>
      </c>
      <c r="F886" s="33" t="s">
        <v>2700</v>
      </c>
      <c r="G886" s="35" t="s">
        <v>3066</v>
      </c>
      <c r="H886" s="36"/>
      <c r="I886" s="37">
        <v>458658</v>
      </c>
      <c r="J886" s="38">
        <v>0.21</v>
      </c>
      <c r="K886" s="139" t="str">
        <f>IF(H886=0,"",(+H886*I886))</f>
        <v/>
      </c>
      <c r="L886" s="40">
        <v>721469.03399999999</v>
      </c>
    </row>
    <row r="887" spans="1:12" ht="84.95" customHeight="1" x14ac:dyDescent="0.25">
      <c r="A887" s="73" t="s">
        <v>2701</v>
      </c>
      <c r="B887" s="74"/>
      <c r="C887" s="33" t="s">
        <v>166</v>
      </c>
      <c r="D887" s="33" t="s">
        <v>2223</v>
      </c>
      <c r="E887" s="33" t="s">
        <v>2702</v>
      </c>
      <c r="F887" s="33" t="s">
        <v>2703</v>
      </c>
      <c r="G887" s="35" t="s">
        <v>3066</v>
      </c>
      <c r="H887" s="36"/>
      <c r="I887" s="37">
        <v>126889</v>
      </c>
      <c r="J887" s="38">
        <v>0.21</v>
      </c>
      <c r="K887" s="139" t="str">
        <f>IF(H887=0,"",(+H887*I887))</f>
        <v/>
      </c>
      <c r="L887" s="40">
        <v>199596.397</v>
      </c>
    </row>
    <row r="888" spans="1:12" ht="84.95" customHeight="1" x14ac:dyDescent="0.25">
      <c r="A888" s="73" t="s">
        <v>2704</v>
      </c>
      <c r="B888" s="74"/>
      <c r="C888" s="33" t="s">
        <v>2705</v>
      </c>
      <c r="D888" s="33" t="s">
        <v>2223</v>
      </c>
      <c r="E888" s="33" t="s">
        <v>2706</v>
      </c>
      <c r="F888" s="33" t="s">
        <v>2707</v>
      </c>
      <c r="G888" s="35" t="s">
        <v>3066</v>
      </c>
      <c r="H888" s="36"/>
      <c r="I888" s="37">
        <v>95557</v>
      </c>
      <c r="J888" s="38">
        <v>0.21</v>
      </c>
      <c r="K888" s="139" t="str">
        <f>IF(H888=0,"",(+H888*I888))</f>
        <v/>
      </c>
      <c r="L888" s="40">
        <v>150311.16099999999</v>
      </c>
    </row>
    <row r="889" spans="1:12" ht="84.95" customHeight="1" x14ac:dyDescent="0.25">
      <c r="A889" s="73" t="s">
        <v>2708</v>
      </c>
      <c r="B889" s="74"/>
      <c r="C889" s="33" t="s">
        <v>2709</v>
      </c>
      <c r="D889" s="33" t="s">
        <v>2223</v>
      </c>
      <c r="E889" s="33" t="s">
        <v>2710</v>
      </c>
      <c r="F889" s="33" t="s">
        <v>2711</v>
      </c>
      <c r="G889" s="35" t="s">
        <v>3066</v>
      </c>
      <c r="H889" s="36"/>
      <c r="I889" s="37">
        <v>92001</v>
      </c>
      <c r="J889" s="38">
        <v>0.21</v>
      </c>
      <c r="K889" s="139" t="str">
        <f>IF(H889=0,"",(+H889*I889))</f>
        <v/>
      </c>
      <c r="L889" s="40">
        <v>144717.573</v>
      </c>
    </row>
    <row r="890" spans="1:12" ht="84.95" customHeight="1" x14ac:dyDescent="0.25">
      <c r="A890" s="73" t="s">
        <v>2712</v>
      </c>
      <c r="B890" s="74"/>
      <c r="C890" s="33" t="s">
        <v>2709</v>
      </c>
      <c r="D890" s="33" t="s">
        <v>2223</v>
      </c>
      <c r="E890" s="33" t="s">
        <v>2713</v>
      </c>
      <c r="F890" s="33" t="s">
        <v>2714</v>
      </c>
      <c r="G890" s="35" t="s">
        <v>3066</v>
      </c>
      <c r="H890" s="36"/>
      <c r="I890" s="37">
        <v>109778</v>
      </c>
      <c r="J890" s="38">
        <v>0.21</v>
      </c>
      <c r="K890" s="139" t="str">
        <f>IF(H890=0,"",(+H890*I890))</f>
        <v/>
      </c>
      <c r="L890" s="40">
        <v>172680.79400000002</v>
      </c>
    </row>
    <row r="891" spans="1:12" ht="84.95" customHeight="1" x14ac:dyDescent="0.25">
      <c r="A891" s="73" t="s">
        <v>2715</v>
      </c>
      <c r="B891" s="74"/>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3" t="s">
        <v>2718</v>
      </c>
      <c r="B892" s="74"/>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3" t="s">
        <v>2721</v>
      </c>
      <c r="B893" s="74"/>
      <c r="C893" s="33" t="s">
        <v>2709</v>
      </c>
      <c r="D893" s="33" t="s">
        <v>2223</v>
      </c>
      <c r="E893" s="33" t="s">
        <v>2722</v>
      </c>
      <c r="F893" s="33" t="s">
        <v>2723</v>
      </c>
      <c r="G893" s="35" t="s">
        <v>2626</v>
      </c>
      <c r="H893" s="36"/>
      <c r="I893" s="37">
        <v>82671</v>
      </c>
      <c r="J893" s="38">
        <v>0.21</v>
      </c>
      <c r="K893" s="39" t="str">
        <f>IF(H893=0,"",(+H893*I893))</f>
        <v/>
      </c>
      <c r="L893" s="40">
        <v>130041.48300000001</v>
      </c>
    </row>
    <row r="894" spans="1:12" ht="84.95" customHeight="1" x14ac:dyDescent="0.25">
      <c r="A894" s="73" t="s">
        <v>2724</v>
      </c>
      <c r="B894" s="74"/>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3" t="s">
        <v>2727</v>
      </c>
      <c r="B895" s="74"/>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3" t="s">
        <v>2730</v>
      </c>
      <c r="B896" s="74"/>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3" t="s">
        <v>2733</v>
      </c>
      <c r="B897" s="74"/>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3" t="s">
        <v>2736</v>
      </c>
      <c r="B898" s="74"/>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3" t="s">
        <v>2740</v>
      </c>
      <c r="B899" s="74"/>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3" t="s">
        <v>2743</v>
      </c>
      <c r="B900" s="74"/>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3" t="s">
        <v>2747</v>
      </c>
      <c r="B901" s="74"/>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3" t="s">
        <v>2751</v>
      </c>
      <c r="B902" s="74"/>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3"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3" t="s">
        <v>2757</v>
      </c>
      <c r="B904" s="74"/>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3" t="s">
        <v>2760</v>
      </c>
      <c r="B905" s="74"/>
      <c r="C905" s="33" t="s">
        <v>1621</v>
      </c>
      <c r="D905" s="33" t="s">
        <v>2223</v>
      </c>
      <c r="E905" s="33" t="s">
        <v>2761</v>
      </c>
      <c r="F905" s="33" t="s">
        <v>2762</v>
      </c>
      <c r="G905" s="35" t="s">
        <v>3066</v>
      </c>
      <c r="H905" s="36"/>
      <c r="I905" s="37">
        <v>16588</v>
      </c>
      <c r="J905" s="38">
        <v>0.21</v>
      </c>
      <c r="K905" s="39" t="str">
        <f>IF(H905=0,"",(+H905*I905))</f>
        <v/>
      </c>
      <c r="L905" s="40">
        <v>27096.498</v>
      </c>
    </row>
    <row r="906" spans="1:12" ht="84.95" customHeight="1" x14ac:dyDescent="0.25">
      <c r="A906" s="73"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3" t="s">
        <v>2766</v>
      </c>
      <c r="B907" s="74"/>
      <c r="C907" s="33" t="s">
        <v>2767</v>
      </c>
      <c r="D907" s="140" t="s">
        <v>2768</v>
      </c>
      <c r="E907" s="141" t="s">
        <v>2769</v>
      </c>
      <c r="F907" s="69" t="s">
        <v>2770</v>
      </c>
      <c r="G907" s="35" t="s">
        <v>3066</v>
      </c>
      <c r="H907" s="36"/>
      <c r="I907" s="37">
        <v>1422252</v>
      </c>
      <c r="J907" s="38">
        <v>0.21</v>
      </c>
      <c r="K907" s="39" t="str">
        <f>IF(H907=0,"",(+H907*I907))</f>
        <v/>
      </c>
      <c r="L907" s="40">
        <v>2237202.3960000002</v>
      </c>
    </row>
    <row r="908" spans="1:12" ht="84.95" customHeight="1" x14ac:dyDescent="0.2">
      <c r="A908" s="96" t="s">
        <v>2771</v>
      </c>
      <c r="B908" s="142"/>
      <c r="C908" s="33" t="s">
        <v>2767</v>
      </c>
      <c r="D908" s="140" t="s">
        <v>2768</v>
      </c>
      <c r="E908" s="140" t="s">
        <v>2772</v>
      </c>
      <c r="F908" s="33" t="s">
        <v>2773</v>
      </c>
      <c r="G908" s="35" t="s">
        <v>3066</v>
      </c>
      <c r="H908" s="36"/>
      <c r="I908" s="37">
        <v>197529</v>
      </c>
      <c r="J908" s="38">
        <v>0.21</v>
      </c>
      <c r="K908" s="39" t="str">
        <f>IF(H908=0,"",(+H908*I908))</f>
        <v/>
      </c>
      <c r="L908" s="40">
        <v>310713.11700000003</v>
      </c>
    </row>
    <row r="909" spans="1:12" ht="84.95" customHeight="1" x14ac:dyDescent="0.2">
      <c r="A909" s="96" t="s">
        <v>2774</v>
      </c>
      <c r="B909" s="142"/>
      <c r="C909" s="33" t="s">
        <v>2767</v>
      </c>
      <c r="D909" s="140" t="s">
        <v>2768</v>
      </c>
      <c r="E909" s="140" t="s">
        <v>2775</v>
      </c>
      <c r="F909" s="33" t="s">
        <v>2776</v>
      </c>
      <c r="G909" s="35" t="s">
        <v>3066</v>
      </c>
      <c r="H909" s="36"/>
      <c r="I909" s="37">
        <v>193414</v>
      </c>
      <c r="J909" s="38">
        <v>0.21</v>
      </c>
      <c r="K909" s="39" t="str">
        <f>IF(H909=0,"",(+H909*I909))</f>
        <v/>
      </c>
      <c r="L909" s="40">
        <v>304240.22200000001</v>
      </c>
    </row>
    <row r="910" spans="1:12" ht="84.95" customHeight="1" x14ac:dyDescent="0.2">
      <c r="A910" s="96" t="s">
        <v>2777</v>
      </c>
      <c r="B910" s="142"/>
      <c r="C910" s="33" t="s">
        <v>2767</v>
      </c>
      <c r="D910" s="140" t="s">
        <v>2768</v>
      </c>
      <c r="E910" s="140" t="s">
        <v>2778</v>
      </c>
      <c r="F910" s="33" t="s">
        <v>2779</v>
      </c>
      <c r="G910" s="35" t="s">
        <v>2626</v>
      </c>
      <c r="H910" s="36"/>
      <c r="I910" s="37">
        <v>94652</v>
      </c>
      <c r="J910" s="38">
        <v>0.21</v>
      </c>
      <c r="K910" s="39" t="str">
        <f>IF(H910=0,"",(+H910*I910))</f>
        <v/>
      </c>
      <c r="L910" s="40">
        <v>148887.59599999999</v>
      </c>
    </row>
    <row r="911" spans="1:12" ht="84.95" customHeight="1" x14ac:dyDescent="0.2">
      <c r="A911" s="96" t="s">
        <v>2780</v>
      </c>
      <c r="B911" s="142"/>
      <c r="C911" s="33" t="s">
        <v>2767</v>
      </c>
      <c r="D911" s="140" t="s">
        <v>2768</v>
      </c>
      <c r="E911" s="140" t="s">
        <v>2781</v>
      </c>
      <c r="F911" s="33" t="s">
        <v>2782</v>
      </c>
      <c r="G911" s="35" t="s">
        <v>3066</v>
      </c>
      <c r="H911" s="36"/>
      <c r="I911" s="37">
        <v>1502191</v>
      </c>
      <c r="J911" s="38">
        <v>0.21</v>
      </c>
      <c r="K911" s="39" t="str">
        <f>IF(H911=0,"",(+H911*I911))</f>
        <v/>
      </c>
      <c r="L911" s="40">
        <v>2362946.443</v>
      </c>
    </row>
    <row r="912" spans="1:12" ht="84.95" customHeight="1" x14ac:dyDescent="0.2">
      <c r="A912" s="96" t="s">
        <v>2783</v>
      </c>
      <c r="B912" s="142"/>
      <c r="C912" s="33" t="s">
        <v>2767</v>
      </c>
      <c r="D912" s="140" t="s">
        <v>2768</v>
      </c>
      <c r="E912" s="140" t="s">
        <v>2784</v>
      </c>
      <c r="F912" s="33" t="s">
        <v>2785</v>
      </c>
      <c r="G912" s="35" t="s">
        <v>3066</v>
      </c>
      <c r="H912" s="36"/>
      <c r="I912" s="37">
        <v>2088843</v>
      </c>
      <c r="J912" s="38">
        <v>0.21</v>
      </c>
      <c r="K912" s="39" t="str">
        <f>IF(H912=0,"",(+H912*I912))</f>
        <v/>
      </c>
      <c r="L912" s="40">
        <v>3285750.0389999999</v>
      </c>
    </row>
    <row r="913" spans="1:12" ht="84.95" customHeight="1" x14ac:dyDescent="0.2">
      <c r="A913" s="129" t="s">
        <v>2786</v>
      </c>
      <c r="B913" s="142"/>
      <c r="C913" s="33" t="s">
        <v>2787</v>
      </c>
      <c r="D913" s="140" t="s">
        <v>2768</v>
      </c>
      <c r="E913" s="140" t="s">
        <v>2788</v>
      </c>
      <c r="F913" s="143" t="s">
        <v>2789</v>
      </c>
      <c r="G913" s="35" t="s">
        <v>3066</v>
      </c>
      <c r="H913" s="36"/>
      <c r="I913" s="37">
        <v>687615</v>
      </c>
      <c r="J913" s="38">
        <v>0.21</v>
      </c>
      <c r="K913" s="39" t="str">
        <f>IF(H913=0,"",(+H913*I913))</f>
        <v/>
      </c>
      <c r="L913" s="40">
        <v>1081618.395</v>
      </c>
    </row>
    <row r="914" spans="1:12" ht="84.95" customHeight="1" x14ac:dyDescent="0.2">
      <c r="A914" s="129" t="s">
        <v>2790</v>
      </c>
      <c r="B914" s="142"/>
      <c r="C914" s="33" t="s">
        <v>2787</v>
      </c>
      <c r="D914" s="140" t="s">
        <v>2768</v>
      </c>
      <c r="E914" s="140" t="s">
        <v>2791</v>
      </c>
      <c r="F914" s="143" t="s">
        <v>2792</v>
      </c>
      <c r="G914" s="35" t="s">
        <v>3066</v>
      </c>
      <c r="H914" s="36"/>
      <c r="I914" s="37">
        <v>687615</v>
      </c>
      <c r="J914" s="38">
        <v>0.21</v>
      </c>
      <c r="K914" s="39" t="str">
        <f>IF(H914=0,"",(+H914*I914))</f>
        <v/>
      </c>
      <c r="L914" s="40">
        <v>1081618.395</v>
      </c>
    </row>
    <row r="915" spans="1:12" ht="84.95" customHeight="1" x14ac:dyDescent="0.2">
      <c r="A915" s="96" t="s">
        <v>2793</v>
      </c>
      <c r="B915" s="142"/>
      <c r="C915" s="33" t="s">
        <v>2794</v>
      </c>
      <c r="D915" s="140" t="s">
        <v>2768</v>
      </c>
      <c r="E915" s="140" t="s">
        <v>2795</v>
      </c>
      <c r="F915" s="69" t="s">
        <v>2796</v>
      </c>
      <c r="G915" s="35" t="s">
        <v>2626</v>
      </c>
      <c r="H915" s="36"/>
      <c r="I915" s="37">
        <v>5702333</v>
      </c>
      <c r="J915" s="38">
        <v>0.21</v>
      </c>
      <c r="K915" s="39" t="str">
        <f>IF(H915=0,"",(+H915*I915))</f>
        <v/>
      </c>
      <c r="L915" s="40">
        <v>8969769.8090000004</v>
      </c>
    </row>
    <row r="916" spans="1:12" ht="84.95" customHeight="1" x14ac:dyDescent="0.2">
      <c r="A916" s="96" t="s">
        <v>2797</v>
      </c>
      <c r="B916" s="142"/>
      <c r="C916" s="33" t="s">
        <v>2794</v>
      </c>
      <c r="D916" s="140" t="s">
        <v>2768</v>
      </c>
      <c r="E916" s="140" t="s">
        <v>2798</v>
      </c>
      <c r="F916" s="95" t="s">
        <v>2799</v>
      </c>
      <c r="G916" s="35" t="s">
        <v>3066</v>
      </c>
      <c r="H916" s="36"/>
      <c r="I916" s="37">
        <v>4044563</v>
      </c>
      <c r="J916" s="38">
        <v>0.21</v>
      </c>
      <c r="K916" s="39" t="str">
        <f>IF(H916=0,"",(+H916*I916))</f>
        <v/>
      </c>
      <c r="L916" s="40">
        <v>6362097.5989999995</v>
      </c>
    </row>
    <row r="917" spans="1:12" ht="84.95" customHeight="1" x14ac:dyDescent="0.2">
      <c r="A917" s="96" t="s">
        <v>2800</v>
      </c>
      <c r="B917" s="142"/>
      <c r="C917" s="33" t="s">
        <v>2794</v>
      </c>
      <c r="D917" s="140" t="s">
        <v>2768</v>
      </c>
      <c r="E917" s="140" t="s">
        <v>2801</v>
      </c>
      <c r="F917" s="62" t="s">
        <v>2802</v>
      </c>
      <c r="G917" s="35" t="s">
        <v>3066</v>
      </c>
      <c r="H917" s="36"/>
      <c r="I917" s="37">
        <v>1556347</v>
      </c>
      <c r="J917" s="38">
        <v>0.21</v>
      </c>
      <c r="K917" s="39" t="str">
        <f>IF(H917=0,"",(+H917*I917))</f>
        <v/>
      </c>
      <c r="L917" s="40">
        <v>2448133.8309999998</v>
      </c>
    </row>
    <row r="918" spans="1:12" ht="84.95" customHeight="1" x14ac:dyDescent="0.2">
      <c r="A918" s="129" t="s">
        <v>2803</v>
      </c>
      <c r="B918" s="142"/>
      <c r="C918" s="33" t="s">
        <v>2794</v>
      </c>
      <c r="D918" s="140" t="s">
        <v>2768</v>
      </c>
      <c r="E918" s="140" t="s">
        <v>2804</v>
      </c>
      <c r="F918" s="50" t="s">
        <v>2805</v>
      </c>
      <c r="G918" s="35" t="s">
        <v>3066</v>
      </c>
      <c r="H918" s="36"/>
      <c r="I918" s="37">
        <v>2266712</v>
      </c>
      <c r="J918" s="38">
        <v>0.21</v>
      </c>
      <c r="K918" s="39" t="str">
        <f>IF(H918=0,"",(+H918*I918))</f>
        <v/>
      </c>
      <c r="L918" s="40">
        <v>3565537.9760000003</v>
      </c>
    </row>
    <row r="919" spans="1:12" ht="84.95" customHeight="1" x14ac:dyDescent="0.2">
      <c r="A919" s="96" t="s">
        <v>2806</v>
      </c>
      <c r="B919" s="142"/>
      <c r="C919" s="33" t="s">
        <v>2794</v>
      </c>
      <c r="D919" s="140" t="s">
        <v>2768</v>
      </c>
      <c r="E919" s="140" t="s">
        <v>2807</v>
      </c>
      <c r="F919" s="50" t="s">
        <v>2808</v>
      </c>
      <c r="G919" s="35" t="s">
        <v>3066</v>
      </c>
      <c r="H919" s="36"/>
      <c r="I919" s="37">
        <v>1653366</v>
      </c>
      <c r="J919" s="38">
        <v>0.21</v>
      </c>
      <c r="K919" s="39" t="str">
        <f>IF(H919=0,"",(+H919*I919))</f>
        <v/>
      </c>
      <c r="L919" s="40">
        <v>2600744.7179999999</v>
      </c>
    </row>
    <row r="920" spans="1:12" ht="84.95" customHeight="1" x14ac:dyDescent="0.2">
      <c r="A920" s="96" t="s">
        <v>2809</v>
      </c>
      <c r="B920" s="142"/>
      <c r="C920" s="33" t="s">
        <v>2794</v>
      </c>
      <c r="D920" s="140" t="s">
        <v>2768</v>
      </c>
      <c r="E920" s="140" t="s">
        <v>2810</v>
      </c>
      <c r="F920" s="69" t="s">
        <v>2811</v>
      </c>
      <c r="G920" s="35" t="s">
        <v>3066</v>
      </c>
      <c r="H920" s="36"/>
      <c r="I920" s="37">
        <v>4635647</v>
      </c>
      <c r="J920" s="38">
        <v>0.21</v>
      </c>
      <c r="K920" s="39" t="str">
        <f>IF(H920=0,"",(+H920*I920))</f>
        <v/>
      </c>
      <c r="L920" s="40">
        <v>7291872.7310000006</v>
      </c>
    </row>
    <row r="921" spans="1:12" ht="84.95" customHeight="1" x14ac:dyDescent="0.2">
      <c r="A921" s="96" t="s">
        <v>2812</v>
      </c>
      <c r="B921" s="142"/>
      <c r="C921" s="33" t="s">
        <v>2794</v>
      </c>
      <c r="D921" s="140" t="s">
        <v>2768</v>
      </c>
      <c r="E921" s="140" t="s">
        <v>2813</v>
      </c>
      <c r="F921" s="33" t="s">
        <v>2814</v>
      </c>
      <c r="G921" s="35" t="s">
        <v>3066</v>
      </c>
      <c r="H921" s="36"/>
      <c r="I921" s="37">
        <v>3137840</v>
      </c>
      <c r="J921" s="38">
        <v>0.21</v>
      </c>
      <c r="K921" s="39" t="str">
        <f>IF(H921=0,"",(+H921*I921))</f>
        <v/>
      </c>
      <c r="L921" s="40">
        <v>4935822.32</v>
      </c>
    </row>
    <row r="922" spans="1:12" ht="84.95" customHeight="1" x14ac:dyDescent="0.2">
      <c r="A922" s="96" t="s">
        <v>2815</v>
      </c>
      <c r="B922" s="142"/>
      <c r="C922" s="33" t="s">
        <v>2794</v>
      </c>
      <c r="D922" s="140" t="s">
        <v>2768</v>
      </c>
      <c r="E922" s="140" t="s">
        <v>2816</v>
      </c>
      <c r="F922" s="33" t="s">
        <v>2817</v>
      </c>
      <c r="G922" s="35" t="s">
        <v>3066</v>
      </c>
      <c r="H922" s="36"/>
      <c r="I922" s="37">
        <v>3520069</v>
      </c>
      <c r="J922" s="38">
        <v>0.21</v>
      </c>
      <c r="K922" s="39" t="str">
        <f>IF(H922=0,"",(+H922*I922))</f>
        <v/>
      </c>
      <c r="L922" s="40">
        <v>5537068.5370000005</v>
      </c>
    </row>
    <row r="923" spans="1:12" ht="84.95" customHeight="1" x14ac:dyDescent="0.2">
      <c r="A923" s="73" t="s">
        <v>2818</v>
      </c>
      <c r="B923" s="142"/>
      <c r="C923" s="33" t="s">
        <v>2794</v>
      </c>
      <c r="D923" s="140" t="s">
        <v>2768</v>
      </c>
      <c r="E923" s="140" t="s">
        <v>2819</v>
      </c>
      <c r="F923" s="144" t="s">
        <v>3118</v>
      </c>
      <c r="G923" s="35" t="s">
        <v>2626</v>
      </c>
      <c r="H923" s="36"/>
      <c r="I923" s="37">
        <v>3514368</v>
      </c>
      <c r="J923" s="38">
        <v>0.21</v>
      </c>
      <c r="K923" s="39" t="str">
        <f>IF(H923=0,"",(+H923*I923))</f>
        <v/>
      </c>
      <c r="L923" s="40">
        <v>5528100.864000001</v>
      </c>
    </row>
    <row r="924" spans="1:12" ht="84.95" customHeight="1" x14ac:dyDescent="0.2">
      <c r="A924" s="96" t="s">
        <v>2820</v>
      </c>
      <c r="B924" s="142"/>
      <c r="C924" s="33" t="s">
        <v>2794</v>
      </c>
      <c r="D924" s="140" t="s">
        <v>2768</v>
      </c>
      <c r="E924" s="140" t="s">
        <v>2821</v>
      </c>
      <c r="F924" s="33" t="s">
        <v>3119</v>
      </c>
      <c r="G924" s="35" t="s">
        <v>3066</v>
      </c>
      <c r="H924" s="36"/>
      <c r="I924" s="37">
        <v>2123411</v>
      </c>
      <c r="J924" s="38">
        <v>0.21</v>
      </c>
      <c r="K924" s="39" t="str">
        <f>IF(H924=0,"",(+H924*I924))</f>
        <v/>
      </c>
      <c r="L924" s="40">
        <v>3340125.503</v>
      </c>
    </row>
    <row r="925" spans="1:12" ht="84.95" customHeight="1" x14ac:dyDescent="0.2">
      <c r="A925" s="96" t="s">
        <v>2822</v>
      </c>
      <c r="B925" s="142"/>
      <c r="C925" s="33" t="s">
        <v>2794</v>
      </c>
      <c r="D925" s="140" t="s">
        <v>2768</v>
      </c>
      <c r="E925" s="140" t="s">
        <v>2823</v>
      </c>
      <c r="F925" s="33" t="s">
        <v>2824</v>
      </c>
      <c r="G925" s="35" t="s">
        <v>3066</v>
      </c>
      <c r="H925" s="36"/>
      <c r="I925" s="37">
        <v>2133376</v>
      </c>
      <c r="J925" s="38">
        <v>0.21</v>
      </c>
      <c r="K925" s="39"/>
      <c r="L925" s="40">
        <v>3355800.4479999999</v>
      </c>
    </row>
    <row r="926" spans="1:12" ht="84.95" customHeight="1" x14ac:dyDescent="0.2">
      <c r="A926" s="73" t="s">
        <v>2825</v>
      </c>
      <c r="B926" s="142"/>
      <c r="C926" s="33" t="s">
        <v>2794</v>
      </c>
      <c r="D926" s="140" t="s">
        <v>2768</v>
      </c>
      <c r="E926" s="140" t="s">
        <v>2826</v>
      </c>
      <c r="F926" s="144" t="s">
        <v>2827</v>
      </c>
      <c r="G926" s="35" t="s">
        <v>2626</v>
      </c>
      <c r="H926" s="36"/>
      <c r="I926" s="37">
        <v>1511079</v>
      </c>
      <c r="J926" s="38">
        <v>0.21</v>
      </c>
      <c r="K926" s="39" t="str">
        <f>IF(H926=0,"",(+H926*I926))</f>
        <v/>
      </c>
      <c r="L926" s="40">
        <v>2376927.267</v>
      </c>
    </row>
    <row r="927" spans="1:12" ht="84.95" customHeight="1" x14ac:dyDescent="0.2">
      <c r="A927" s="96" t="s">
        <v>2828</v>
      </c>
      <c r="B927" s="142"/>
      <c r="C927" s="33" t="s">
        <v>2794</v>
      </c>
      <c r="D927" s="140" t="s">
        <v>2768</v>
      </c>
      <c r="E927" s="140" t="s">
        <v>2829</v>
      </c>
      <c r="F927" s="33" t="s">
        <v>2830</v>
      </c>
      <c r="G927" s="35" t="s">
        <v>2626</v>
      </c>
      <c r="H927" s="36"/>
      <c r="I927" s="37">
        <v>452667</v>
      </c>
      <c r="J927" s="38">
        <v>0.21</v>
      </c>
      <c r="K927" s="39" t="str">
        <f>IF(H927=0,"",(+H927*I927))</f>
        <v/>
      </c>
      <c r="L927" s="40">
        <v>712045.19099999999</v>
      </c>
    </row>
    <row r="928" spans="1:12" ht="84.95" customHeight="1" x14ac:dyDescent="0.2">
      <c r="A928" s="132" t="s">
        <v>2831</v>
      </c>
      <c r="B928" s="142"/>
      <c r="C928" s="33" t="s">
        <v>2794</v>
      </c>
      <c r="D928" s="140" t="s">
        <v>2768</v>
      </c>
      <c r="E928" s="140" t="s">
        <v>2832</v>
      </c>
      <c r="F928" s="50" t="s">
        <v>2833</v>
      </c>
      <c r="G928" s="35" t="s">
        <v>3066</v>
      </c>
      <c r="H928" s="36"/>
      <c r="I928" s="37">
        <v>4992068</v>
      </c>
      <c r="J928" s="38">
        <v>0.21</v>
      </c>
      <c r="K928" s="39" t="str">
        <f>IF(H928=0,"",(+H928*I928))</f>
        <v/>
      </c>
      <c r="L928" s="40">
        <v>7852522.9640000006</v>
      </c>
    </row>
    <row r="929" spans="1:12" ht="84.95" customHeight="1" x14ac:dyDescent="0.2">
      <c r="A929" s="132" t="s">
        <v>2834</v>
      </c>
      <c r="B929" s="142"/>
      <c r="C929" s="33" t="s">
        <v>2794</v>
      </c>
      <c r="D929" s="140" t="s">
        <v>2768</v>
      </c>
      <c r="E929" s="140" t="s">
        <v>2835</v>
      </c>
      <c r="F929" s="50" t="s">
        <v>2836</v>
      </c>
      <c r="G929" s="35" t="s">
        <v>3066</v>
      </c>
      <c r="H929" s="36"/>
      <c r="I929" s="37">
        <v>3164377</v>
      </c>
      <c r="J929" s="38">
        <v>0.21</v>
      </c>
      <c r="K929" s="39" t="str">
        <f>IF(H929=0,"",(+H929*I929))</f>
        <v/>
      </c>
      <c r="L929" s="40">
        <v>4977565.0209999997</v>
      </c>
    </row>
    <row r="930" spans="1:12" ht="84.95" customHeight="1" x14ac:dyDescent="0.2">
      <c r="A930" s="132" t="s">
        <v>2837</v>
      </c>
      <c r="B930" s="142"/>
      <c r="C930" s="33" t="s">
        <v>2794</v>
      </c>
      <c r="D930" s="140" t="s">
        <v>2768</v>
      </c>
      <c r="E930" s="140" t="s">
        <v>2838</v>
      </c>
      <c r="F930" s="50" t="s">
        <v>2839</v>
      </c>
      <c r="G930" s="35" t="s">
        <v>3066</v>
      </c>
      <c r="H930" s="36"/>
      <c r="I930" s="37">
        <v>1493303</v>
      </c>
      <c r="J930" s="38">
        <v>0.21</v>
      </c>
      <c r="K930" s="39" t="str">
        <f>IF(H930=0,"",(+H930*I930))</f>
        <v/>
      </c>
      <c r="L930" s="40">
        <v>2348965.6189999999</v>
      </c>
    </row>
    <row r="931" spans="1:12" ht="84.95" customHeight="1" x14ac:dyDescent="0.25">
      <c r="A931" s="73" t="s">
        <v>2840</v>
      </c>
      <c r="B931" s="33"/>
      <c r="C931" s="33" t="s">
        <v>2794</v>
      </c>
      <c r="D931" s="140"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3" t="s">
        <v>2843</v>
      </c>
      <c r="B932" s="33"/>
      <c r="C932" s="33" t="s">
        <v>2794</v>
      </c>
      <c r="D932" s="140"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3" t="s">
        <v>2844</v>
      </c>
      <c r="B933" s="74"/>
      <c r="C933" s="33" t="s">
        <v>2794</v>
      </c>
      <c r="D933" s="140"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9" t="s">
        <v>2847</v>
      </c>
      <c r="B934" s="74"/>
      <c r="C934" s="33" t="s">
        <v>2794</v>
      </c>
      <c r="D934" s="140"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3" t="s">
        <v>2850</v>
      </c>
      <c r="B935" s="74"/>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3" t="s">
        <v>2853</v>
      </c>
      <c r="B936" s="74"/>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3" t="s">
        <v>2856</v>
      </c>
      <c r="B937" s="142"/>
      <c r="C937" s="145" t="s">
        <v>2794</v>
      </c>
      <c r="D937" s="33" t="s">
        <v>2768</v>
      </c>
      <c r="E937" s="140" t="s">
        <v>2857</v>
      </c>
      <c r="F937" s="144" t="s">
        <v>3122</v>
      </c>
      <c r="G937" s="35" t="s">
        <v>3067</v>
      </c>
      <c r="H937" s="36"/>
      <c r="I937" s="37">
        <v>1522602</v>
      </c>
      <c r="J937" s="38">
        <v>0.21</v>
      </c>
      <c r="K937" s="39" t="str">
        <f>IF(H937=0,"",(+H937*I937))</f>
        <v/>
      </c>
      <c r="L937" s="40">
        <v>2395052.946</v>
      </c>
    </row>
    <row r="938" spans="1:12" ht="84.95" customHeight="1" x14ac:dyDescent="0.2">
      <c r="A938" s="73" t="s">
        <v>2858</v>
      </c>
      <c r="B938" s="142"/>
      <c r="C938" s="145" t="s">
        <v>2794</v>
      </c>
      <c r="D938" s="140" t="s">
        <v>2768</v>
      </c>
      <c r="E938" s="140" t="s">
        <v>2859</v>
      </c>
      <c r="F938" s="144" t="s">
        <v>2860</v>
      </c>
      <c r="G938" s="35" t="s">
        <v>3066</v>
      </c>
      <c r="H938" s="36"/>
      <c r="I938" s="37">
        <v>473244</v>
      </c>
      <c r="J938" s="38">
        <v>0.21</v>
      </c>
      <c r="K938" s="39" t="str">
        <f>IF(H938=0,"",(+H938*I938))</f>
        <v/>
      </c>
      <c r="L938" s="40">
        <v>744412.81200000003</v>
      </c>
    </row>
    <row r="939" spans="1:12" ht="84.95" customHeight="1" x14ac:dyDescent="0.2">
      <c r="A939" s="73" t="s">
        <v>2861</v>
      </c>
      <c r="B939" s="142"/>
      <c r="C939" s="145" t="s">
        <v>2794</v>
      </c>
      <c r="D939" s="140" t="s">
        <v>2768</v>
      </c>
      <c r="E939" s="140" t="s">
        <v>2862</v>
      </c>
      <c r="F939" s="144" t="s">
        <v>2863</v>
      </c>
      <c r="G939" s="35" t="s">
        <v>3067</v>
      </c>
      <c r="H939" s="36"/>
      <c r="I939" s="37">
        <v>1804481</v>
      </c>
      <c r="J939" s="38">
        <v>0.21</v>
      </c>
      <c r="K939" s="39" t="str">
        <f>IF(H939=0,"",(+H939*I939))</f>
        <v/>
      </c>
      <c r="L939" s="40">
        <v>2838448.6129999999</v>
      </c>
    </row>
    <row r="940" spans="1:12" ht="84.95" customHeight="1" x14ac:dyDescent="0.25">
      <c r="A940" s="129" t="s">
        <v>2864</v>
      </c>
      <c r="B940" s="74"/>
      <c r="C940" s="145" t="s">
        <v>2794</v>
      </c>
      <c r="D940" s="140"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3" t="s">
        <v>2867</v>
      </c>
      <c r="B941" s="74"/>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3" t="s">
        <v>2870</v>
      </c>
      <c r="B942" s="142"/>
      <c r="C942" s="33" t="s">
        <v>2794</v>
      </c>
      <c r="D942" s="140" t="s">
        <v>2768</v>
      </c>
      <c r="E942" s="140" t="s">
        <v>2871</v>
      </c>
      <c r="F942" s="144" t="s">
        <v>2872</v>
      </c>
      <c r="G942" s="35" t="s">
        <v>2626</v>
      </c>
      <c r="H942" s="36"/>
      <c r="I942" s="37">
        <v>897102</v>
      </c>
      <c r="J942" s="38">
        <v>0.21</v>
      </c>
      <c r="K942" s="39" t="str">
        <f>IF(H942=0,"",(+H942*I942))</f>
        <v/>
      </c>
      <c r="L942" s="40">
        <v>1411141.446</v>
      </c>
    </row>
    <row r="943" spans="1:12" ht="84.95" customHeight="1" x14ac:dyDescent="0.25">
      <c r="A943" s="73" t="s">
        <v>2873</v>
      </c>
      <c r="B943" s="32"/>
      <c r="C943" s="33" t="s">
        <v>2794</v>
      </c>
      <c r="D943" s="140" t="s">
        <v>2768</v>
      </c>
      <c r="E943" s="140" t="s">
        <v>2874</v>
      </c>
      <c r="F943" s="144" t="s">
        <v>2875</v>
      </c>
      <c r="G943" s="35" t="s">
        <v>2626</v>
      </c>
      <c r="H943" s="36"/>
      <c r="I943" s="37">
        <v>390941</v>
      </c>
      <c r="J943" s="38">
        <v>0.21</v>
      </c>
      <c r="K943" s="39" t="str">
        <f>IF(H943=0,"",(+H943*I943))</f>
        <v/>
      </c>
      <c r="L943" s="40">
        <v>614950.19299999997</v>
      </c>
    </row>
    <row r="944" spans="1:12" ht="84.95" customHeight="1" x14ac:dyDescent="0.25">
      <c r="A944" s="73" t="s">
        <v>2876</v>
      </c>
      <c r="B944" s="74"/>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6" t="s">
        <v>2879</v>
      </c>
      <c r="B945" s="74"/>
      <c r="C945" s="33" t="s">
        <v>2880</v>
      </c>
      <c r="D945" s="33" t="s">
        <v>2768</v>
      </c>
      <c r="E945" s="61" t="s">
        <v>2881</v>
      </c>
      <c r="F945" s="33" t="s">
        <v>2882</v>
      </c>
      <c r="G945" s="35" t="s">
        <v>3066</v>
      </c>
      <c r="H945" s="36"/>
      <c r="I945" s="37">
        <v>2471</v>
      </c>
      <c r="J945" s="38">
        <v>0.21</v>
      </c>
      <c r="K945" s="39" t="str">
        <f>IF(H945=0,"",(+H945*I945))</f>
        <v/>
      </c>
      <c r="L945" s="40">
        <v>4036.3785000000003</v>
      </c>
    </row>
    <row r="946" spans="1:12" ht="84.95" customHeight="1" x14ac:dyDescent="0.25">
      <c r="A946" s="96" t="s">
        <v>2883</v>
      </c>
      <c r="B946" s="74"/>
      <c r="C946" s="33" t="s">
        <v>2880</v>
      </c>
      <c r="D946" s="33" t="s">
        <v>2768</v>
      </c>
      <c r="E946" s="61" t="s">
        <v>2884</v>
      </c>
      <c r="F946" s="33" t="s">
        <v>2885</v>
      </c>
      <c r="G946" s="35" t="s">
        <v>2626</v>
      </c>
      <c r="H946" s="36"/>
      <c r="I946" s="37">
        <v>3849</v>
      </c>
      <c r="J946" s="38">
        <v>0.21</v>
      </c>
      <c r="K946" s="39" t="str">
        <f>IF(H946=0,"",(+H946*I946))</f>
        <v/>
      </c>
      <c r="L946" s="40">
        <v>6287.3415000000005</v>
      </c>
    </row>
    <row r="947" spans="1:12" ht="84.95" customHeight="1" x14ac:dyDescent="0.25">
      <c r="A947" s="73" t="s">
        <v>2886</v>
      </c>
      <c r="B947" s="74"/>
      <c r="C947" s="33" t="s">
        <v>2887</v>
      </c>
      <c r="D947" s="33" t="s">
        <v>2768</v>
      </c>
      <c r="E947" s="33" t="s">
        <v>2888</v>
      </c>
      <c r="F947" s="33" t="s">
        <v>2889</v>
      </c>
      <c r="G947" s="35" t="s">
        <v>2626</v>
      </c>
      <c r="H947" s="36"/>
      <c r="I947" s="37">
        <v>150205</v>
      </c>
      <c r="J947" s="38">
        <v>0.21</v>
      </c>
      <c r="K947" s="39" t="str">
        <f>IF(H947=0,"",(+H947*I947))</f>
        <v/>
      </c>
      <c r="L947" s="40">
        <v>236272.465</v>
      </c>
    </row>
    <row r="948" spans="1:12" ht="84.95" customHeight="1" x14ac:dyDescent="0.25">
      <c r="A948" s="73" t="s">
        <v>2890</v>
      </c>
      <c r="B948" s="74"/>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3" t="s">
        <v>2893</v>
      </c>
      <c r="B949" s="74"/>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3" t="s">
        <v>2896</v>
      </c>
      <c r="B950" s="74"/>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6" t="s">
        <v>2899</v>
      </c>
      <c r="B951" s="74"/>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3" t="s">
        <v>2903</v>
      </c>
      <c r="B952" s="74"/>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3" t="s">
        <v>2906</v>
      </c>
      <c r="B953" s="74"/>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3" t="s">
        <v>2909</v>
      </c>
      <c r="B954" s="74"/>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3" t="s">
        <v>2912</v>
      </c>
      <c r="B955" s="74"/>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3" t="s">
        <v>2915</v>
      </c>
      <c r="B956" s="74"/>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3" t="s">
        <v>2918</v>
      </c>
      <c r="B957" s="74"/>
      <c r="C957" s="33" t="s">
        <v>2900</v>
      </c>
      <c r="D957" s="33" t="s">
        <v>2768</v>
      </c>
      <c r="E957" s="33" t="s">
        <v>2919</v>
      </c>
      <c r="F957" s="68" t="s">
        <v>2920</v>
      </c>
      <c r="G957" s="35" t="s">
        <v>3066</v>
      </c>
      <c r="H957" s="36"/>
      <c r="I957" s="37">
        <v>213332</v>
      </c>
      <c r="J957" s="38">
        <v>0.105</v>
      </c>
      <c r="K957" s="39" t="str">
        <f>IF(H957=0,"",(+H957*I957))</f>
        <v/>
      </c>
      <c r="L957" s="40">
        <v>306451.41800000001</v>
      </c>
    </row>
    <row r="958" spans="1:12" ht="84.95" customHeight="1" x14ac:dyDescent="0.25">
      <c r="A958" s="129" t="s">
        <v>2921</v>
      </c>
      <c r="B958" s="74"/>
      <c r="C958" s="33" t="s">
        <v>2900</v>
      </c>
      <c r="D958" s="33" t="s">
        <v>2768</v>
      </c>
      <c r="E958" s="33" t="s">
        <v>2922</v>
      </c>
      <c r="F958" s="68" t="s">
        <v>2923</v>
      </c>
      <c r="G958" s="35" t="s">
        <v>3066</v>
      </c>
      <c r="H958" s="36"/>
      <c r="I958" s="37">
        <v>422232</v>
      </c>
      <c r="J958" s="38">
        <v>0.105</v>
      </c>
      <c r="K958" s="39" t="str">
        <f>IF(H958=0,"",(+H958*I958))</f>
        <v/>
      </c>
      <c r="L958" s="40">
        <v>606536.26800000004</v>
      </c>
    </row>
    <row r="959" spans="1:12" ht="84.95" customHeight="1" x14ac:dyDescent="0.25">
      <c r="A959" s="129" t="s">
        <v>2924</v>
      </c>
      <c r="B959" s="74"/>
      <c r="C959" s="33" t="s">
        <v>2900</v>
      </c>
      <c r="D959" s="33" t="s">
        <v>2768</v>
      </c>
      <c r="E959" s="33" t="s">
        <v>2925</v>
      </c>
      <c r="F959" s="68" t="s">
        <v>2926</v>
      </c>
      <c r="G959" s="35" t="s">
        <v>3066</v>
      </c>
      <c r="H959" s="36"/>
      <c r="I959" s="37">
        <v>533346</v>
      </c>
      <c r="J959" s="38">
        <v>0.105</v>
      </c>
      <c r="K959" s="39" t="str">
        <f>IF(H959=0,"",(+H959*I959))</f>
        <v/>
      </c>
      <c r="L959" s="40">
        <v>766151.52899999998</v>
      </c>
    </row>
    <row r="960" spans="1:12" ht="84.95" customHeight="1" x14ac:dyDescent="0.25">
      <c r="A960" s="129" t="s">
        <v>2927</v>
      </c>
      <c r="B960" s="74"/>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9" t="s">
        <v>2931</v>
      </c>
      <c r="B961" s="74"/>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9" t="s">
        <v>2934</v>
      </c>
      <c r="B962" s="74"/>
      <c r="C962" s="33" t="s">
        <v>2935</v>
      </c>
      <c r="D962" s="33" t="s">
        <v>2768</v>
      </c>
      <c r="E962" s="33" t="s">
        <v>2936</v>
      </c>
      <c r="F962" s="68" t="s">
        <v>2937</v>
      </c>
      <c r="G962" s="35" t="s">
        <v>2626</v>
      </c>
      <c r="H962" s="36"/>
      <c r="I962" s="37">
        <v>44447</v>
      </c>
      <c r="J962" s="38">
        <v>0.105</v>
      </c>
      <c r="K962" s="39" t="str">
        <f>IF(H962=0,"",(+H962*I962))</f>
        <v/>
      </c>
      <c r="L962" s="40">
        <v>63848.1155</v>
      </c>
    </row>
    <row r="963" spans="1:12" ht="84.95" customHeight="1" x14ac:dyDescent="0.25">
      <c r="A963" s="73" t="s">
        <v>2938</v>
      </c>
      <c r="B963" s="146"/>
      <c r="C963" s="33" t="s">
        <v>2935</v>
      </c>
      <c r="D963" s="33" t="s">
        <v>2768</v>
      </c>
      <c r="E963" s="33" t="s">
        <v>2939</v>
      </c>
      <c r="F963" s="33" t="s">
        <v>2940</v>
      </c>
      <c r="G963" s="35" t="s">
        <v>3067</v>
      </c>
      <c r="H963" s="36"/>
      <c r="I963" s="37">
        <v>111113</v>
      </c>
      <c r="J963" s="38">
        <v>0.105</v>
      </c>
      <c r="K963" s="39" t="str">
        <f>IF(H963=0,"",(+H963*I963))</f>
        <v/>
      </c>
      <c r="L963" s="40">
        <v>159613.82450000002</v>
      </c>
    </row>
    <row r="964" spans="1:12" ht="84.95" customHeight="1" x14ac:dyDescent="0.25">
      <c r="A964" s="73" t="s">
        <v>2941</v>
      </c>
      <c r="B964" s="146"/>
      <c r="C964" s="33" t="s">
        <v>2935</v>
      </c>
      <c r="D964" s="33" t="s">
        <v>2768</v>
      </c>
      <c r="E964" s="33" t="s">
        <v>2942</v>
      </c>
      <c r="F964" s="68" t="s">
        <v>2943</v>
      </c>
      <c r="G964" s="35" t="s">
        <v>2626</v>
      </c>
      <c r="H964" s="36"/>
      <c r="I964" s="37">
        <v>146672</v>
      </c>
      <c r="J964" s="38">
        <v>0.105</v>
      </c>
      <c r="K964" s="39" t="str">
        <f>IF(H964=0,"",(+H964*I964))</f>
        <v/>
      </c>
      <c r="L964" s="40">
        <v>210694.32800000001</v>
      </c>
    </row>
    <row r="965" spans="1:12" ht="84.95" customHeight="1" x14ac:dyDescent="0.25">
      <c r="A965" s="73" t="s">
        <v>2944</v>
      </c>
      <c r="B965" s="146"/>
      <c r="C965" s="33" t="s">
        <v>2935</v>
      </c>
      <c r="D965" s="33" t="s">
        <v>2768</v>
      </c>
      <c r="E965" s="33" t="s">
        <v>2945</v>
      </c>
      <c r="F965" s="33" t="s">
        <v>2946</v>
      </c>
      <c r="G965" s="35" t="s">
        <v>3067</v>
      </c>
      <c r="H965" s="36"/>
      <c r="I965" s="37">
        <v>164608</v>
      </c>
      <c r="J965" s="38">
        <v>0.105</v>
      </c>
      <c r="K965" s="39" t="str">
        <f>IF(H965=0,"",(+H965*I965))</f>
        <v/>
      </c>
      <c r="L965" s="40">
        <v>236459.39199999999</v>
      </c>
    </row>
    <row r="966" spans="1:12" ht="84.95" customHeight="1" x14ac:dyDescent="0.25">
      <c r="A966" s="73" t="s">
        <v>2947</v>
      </c>
      <c r="B966" s="146"/>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3" t="s">
        <v>2950</v>
      </c>
      <c r="B967" s="146"/>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3" t="s">
        <v>2953</v>
      </c>
      <c r="B968" s="146"/>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3" t="s">
        <v>2957</v>
      </c>
      <c r="B969" s="146"/>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3" t="s">
        <v>2960</v>
      </c>
      <c r="B970" s="74"/>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3" t="s">
        <v>2963</v>
      </c>
      <c r="B971" s="74"/>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3" t="s">
        <v>2966</v>
      </c>
      <c r="B972" s="74"/>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3" t="s">
        <v>2969</v>
      </c>
      <c r="B973" s="74"/>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3" t="s">
        <v>2972</v>
      </c>
      <c r="B974" s="74"/>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3" t="s">
        <v>2975</v>
      </c>
      <c r="B975" s="74"/>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6" t="s">
        <v>2978</v>
      </c>
      <c r="B976" s="147"/>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6" t="s">
        <v>2981</v>
      </c>
      <c r="B977" s="147"/>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6" t="s">
        <v>2984</v>
      </c>
      <c r="B978" s="147"/>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6" t="s">
        <v>2987</v>
      </c>
      <c r="B979" s="147"/>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6" t="s">
        <v>2990</v>
      </c>
      <c r="B980" s="147"/>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6" t="s">
        <v>2993</v>
      </c>
      <c r="B981" s="147"/>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6" t="s">
        <v>2996</v>
      </c>
      <c r="B982" s="147"/>
      <c r="C982" s="33" t="s">
        <v>2997</v>
      </c>
      <c r="D982" s="140" t="s">
        <v>2768</v>
      </c>
      <c r="E982" s="33" t="s">
        <v>2998</v>
      </c>
      <c r="F982" s="95" t="s">
        <v>2999</v>
      </c>
      <c r="G982" s="35" t="s">
        <v>3066</v>
      </c>
      <c r="H982" s="36"/>
      <c r="I982" s="37">
        <v>142226</v>
      </c>
      <c r="J982" s="38">
        <v>0.21</v>
      </c>
      <c r="K982" s="39" t="str">
        <f>IF(H982=0,"",(+H982*I982))</f>
        <v/>
      </c>
      <c r="L982" s="40">
        <v>223721.49799999999</v>
      </c>
    </row>
    <row r="983" spans="1:12" ht="84.95" customHeight="1" x14ac:dyDescent="0.25">
      <c r="A983" s="96" t="s">
        <v>3000</v>
      </c>
      <c r="B983" s="147"/>
      <c r="C983" s="33" t="s">
        <v>2997</v>
      </c>
      <c r="D983" s="140" t="s">
        <v>2768</v>
      </c>
      <c r="E983" s="33" t="s">
        <v>3001</v>
      </c>
      <c r="F983" s="95" t="s">
        <v>3002</v>
      </c>
      <c r="G983" s="35" t="s">
        <v>3066</v>
      </c>
      <c r="H983" s="36"/>
      <c r="I983" s="37">
        <v>1302248</v>
      </c>
      <c r="J983" s="38">
        <v>0.21</v>
      </c>
      <c r="K983" s="39" t="str">
        <f>IF(H983=0,"",(+H983*I983))</f>
        <v/>
      </c>
      <c r="L983" s="40">
        <v>2048436.1039999998</v>
      </c>
    </row>
    <row r="984" spans="1:12" ht="84.95" customHeight="1" x14ac:dyDescent="0.25">
      <c r="A984" s="73" t="s">
        <v>3003</v>
      </c>
      <c r="B984" s="74"/>
      <c r="C984" s="33" t="s">
        <v>2997</v>
      </c>
      <c r="D984" s="140"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3" t="s">
        <v>3006</v>
      </c>
      <c r="B985" s="74"/>
      <c r="C985" s="33" t="s">
        <v>2997</v>
      </c>
      <c r="D985" s="140" t="s">
        <v>2768</v>
      </c>
      <c r="E985" s="33" t="s">
        <v>3007</v>
      </c>
      <c r="F985" s="33" t="s">
        <v>3008</v>
      </c>
      <c r="G985" s="35" t="s">
        <v>3067</v>
      </c>
      <c r="H985" s="36"/>
      <c r="I985" s="37">
        <v>67491</v>
      </c>
      <c r="J985" s="38">
        <v>0.21</v>
      </c>
      <c r="K985" s="39" t="str">
        <f>IF(H985=0,"",(+H985*I985))</f>
        <v/>
      </c>
      <c r="L985" s="40">
        <v>106163.34300000001</v>
      </c>
    </row>
    <row r="986" spans="1:12" ht="84.95" customHeight="1" x14ac:dyDescent="0.25">
      <c r="A986" s="73" t="s">
        <v>3009</v>
      </c>
      <c r="B986" s="74"/>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3" t="s">
        <v>3012</v>
      </c>
      <c r="B987" s="74"/>
      <c r="C987" s="33" t="s">
        <v>2997</v>
      </c>
      <c r="D987" s="33" t="s">
        <v>2768</v>
      </c>
      <c r="E987" s="33" t="s">
        <v>3013</v>
      </c>
      <c r="F987" s="148" t="s">
        <v>3014</v>
      </c>
      <c r="G987" s="35" t="s">
        <v>2626</v>
      </c>
      <c r="H987" s="36"/>
      <c r="I987" s="37">
        <v>2202266</v>
      </c>
      <c r="J987" s="38">
        <v>0.21</v>
      </c>
      <c r="K987" s="39"/>
      <c r="L987" s="40">
        <v>3464164.4180000001</v>
      </c>
    </row>
    <row r="988" spans="1:12" ht="84.95" customHeight="1" x14ac:dyDescent="0.25">
      <c r="A988" s="129" t="s">
        <v>3015</v>
      </c>
      <c r="B988" s="147"/>
      <c r="C988" s="33" t="s">
        <v>2997</v>
      </c>
      <c r="D988" s="33" t="s">
        <v>2768</v>
      </c>
      <c r="E988" s="33" t="s">
        <v>3016</v>
      </c>
      <c r="F988" s="69" t="s">
        <v>3017</v>
      </c>
      <c r="G988" s="35" t="s">
        <v>3066</v>
      </c>
      <c r="H988" s="36"/>
      <c r="I988" s="37">
        <v>284453</v>
      </c>
      <c r="J988" s="38">
        <v>0.21</v>
      </c>
      <c r="K988" s="39" t="str">
        <f>IF(H988=0,"",(+H988*I988))</f>
        <v/>
      </c>
      <c r="L988" s="40">
        <v>447444.56900000002</v>
      </c>
    </row>
    <row r="989" spans="1:12" ht="84.95" customHeight="1" x14ac:dyDescent="0.25">
      <c r="A989" s="149" t="s">
        <v>3018</v>
      </c>
      <c r="B989" s="74"/>
      <c r="C989" s="33" t="s">
        <v>2997</v>
      </c>
      <c r="D989" s="33" t="s">
        <v>2768</v>
      </c>
      <c r="E989" s="33" t="s">
        <v>3019</v>
      </c>
      <c r="F989" s="86" t="s">
        <v>3020</v>
      </c>
      <c r="G989" s="35" t="s">
        <v>3066</v>
      </c>
      <c r="H989" s="36"/>
      <c r="I989" s="37">
        <v>1580284</v>
      </c>
      <c r="J989" s="38">
        <v>0.21</v>
      </c>
      <c r="K989" s="39" t="str">
        <f>IF(H989=0,"",(+H989*I989))</f>
        <v/>
      </c>
      <c r="L989" s="40">
        <v>2485786.7319999998</v>
      </c>
    </row>
    <row r="990" spans="1:12" ht="84.95" customHeight="1" x14ac:dyDescent="0.25">
      <c r="A990" s="149" t="s">
        <v>3021</v>
      </c>
      <c r="B990" s="74"/>
      <c r="C990" s="33" t="s">
        <v>2997</v>
      </c>
      <c r="D990" s="33" t="s">
        <v>2768</v>
      </c>
      <c r="E990" s="33" t="s">
        <v>3022</v>
      </c>
      <c r="F990" s="86" t="s">
        <v>3023</v>
      </c>
      <c r="G990" s="35" t="s">
        <v>3066</v>
      </c>
      <c r="H990" s="36"/>
      <c r="I990" s="37">
        <v>2610345</v>
      </c>
      <c r="J990" s="38">
        <v>0.21</v>
      </c>
      <c r="K990" s="39" t="str">
        <f>IF(H990=0,"",(+H990*I990))</f>
        <v/>
      </c>
      <c r="L990" s="40">
        <v>4106072.6849999996</v>
      </c>
    </row>
    <row r="991" spans="1:12" ht="84.95" customHeight="1" x14ac:dyDescent="0.25">
      <c r="A991" s="73" t="s">
        <v>3024</v>
      </c>
      <c r="B991" s="74"/>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3" t="s">
        <v>3027</v>
      </c>
      <c r="B992" s="74"/>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9" t="s">
        <v>3030</v>
      </c>
      <c r="B993" s="74"/>
      <c r="C993" s="33" t="s">
        <v>3031</v>
      </c>
      <c r="D993" s="33" t="s">
        <v>2768</v>
      </c>
      <c r="E993" s="33" t="s">
        <v>3032</v>
      </c>
      <c r="F993" s="68" t="s">
        <v>3033</v>
      </c>
      <c r="G993" s="35" t="s">
        <v>2626</v>
      </c>
      <c r="H993" s="36"/>
      <c r="I993" s="37">
        <v>41781</v>
      </c>
      <c r="J993" s="38">
        <v>0.21</v>
      </c>
      <c r="K993" s="39" t="str">
        <f>IF(H993=0,"",(+H993*I993))</f>
        <v/>
      </c>
      <c r="L993" s="40">
        <v>68249.263500000001</v>
      </c>
    </row>
    <row r="994" spans="1:12" ht="84.95" customHeight="1" x14ac:dyDescent="0.25">
      <c r="A994" s="129" t="s">
        <v>3034</v>
      </c>
      <c r="B994" s="74"/>
      <c r="C994" s="33" t="s">
        <v>3031</v>
      </c>
      <c r="D994" s="140" t="s">
        <v>2768</v>
      </c>
      <c r="E994" s="33" t="s">
        <v>3035</v>
      </c>
      <c r="F994" s="68" t="s">
        <v>3036</v>
      </c>
      <c r="G994" s="35" t="s">
        <v>2626</v>
      </c>
      <c r="H994" s="36"/>
      <c r="I994" s="37">
        <v>75558</v>
      </c>
      <c r="J994" s="38">
        <v>0.21</v>
      </c>
      <c r="K994" s="39" t="str">
        <f>IF(H994=0,"",(+H994*I994))</f>
        <v/>
      </c>
      <c r="L994" s="40">
        <v>118852.734</v>
      </c>
    </row>
    <row r="995" spans="1:12" ht="84.95" customHeight="1" x14ac:dyDescent="0.25">
      <c r="A995" s="73" t="s">
        <v>3037</v>
      </c>
      <c r="B995" s="74"/>
      <c r="C995" s="33" t="s">
        <v>3031</v>
      </c>
      <c r="D995" s="140" t="s">
        <v>2768</v>
      </c>
      <c r="E995" s="33" t="s">
        <v>3038</v>
      </c>
      <c r="F995" s="50" t="s">
        <v>3039</v>
      </c>
      <c r="G995" s="35" t="s">
        <v>3066</v>
      </c>
      <c r="H995" s="36"/>
      <c r="I995" s="37">
        <v>977799</v>
      </c>
      <c r="J995" s="38">
        <v>0.21</v>
      </c>
      <c r="K995" s="39" t="str">
        <f>IF(H995=0,"",(+H995*I995))</f>
        <v/>
      </c>
      <c r="L995" s="40">
        <v>1538077.827</v>
      </c>
    </row>
    <row r="996" spans="1:12" ht="84.95" customHeight="1" x14ac:dyDescent="0.2">
      <c r="A996" s="96" t="s">
        <v>3040</v>
      </c>
      <c r="B996" s="142"/>
      <c r="C996" s="33" t="s">
        <v>3031</v>
      </c>
      <c r="D996" s="140" t="s">
        <v>2768</v>
      </c>
      <c r="E996" s="140" t="s">
        <v>3041</v>
      </c>
      <c r="F996" s="33" t="s">
        <v>3042</v>
      </c>
      <c r="G996" s="35" t="s">
        <v>3066</v>
      </c>
      <c r="H996" s="36"/>
      <c r="I996" s="37">
        <v>493819</v>
      </c>
      <c r="J996" s="38">
        <v>0.21</v>
      </c>
      <c r="K996" s="39" t="str">
        <f>IF(H996=0,"",(+H996*I996))</f>
        <v/>
      </c>
      <c r="L996" s="40">
        <v>776777.28700000001</v>
      </c>
    </row>
    <row r="997" spans="1:12" ht="84.95" customHeight="1" x14ac:dyDescent="0.25">
      <c r="A997" s="73" t="s">
        <v>3043</v>
      </c>
      <c r="B997" s="74"/>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3" t="s">
        <v>3046</v>
      </c>
      <c r="B998" s="74"/>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3" t="s">
        <v>3049</v>
      </c>
      <c r="B999" s="74"/>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3" t="s">
        <v>3052</v>
      </c>
      <c r="B1000" s="74"/>
      <c r="C1000" s="33" t="s">
        <v>3031</v>
      </c>
      <c r="D1000" s="33" t="s">
        <v>2768</v>
      </c>
      <c r="E1000" s="109" t="s">
        <v>3053</v>
      </c>
      <c r="F1000" s="33" t="s">
        <v>3054</v>
      </c>
      <c r="G1000" s="35" t="s">
        <v>2626</v>
      </c>
      <c r="H1000" s="36"/>
      <c r="I1000" s="37">
        <v>67903</v>
      </c>
      <c r="J1000" s="38">
        <v>0.21</v>
      </c>
      <c r="K1000" s="39" t="str">
        <f>IF(H1000=0,"",(+H1000*I1000))</f>
        <v/>
      </c>
      <c r="L1000" s="40">
        <v>106811.41900000001</v>
      </c>
    </row>
    <row r="1001" spans="1:12" ht="84.95" customHeight="1" x14ac:dyDescent="0.25">
      <c r="A1001" s="73" t="s">
        <v>3055</v>
      </c>
      <c r="B1001" s="74"/>
      <c r="C1001" s="33" t="s">
        <v>3031</v>
      </c>
      <c r="D1001" s="33" t="s">
        <v>2768</v>
      </c>
      <c r="E1001" s="150" t="s">
        <v>3056</v>
      </c>
      <c r="F1001" s="151" t="s">
        <v>3057</v>
      </c>
      <c r="G1001" s="35" t="s">
        <v>2626</v>
      </c>
      <c r="H1001" s="36"/>
      <c r="I1001" s="37">
        <v>106995</v>
      </c>
      <c r="J1001" s="38">
        <v>0.21</v>
      </c>
      <c r="K1001" s="39" t="str">
        <f>IF(H1001=0,"",(+H1001*I1001))</f>
        <v/>
      </c>
      <c r="L1001" s="40">
        <v>168303.13500000001</v>
      </c>
    </row>
    <row r="1002" spans="1:12" ht="84.95" customHeight="1" x14ac:dyDescent="0.25">
      <c r="A1002" s="96" t="s">
        <v>3058</v>
      </c>
      <c r="B1002" s="74"/>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3" t="s">
        <v>3061</v>
      </c>
      <c r="B1003" s="74"/>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3"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9B69FA47-3A99-4B57-A2B9-0DB0069DE264}"/>
  </dataValidations>
  <hyperlinks>
    <hyperlink ref="E1000" r:id="rId1" display="https://www.youtube.com/watch?v=fOPtl5SS1oA&amp;list=UUzE3ANCK-IAdyKGMPPHnJFQ" xr:uid="{AC96F856-80C5-47BE-A7B6-EF14A24A6187}"/>
    <hyperlink ref="E591" r:id="rId2" display="https://www.youtube.com/watch?v=baArDQ8Q2as" xr:uid="{B2971F39-7EBC-4979-BDD2-01AFA1FF6FD3}"/>
    <hyperlink ref="F623" r:id="rId3" xr:uid="{A62E22BD-F146-4CE8-A3DE-894BAFEA36E9}"/>
    <hyperlink ref="E637" r:id="rId4" xr:uid="{6C6FA565-3A6C-4F0B-ACD4-26141601E3CA}"/>
    <hyperlink ref="E638" r:id="rId5" display="DS420B " xr:uid="{224572F7-81A6-4594-B70E-1EACAE26BDFD}"/>
    <hyperlink ref="E639" r:id="rId6" xr:uid="{D791D433-1CDA-4693-A6A2-9BB6AF863927}"/>
    <hyperlink ref="E640" r:id="rId7" xr:uid="{2189F51E-F32E-4F7C-AAFC-5F085736F4AE}"/>
    <hyperlink ref="E642" r:id="rId8" xr:uid="{B006229B-76D5-4258-A837-7617B4C21A1C}"/>
    <hyperlink ref="E643" r:id="rId9" xr:uid="{CB251546-FF94-45A4-895D-0D72D30760AB}"/>
    <hyperlink ref="E644" r:id="rId10" xr:uid="{AC1434F9-B415-4E18-9446-55FF7680A325}"/>
    <hyperlink ref="E645" r:id="rId11" xr:uid="{F2893B32-55F1-47B2-9393-F974B30B28BC}"/>
    <hyperlink ref="E646" r:id="rId12" xr:uid="{854DD91D-4DAE-4A30-87CB-7C1CEEE208DC}"/>
    <hyperlink ref="E647" r:id="rId13" xr:uid="{F84DBDB7-3426-49A6-B787-2C15E6C609F5}"/>
    <hyperlink ref="E648" r:id="rId14" xr:uid="{FFEB1267-99AF-4F9A-89FC-EF767BD55632}"/>
    <hyperlink ref="E649" r:id="rId15" display="DS535B " xr:uid="{E4B804AC-FBB3-4376-BA01-9E1783B8D887}"/>
    <hyperlink ref="E650" r:id="rId16" xr:uid="{687ACD19-96F6-4F83-9B04-875761C7DCA8}"/>
    <hyperlink ref="E651" r:id="rId17" xr:uid="{FC8E3B97-54E2-4B06-8D13-A73CD86F41BC}"/>
    <hyperlink ref="E652" r:id="rId18" xr:uid="{72F09749-5608-4094-B8E3-DBDBFB10BD29}"/>
    <hyperlink ref="E653" r:id="rId19" xr:uid="{BC0C7B33-6062-48FD-82DE-6FED955CFEA5}"/>
    <hyperlink ref="E656" r:id="rId20" xr:uid="{8A49191F-126D-4CD3-8BF4-210F2DAABBBD}"/>
    <hyperlink ref="E661" r:id="rId21" xr:uid="{DEA0829A-7172-4532-8C95-7774F3A7CA12}"/>
    <hyperlink ref="E662" r:id="rId22" xr:uid="{14FAFFA2-E7EF-46E9-965C-59DB122AA1AC}"/>
    <hyperlink ref="E663" r:id="rId23" xr:uid="{C4A58E08-6F6D-4303-B3D8-BBD4F48D85EE}"/>
    <hyperlink ref="E664" r:id="rId24" xr:uid="{0EEB0FEA-BF6B-4E5B-84A5-E33B9F0E7BCC}"/>
    <hyperlink ref="E665" r:id="rId25" xr:uid="{BA368705-45EC-4476-8863-073914440DEA}"/>
    <hyperlink ref="E670" r:id="rId26" xr:uid="{FD330921-2FE9-4329-94DE-C705D17D8068}"/>
    <hyperlink ref="E671" r:id="rId27" xr:uid="{BA4BF2DE-3A2E-4D4C-8C57-41B0EA025531}"/>
    <hyperlink ref="E672" r:id="rId28" xr:uid="{02400E56-D0E0-46E3-9DDD-FD9D14A06F64}"/>
    <hyperlink ref="E673" r:id="rId29" xr:uid="{158F7579-941F-4CB6-B4F6-FCE18DBDF2CF}"/>
    <hyperlink ref="E674" r:id="rId30" xr:uid="{F3210F87-4827-4064-805C-5D7543ECB835}"/>
    <hyperlink ref="E675" r:id="rId31" xr:uid="{FA0D7433-2CB1-4AE1-9685-724FE5000583}"/>
    <hyperlink ref="E678" r:id="rId32" xr:uid="{A7BF6A98-894E-4766-9CC7-776E207B7EF7}"/>
    <hyperlink ref="E681" r:id="rId33" display="MS401B " xr:uid="{20753861-9740-4F8B-B75D-C64305F10518}"/>
    <hyperlink ref="E682" r:id="rId34" display="MS432B " xr:uid="{F93F4098-8609-430F-B9D5-9DBC0F71CC30}"/>
    <hyperlink ref="E684" r:id="rId35" display=" MS533B" xr:uid="{EA6446D7-D9DB-4306-AEA1-1448F9B1DA91}"/>
    <hyperlink ref="E685" r:id="rId36" xr:uid="{8BB86C48-8AA3-4CD4-AC5C-516F2E9A1866}"/>
    <hyperlink ref="E692" r:id="rId37" display=" DG300B" xr:uid="{990A7F85-F9F1-4D4E-9FE3-C4B3D9CA1BF8}"/>
    <hyperlink ref="E696" r:id="rId38" display="DG305B " xr:uid="{03E88047-72FB-41E8-9EFA-CC7834D36A9C}"/>
    <hyperlink ref="E697" r:id="rId39" xr:uid="{8F2E8432-DE93-49AF-A146-EB29C1C3123F}"/>
    <hyperlink ref="E702" r:id="rId40" display=" BS505B" xr:uid="{D881151E-1C11-4EAB-8207-2E265558DCF7}"/>
    <hyperlink ref="E703" r:id="rId41" xr:uid="{62B14E8F-0485-4606-9778-85DDF4CBA544}"/>
    <hyperlink ref="E704" r:id="rId42" display=" BS118BB" xr:uid="{1567457D-1D5F-4C9D-9084-81B65A3D25DF}"/>
    <hyperlink ref="E705" r:id="rId43" xr:uid="{87154586-BB35-4CDF-A28B-0D39CF2B253E}"/>
    <hyperlink ref="E707" r:id="rId44" xr:uid="{E2E99731-5D10-4DA3-B836-E1FF9A2E43CE}"/>
    <hyperlink ref="E710" r:id="rId45" display=" SS400B" xr:uid="{54DDB5C2-C2D0-4725-85F9-38BF9B9DE727}"/>
    <hyperlink ref="E711" r:id="rId46" display=" SS410B" xr:uid="{7D0E3B28-BCD7-417D-9E0F-F833436C2547}"/>
    <hyperlink ref="E712" r:id="rId47" xr:uid="{D7680B95-D86D-40C3-A219-E599C34B6B48}"/>
    <hyperlink ref="F550" r:id="rId48" xr:uid="{64A7B75E-4896-4322-888E-F9009DD6320D}"/>
    <hyperlink ref="F551" r:id="rId49" xr:uid="{6E35D2B7-48B4-47D6-87E2-6FBDBAA0D466}"/>
    <hyperlink ref="F552" r:id="rId50" xr:uid="{CC53C5C0-46A6-4F48-9EE7-4382947D55F1}"/>
    <hyperlink ref="F716" r:id="rId51" display="Motor simple 380v - 1Ton. - Cadena de 25m - freno electromagnético - sin load sensor - C/ Flight case - Control manual de 25mts." xr:uid="{CE9889CA-7F5E-4A2C-967C-BE85007EB9B9}"/>
    <hyperlink ref="F713" r:id="rId52" display="Elevador Mode M1-8 x 2 Manual 1ton. 8m en caja Roja" xr:uid="{5F67F654-3254-434C-98A1-F5F2F87848F7}"/>
    <hyperlink ref="F714" r:id="rId53" display="Elevador Mode M1-12 x 2 Manual 1ton. 12m en caja Roja" xr:uid="{44AD85BB-7D7F-4F75-BADF-8CB2F69FDCA0}"/>
    <hyperlink ref="F717" r:id="rId54" xr:uid="{5DC14D4E-6CCB-4035-B875-640C906C4394}"/>
    <hyperlink ref="E641" r:id="rId55" xr:uid="{1E5FE42D-2246-4F2F-B33E-BE48ABF1CABC}"/>
    <hyperlink ref="E657" r:id="rId56" xr:uid="{C7530666-8E9A-47A0-9AE2-1D2601166CD4}"/>
    <hyperlink ref="E659" r:id="rId57" xr:uid="{02FDCE2A-25E7-4BAB-9505-56F0777445AB}"/>
    <hyperlink ref="E660" r:id="rId58" xr:uid="{14124CAE-88F3-41AC-85E9-090D6922831A}"/>
    <hyperlink ref="E667" r:id="rId59" xr:uid="{9025F2C1-3939-4A8E-83E6-398D89D4D5DC}"/>
    <hyperlink ref="E668" r:id="rId60" xr:uid="{C0D2BA9C-CD03-405A-AAD6-E0F7E3BEA705}"/>
    <hyperlink ref="E669" r:id="rId61" xr:uid="{4A617F10-B829-4B99-B853-B326B51E351C}"/>
    <hyperlink ref="E676" r:id="rId62" xr:uid="{0CB3C31D-6CC9-4ADB-982F-55B11A4CA5E0}"/>
    <hyperlink ref="E686" r:id="rId63" xr:uid="{7563E037-DB04-4C85-A5D2-960BDA8633D8}"/>
    <hyperlink ref="E687" r:id="rId64" xr:uid="{6D03A7CC-45CC-4088-9C0D-DB8A9E252045}"/>
    <hyperlink ref="E688" r:id="rId65" xr:uid="{1E2859A8-4B70-4CC5-A01D-0D4A896DCC0B}"/>
    <hyperlink ref="E689" r:id="rId66" xr:uid="{66BB0D74-87FF-4130-9CC7-FED856F8028B}"/>
    <hyperlink ref="E666" r:id="rId67" xr:uid="{5EF735B6-10FF-4C96-AFE3-975B2DB4D03D}"/>
    <hyperlink ref="F549" r:id="rId68" xr:uid="{B0341E0C-FD48-4B6B-8BDA-B98085B56D9F}"/>
    <hyperlink ref="E512" r:id="rId69" display="https://www.dasaudio.com/productos/sistemas/event-series/event-26a/" xr:uid="{E3CE6C8A-8E53-4B10-92D9-9B2B60E50D05}"/>
    <hyperlink ref="E513" r:id="rId70" display="https://www.dasaudio.com/productos/sistemas/event-series/event-28a/" xr:uid="{17F9B367-663A-4A4B-A1C2-03927BDCA5DF}"/>
    <hyperlink ref="E516" r:id="rId71" display="https://www.dasaudio.com/productos/sistemas/event-series/event-115a/" xr:uid="{285E4199-50C3-4F9F-8091-7C566A3DF5DB}"/>
    <hyperlink ref="E517" r:id="rId72" display="https://www.dasaudio.com/productos/sistemas/event-series/event-118a/" xr:uid="{EB972376-CBAE-4281-B863-9881E6E27BEE}"/>
    <hyperlink ref="E518" r:id="rId73" display="https://www.dasaudio.com/productos/sistemas/event-series/event-218a/" xr:uid="{805D8730-1753-4DE6-91EF-8460D6041FFD}"/>
    <hyperlink ref="E535" r:id="rId74" xr:uid="{01528A5A-0B11-42AE-B377-524798010C01}"/>
    <hyperlink ref="E536" r:id="rId75" xr:uid="{AAA2D61D-2108-4114-8456-01B97F28B906}"/>
    <hyperlink ref="E539" r:id="rId76" xr:uid="{412022AA-9485-4C1C-B330-A4E8D03CCCCE}"/>
    <hyperlink ref="E541" r:id="rId77" xr:uid="{77C21D90-0396-493E-8487-8C157F9A2934}"/>
    <hyperlink ref="E540" r:id="rId78" xr:uid="{3AD8DFA8-040A-4B0E-A721-94262F3557BD}"/>
    <hyperlink ref="E543" r:id="rId79" xr:uid="{4F2FD9C4-3717-4B88-9FAD-49BBD0A85D11}"/>
    <hyperlink ref="E542" r:id="rId80" xr:uid="{60EA1E5D-200C-48CC-A135-909422E1D468}"/>
    <hyperlink ref="F753" r:id="rId81" xr:uid="{2590E8FB-5922-42A1-9FD1-42F851E671BF}"/>
    <hyperlink ref="E776" r:id="rId82" xr:uid="{EC096D3C-DE66-4D48-B883-174BB30D70B2}"/>
    <hyperlink ref="E778" r:id="rId83" xr:uid="{E564012E-F049-4CAD-99CF-B79886F31BA6}"/>
    <hyperlink ref="E777" r:id="rId84" xr:uid="{E2C9793A-8168-4AF4-A916-2FC22534531D}"/>
    <hyperlink ref="E802" r:id="rId85" xr:uid="{81ABD575-6FDA-4868-91ED-74EAEB8C9E5A}"/>
    <hyperlink ref="E798" r:id="rId86" xr:uid="{613F24BD-4EDE-437D-9A5A-4AA8AEA69116}"/>
    <hyperlink ref="E791" r:id="rId87" xr:uid="{CC992B55-AE00-4A64-9A25-AC58C92AD32B}"/>
    <hyperlink ref="E792" r:id="rId88" xr:uid="{B6908CF2-691A-469F-8D00-18757282F5F7}"/>
    <hyperlink ref="E794" r:id="rId89" xr:uid="{85762AF7-5C72-41B5-9482-A602C0581F70}"/>
    <hyperlink ref="E795" r:id="rId90" xr:uid="{B496C150-1978-4E1D-965B-B6BAC500EE15}"/>
    <hyperlink ref="E796" r:id="rId91" display="LINE THREE" xr:uid="{3E870BAE-D8C6-4D79-98A8-DAD741DD6894}"/>
    <hyperlink ref="E797" r:id="rId92" xr:uid="{1AEF8794-AC29-472F-ADA0-43BB89ED99EE}"/>
    <hyperlink ref="E514" r:id="rId93" xr:uid="{52EDD683-01A8-4967-9B3A-E7268D1F1D49}"/>
    <hyperlink ref="E537" r:id="rId94" xr:uid="{9E1124BB-6780-4C4B-970B-6F7972B69575}"/>
    <hyperlink ref="E494" r:id="rId95" xr:uid="{47EDE062-092B-4FE6-8241-67EAE3D18D27}"/>
    <hyperlink ref="E515" r:id="rId96" xr:uid="{35BCF632-4E4D-4922-8048-6597D7FF979C}"/>
    <hyperlink ref="E538" r:id="rId97" xr:uid="{616BCAFA-8FE2-42E1-B56D-30821893BDC5}"/>
    <hyperlink ref="E631" r:id="rId98" xr:uid="{4BF43368-47E9-45B9-A72A-4856278768CD}"/>
    <hyperlink ref="F546" r:id="rId99" xr:uid="{41EE6F38-CC38-4A2B-9939-356615772824}"/>
    <hyperlink ref="E530" r:id="rId100" display="KIT-IP-ARCO IP54" xr:uid="{6696F078-B59E-40BC-A888-561F29090E11}"/>
    <hyperlink ref="E533" r:id="rId101" xr:uid="{735E0466-FF8A-490B-BA0F-BCED4EC65B76}"/>
    <hyperlink ref="E531" r:id="rId102" display="KIT-IP-ARCO IP54" xr:uid="{9C3B4F22-EDD9-4007-979E-5AAC6036D517}"/>
    <hyperlink ref="E522" r:id="rId103" xr:uid="{3557778F-D0FA-403A-96A5-FD2FD438A643}"/>
    <hyperlink ref="E523" r:id="rId104" display=" PK-40T " xr:uid="{EBA94C99-7009-4399-B6BC-53019F7045F3}"/>
    <hyperlink ref="E527" r:id="rId105" xr:uid="{390C69D1-EDE6-4C09-A633-C6871F1FD8F4}"/>
    <hyperlink ref="E528" r:id="rId106" xr:uid="{DD7CC4B9-B8FE-4C56-B849-3241A7DD86F0}"/>
    <hyperlink ref="E519" r:id="rId107" xr:uid="{F9A1B2BB-7E80-4B6C-8B6C-99F586316489}"/>
    <hyperlink ref="E520" r:id="rId108" xr:uid="{B174EC4E-9BF4-42A3-BC6E-5563E3BE25A8}"/>
    <hyperlink ref="E521" r:id="rId109" xr:uid="{21C04B05-78DF-47D0-A374-A296BF0958A4}"/>
    <hyperlink ref="E524" r:id="rId110" xr:uid="{0D71FE96-DEDD-4ADA-BCD8-3E6C0B587060}"/>
    <hyperlink ref="E532" r:id="rId111" xr:uid="{51DD9085-52C9-4FF0-9725-D7DB11AC4DB6}"/>
    <hyperlink ref="E503" r:id="rId112" xr:uid="{6D316F3F-D0CC-4CCC-9E56-47A378CA8234}"/>
    <hyperlink ref="E658" r:id="rId113" xr:uid="{C88477EC-FC6F-43D7-BCAE-1A25EA7FE058}"/>
    <hyperlink ref="E779" r:id="rId114" xr:uid="{0B0E11AB-3664-435C-A505-3090366DAAE5}"/>
    <hyperlink ref="E693" r:id="rId115" xr:uid="{BB384F92-0E9E-46B0-A624-B93645E1801B}"/>
    <hyperlink ref="F96" r:id="rId116" xr:uid="{76ED84FE-0C0A-4C30-9868-4858A47E7BB5}"/>
    <hyperlink ref="F88" r:id="rId117" display="Audífonos Inalámbricos Shure Aonic 50 Sbh2350 Cancel Ruido" xr:uid="{7B702B33-AD92-4D5A-A03B-6F9C476721BD}"/>
    <hyperlink ref="F89" r:id="rId118" display="Audífonos Inalámbricos Shure Aonic 50 Sbh2350 Cancel Ruido" xr:uid="{A4DF176F-94F9-4145-872B-88FD82ACCE84}"/>
    <hyperlink ref="F90" r:id="rId119" display="Audífonos Inalámbricos Shure Aonic 50 Sbh2350 Cancel Ruido" xr:uid="{A9EA883C-2CE9-4076-AAFF-C5954F768BBF}"/>
    <hyperlink ref="F76" r:id="rId120" xr:uid="{22A5C3AD-F073-4826-8C70-04373C0B2E48}"/>
    <hyperlink ref="F145" r:id="rId121" xr:uid="{6D3C311D-FBD2-43C0-8E73-86A6E4AA20B5}"/>
    <hyperlink ref="F200" r:id="rId122" xr:uid="{9D5B1673-3ACC-4FB4-A94B-5939A2924B53}"/>
    <hyperlink ref="F114" r:id="rId123" xr:uid="{4952BAF9-2A4B-4D66-9717-95572CF12FE6}"/>
    <hyperlink ref="F201" r:id="rId124" xr:uid="{907804EF-16B2-4796-8B3D-52E0BCB5F7E3}"/>
    <hyperlink ref="F202" r:id="rId125" xr:uid="{B93F5EEA-E2D9-4517-AEF3-88C67F497859}"/>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93CE567F-63A6-4732-834D-7DEAF1E4A15A}"/>
    <hyperlink ref="F112" r:id="rId127" xr:uid="{8E051039-9FC7-4AAB-914E-E08BDE2A0FA6}"/>
    <hyperlink ref="F98" r:id="rId128" xr:uid="{4C87EB08-CDB2-4042-9D88-C8E193E3DD92}"/>
    <hyperlink ref="F91" r:id="rId129" display="https://www.shure.com/es-LATAM/productos/audifonos/aonic40" xr:uid="{F042D16A-7F95-481C-9FDE-23419D123C1D}"/>
    <hyperlink ref="F227" r:id="rId130" xr:uid="{0FEE8F8A-A993-4F8A-8968-6DD7406075A2}"/>
    <hyperlink ref="F206" r:id="rId131" xr:uid="{89DCF05F-1A35-4C72-8F11-52453D7037A3}"/>
    <hyperlink ref="F194" r:id="rId132" xr:uid="{224479ED-56EC-446F-B418-5269726C0D1D}"/>
    <hyperlink ref="F208" r:id="rId133" xr:uid="{45A2F16C-5B8B-48DE-8CA9-944494A7C910}"/>
    <hyperlink ref="F174" r:id="rId134" xr:uid="{4BB7C67D-8F8A-4FC8-8031-78ADDB0C0198}"/>
    <hyperlink ref="F175" r:id="rId135" xr:uid="{928476A3-6B01-41E5-A9B9-432FAC132031}"/>
    <hyperlink ref="F176" r:id="rId136" xr:uid="{A9071C08-BE82-4E83-9F23-B42B832E10CB}"/>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C66AEEA7-64C0-428D-B826-9A6205D65120}"/>
    <hyperlink ref="F177" r:id="rId138" display="Micrófono condensador de diafragma grande" xr:uid="{EB0F2096-E321-4A91-BF48-D4175945E9C8}"/>
    <hyperlink ref="F188" r:id="rId139" xr:uid="{932EE99B-53AE-46F9-94C3-0D1B333041DC}"/>
    <hyperlink ref="E534" r:id="rId140" xr:uid="{31EC613E-54A0-4DF9-9201-53C9570B3D65}"/>
    <hyperlink ref="E725" r:id="rId141" xr:uid="{9C9A06DF-D07A-4E33-9C69-00FA7BF9E2B7}"/>
    <hyperlink ref="E726" r:id="rId142" xr:uid="{2C4B4A13-1CAE-4B9D-B49F-D4958B7E4431}"/>
    <hyperlink ref="E727" r:id="rId143" xr:uid="{EFD59416-0703-4BB4-A85F-0657E801BD92}"/>
    <hyperlink ref="E728" r:id="rId144" xr:uid="{D4FE39FA-624A-4706-B4B3-A6D913DA6910}"/>
    <hyperlink ref="E731" r:id="rId145" xr:uid="{C7B1779E-C812-4EA1-BC0A-7D4BFFEF8B95}"/>
    <hyperlink ref="E737" r:id="rId146" xr:uid="{2A2A2CD2-5A17-4906-AE4F-8E397142F5A9}"/>
    <hyperlink ref="E738" r:id="rId147" xr:uid="{70640B49-1D11-4E24-BD4A-FF0BC101760E}"/>
    <hyperlink ref="E739" r:id="rId148" xr:uid="{F862CBD9-70D5-4E4A-99D3-42E8228BD98B}"/>
    <hyperlink ref="E740" r:id="rId149" xr:uid="{C1AEA7A1-CD95-482F-B0A8-72850227806A}"/>
    <hyperlink ref="E741" r:id="rId150" xr:uid="{634984B8-C3FA-4F91-9145-8BF35A8E46E7}"/>
    <hyperlink ref="E742" r:id="rId151" xr:uid="{3AFA814A-FAE2-4E19-BFDA-82576274E14D}"/>
    <hyperlink ref="F553" r:id="rId152" xr:uid="{D6CAF408-2941-4A5F-BF10-5E873794EBE0}"/>
    <hyperlink ref="F554" r:id="rId153" xr:uid="{DCE4217D-5DA3-4F8B-A44D-363078D90C7F}"/>
    <hyperlink ref="F555" r:id="rId154" xr:uid="{175C5BC2-C46A-40F2-9B53-79CA1B603EAF}"/>
    <hyperlink ref="F556" r:id="rId155" xr:uid="{19CC2362-35F7-4307-950A-868A79FD23A3}"/>
    <hyperlink ref="F557" r:id="rId156" xr:uid="{47577557-251A-4CA7-9AEC-98D679BD3712}"/>
    <hyperlink ref="F558" r:id="rId157" xr:uid="{FBE2ADD3-2B56-4FBB-8C5B-600CCDB9D574}"/>
    <hyperlink ref="E604" r:id="rId158" xr:uid="{E0E4808F-248C-46DB-AB27-3ACF0FF55926}"/>
    <hyperlink ref="E603" r:id="rId159" xr:uid="{DD8582EF-2A21-47A4-A562-5594C968148B}"/>
    <hyperlink ref="E602" r:id="rId160" xr:uid="{97BB44A0-3CDA-47AD-9A76-A3A264BEB7F8}"/>
    <hyperlink ref="E605" r:id="rId161" xr:uid="{CE3B5580-69E9-47FB-8028-519E239ADED6}"/>
    <hyperlink ref="E606" r:id="rId162" xr:uid="{E7AB8A89-9CCA-410E-9A18-55B6CCF51562}"/>
    <hyperlink ref="E609" r:id="rId163" xr:uid="{35EB7016-2C72-417D-A3B0-75286938AD5A}"/>
    <hyperlink ref="E610" r:id="rId164" xr:uid="{240820DD-BFE3-4CA8-BEB4-9E2D0E3A6D54}"/>
    <hyperlink ref="E607" r:id="rId165" xr:uid="{AFFED2D4-BB34-4148-8E37-5A50A727FE89}"/>
    <hyperlink ref="E608" r:id="rId166" xr:uid="{91B1D01A-E41D-4697-AAE6-77E669E40909}"/>
    <hyperlink ref="E611" r:id="rId167" xr:uid="{2C79025A-7978-4F67-B8CE-58CC0493EFD7}"/>
    <hyperlink ref="E95" r:id="rId168" xr:uid="{D4462586-26EF-41D8-A397-A3CCF85E6F47}"/>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2026-09-08T17:35:11Z</dcterms:created>
  <dcterms:modified xsi:type="dcterms:W3CDTF">2026-09-08T17:37:01Z</dcterms:modified>
</cp:coreProperties>
</file>