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1DB46CF-C425-4C3B-8A2A-AB7C309BA57D}" xr6:coauthVersionLast="47" xr6:coauthVersionMax="47" xr10:uidLastSave="{00000000-0000-0000-0000-000000000000}"/>
  <bookViews>
    <workbookView xWindow="28680" yWindow="-855" windowWidth="29040" windowHeight="15840" xr2:uid="{31E3517D-6BAF-4F5C-B616-28F2581CF913}"/>
  </bookViews>
  <sheets>
    <sheet name="TEVELAM" sheetId="2" r:id="rId1"/>
  </sheets>
  <externalReferences>
    <externalReference r:id="rId2"/>
  </externalReferences>
  <definedNames>
    <definedName name="_xlnm._FilterDatabase" localSheetId="0" hidden="1">TEVELAM!$B$10:$L$1234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4" i="2" l="1"/>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<sst xmlns="http://schemas.openxmlformats.org/spreadsheetml/2006/main" count="7355" uniqueCount="3758">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</sst>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pn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182" Type="http://schemas.openxmlformats.org/officeDocument/2006/relationships/image" Target="../media/image1156.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4.wdp"/><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microsoft.com/office/2007/relationships/hdphoto" Target="../media/hdphoto23.wdp"/><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pn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jpe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0.png"/><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microsoft.com/office/2007/relationships/hdphoto" Target="../media/hdphoto25.wdp"/><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openxmlformats.org/officeDocument/2006/relationships/image" Target="../media/image996.pn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jpe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microsoft.com/office/2007/relationships/hdphoto" Target="../media/hdphoto22.wdp"/><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microsoft.com/office/2007/relationships/hdphoto" Target="../media/hdphoto26.wdp"/><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1183" Type="http://schemas.openxmlformats.org/officeDocument/2006/relationships/image" Target="../media/image1157.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C6B711D1-83C1-428F-B99F-7B8858B13F2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60D64200-E24B-4D82-98E1-85018937B4F4}"/>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4E424203-57BA-49AF-9724-0C7A2C4E3AD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0128A478-4209-4284-9F97-859B7106D0F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D1D1EF1-456B-4CE1-82CF-EBFF4876594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9CD7A8E-9046-47E2-BB57-1C31F87BCEF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B06B05A2-4433-4401-A4C5-62A3293B170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CE60D0C5-8AE7-456F-A160-7F55319CA694}"/>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C5413E8-82DF-43A3-8A6F-2D8ABDB46ABC}"/>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3424A95-9246-45BB-AE7F-37B0A1CFF9CA}"/>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B1524DA7-2FAE-435C-AD0E-F52289C89E3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B959398F-8DDE-4BFA-A8FB-2D894D5C009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3FF2C8A-6FAF-4C6A-9CD1-10FF75999263}"/>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05595915-DDB7-4E88-B313-52E99C3327B4}"/>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5A6526E1-7737-4C1C-82BA-FC4F6F6B4149}"/>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6DA5E3A-7D05-458E-AFF5-585E143B1CDF}"/>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7A431EE-B354-4D95-B53F-9E86E8642203}"/>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BE15813-6BCD-4E34-A905-90B733FF6BB1}"/>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BD339224-4A0A-44BA-BB51-365B8A9BC92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9A46B81A-A57B-4414-BD51-C4B894189073}"/>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B02F82DC-3514-47BF-9B52-5165F06FCB54}"/>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C9A72D76-7C82-4FA3-BC4E-B9832EE7AF0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9E658D60-AE54-4E01-B04F-6C5D6EF8612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058BFAC-5D16-469A-9F43-08E3EBE7753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197CCAA3-C50D-41B6-843F-50C931633FE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2D6BC49D-FA00-4E14-A5AB-442D1651438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53C8340F-C78A-43E3-A1CD-4BB334C2041E}"/>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1A116DE-F870-4B2E-B190-396EBB706D7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DC922DC8-E32F-41D0-8F7C-78087BEEDE6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7988903E-ACD6-4386-AF52-2985D2B464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81773131-4053-4F16-ACAE-5EB3DA707E7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D9A8A3E-DC96-49AF-AF78-5F4D1041E66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51D0B80D-9E41-442D-8923-B4EE3DDBB5C9}"/>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076241F5-F3A5-4AA7-80F7-B62B09DE24C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610D8955-10A9-419F-99CD-549A0DF6C38D}"/>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A4A18F1A-A21E-4592-ACBC-6B15727E173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C22C5ABF-34A4-4E18-B6C7-810DD4E0A6ED}"/>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BE769BFD-E376-4FC3-8757-2BF3F09F49BB}"/>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1A368E27-9AD7-4B16-84E4-D8C1C6432CC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3E78F3FA-87FC-4EE6-BCCB-BFBAF082035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2B177AF5-8F3E-4769-8B13-9EA8FEDE2511}"/>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798E9127-943E-4CF7-81EE-2135CEE3658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D3A38AA-6D9D-41ED-897A-862F816FB12B}"/>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046F0EF2-A32E-4A07-A6E6-0482ADF6919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BFE71D8-959C-4241-B9F8-A2DEF38538C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FC708E93-CC0D-4E8D-A71D-B7DE28E8AC2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16B8A481-3057-4CC3-BB3A-B4F3AE0ECB2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DCCAD706-BF0E-420A-80E8-2BD4D351899E}"/>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0171D82A-5D52-FB7C-B6CE-D83D5A68212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F2CFC4B5-E0F6-9676-27A4-AD86E83E11C4}"/>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4CD2B230-CEEC-4C86-BF2E-0B104C6C41E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86F4F21A-47CC-4BE6-AEB1-33AE21C5E070}"/>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232DB6FF-4870-43A1-A867-FE3F9D88980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AA675763-A1C3-4B56-BD8C-C614E0AA5F4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A9D64345-2DC8-4616-A0A2-851152C42448}"/>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0E48B1F-B081-4F05-ABD9-09A51CFE440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753742B-C170-4432-A977-750792AF4A7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E6C5CFB5-9F7E-4953-9115-8F24B67C2D5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10219069-740E-4521-88C0-40D4441ACB5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CEFAAFC-D8EA-4BD1-B8BC-257584E19AE9}"/>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FC868733-3D6A-447B-A715-65DA2CCB1BA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C1321B3F-0F49-4210-BFE6-CFD2015E043D}"/>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9A14246C-7EAF-4ECF-921F-653B6653A2B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212DEA1-07C0-4999-A1A4-5A089183C1F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7C623823-5F0F-45F6-819C-C914907A604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611A6A7A-932C-4364-88CE-5511E8CDD61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97DF450B-6071-44CF-BA27-B53AC09DA98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4E602A01-9E69-44B2-94C5-4AB21556EB4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5FDAEFF-3812-4191-AC16-2418B0A655F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56294708-376D-40ED-9DB8-A0AA10D25B4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B54B3256-6ED5-4A67-9E12-5C6F5870C2C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C54E8976-01AA-43A2-8033-AAC3E214BFD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AA8A53CF-FFCB-46AD-B94B-AC367806A92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E756BB47-2E50-4F2B-9CB8-BB1AB47AEFF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421E355F-3252-415C-A27C-A2159C3241B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12A86E3A-70B2-4C49-A605-06C286B83DB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2A3138A-45F5-4039-BBFA-F661E47CF5F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8AD7B2C7-2AB1-4B1A-9BE3-1D0C4A79C871}"/>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A1AAC0B7-0251-473F-B96C-4D7E00AA34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077505E0-8E86-446D-83D8-FEA446359A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F67FAEE5-8B5E-4D23-B808-2D7D59E4EC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057DB9C-1CC1-4AD4-B387-EFDA1BF66E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8FCA62B-6C2F-499E-B99D-4F1C0FA397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40C4EA8-2D8A-47F7-92D8-462591B074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7A936312-A714-4834-A775-DBE25ABA7DE7}"/>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909B32C5-8022-4653-BF51-64302FBCFC2C}"/>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E07222B5-5317-4056-B01B-8F6F92B6CE29}"/>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DF4013DF-FA30-46A1-99E4-B14498AB8BEE}"/>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6BFB94BF-E89E-4A28-A998-DEEF8DF57AA5}"/>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5607CA2-0962-473C-B10B-3799B466CA0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0FBFB558-F24B-42B7-AC89-6CD7375492C4}"/>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C8689FE2-129D-44C0-B1BD-02333107122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33BA8933-F04A-4A00-94FE-115EE884BD7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4426B408-CF08-40B5-A77C-CB9B9A7B7943}"/>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53E89E49-BDA1-4926-9A36-4B1DBD276B0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4D7AEFD1-AD17-446C-A4B0-E5D4E269042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38351E49-88C4-4FD6-9E39-AD7828FF5D6F}"/>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483C49EC-4E1F-440A-84BC-6395AB6B840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6425F924-105C-4531-9923-6A5C41FD4FC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EB1F4CB1-C8DD-4D3D-9C49-56D60EF0E0A2}"/>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EEB94F5-0A56-4ECA-9BDC-2F3B08AEA9A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EFE64251-4EAA-44D2-9293-EBF2927229A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7F7DDE70-72C1-4CB5-80CC-8952089A378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01B9890-59F6-4C75-B2CF-FE4B4B021A4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F190E2CC-AA56-439D-9E09-15CAC74D0DF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360AB82-0191-469C-B1F4-E8DBA1B64774}"/>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D12D3A9-82F8-4A9E-A1A6-C38A519919A2}"/>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16A70E18-DF7A-49AA-B01B-93B39899DCEB}"/>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F8B16506-FD2A-435B-AC37-F5ABC9D6E2F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82D0CB82-D09A-4485-8FEE-F1719EB3E503}"/>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754C54E7-B2A3-4FC4-9A14-3C478ABDEB0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9AC43902-93FE-405B-950A-77AF643BC7B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647E025F-1979-4BFA-B19E-C20CA10DED9D}"/>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E1069EC-0E80-42CB-9457-852A7C3A6C3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DD4FB915-E2D3-47FE-AFBB-79AAD4F8447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9DCBC762-AB98-4A48-9981-2334B20F20F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6C8233DD-1B2A-4C1F-8537-B9AB042EF6FB}"/>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6F0CFFD3-0E1B-402E-AFC2-4566589A56F1}"/>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FBFBED58-FFC8-4B51-9FC8-E5E7E2183E4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D204FDEC-FBC9-4757-B435-05B4EBB9BC6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9387FD6B-4508-4240-A289-13A619EFF843}"/>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FBD98FA0-58F0-45E9-B21D-C3A16293226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009DEAD5-D381-4A2C-B087-4A5DA415BD0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01E638AA-D197-4F2B-8231-91F8DDA62CE0}"/>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3C51CB31-88DB-480A-963C-36E503C0E4E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21EE2B00-78AD-4DD5-9AEC-D845F3A29CBF}"/>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3ACDF31E-3E15-4B25-AA3D-45776E63E19D}"/>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5F21D7B1-3033-42B2-A7C5-736CEB93021A}"/>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D250E79E-D68A-4EA8-A45B-CCD7AA41C902}"/>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E9F51FA4-2416-422A-8C6B-427ED3E8041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64D11E71-5570-4E72-8197-32C780EB29F6}"/>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3C8CC79E-955C-478A-A0D1-8C30C8A309FD}"/>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A2C2A518-A5C0-4DB9-A860-4A5C44B9533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D00543F8-6A01-4CB5-9F12-62CB30DE006C}"/>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7D538056-D2D7-4C14-9E6C-4515E1DED62B}"/>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6815DEA1-0BB1-4F60-BE31-AF22D718F663}"/>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559389B5-4A52-4EEA-A75B-3BDE43FE38CE}"/>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3B203BE5-679C-4BD0-A778-4D7FDD90CA2A}"/>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D727B7C-760E-4E2F-B9BE-8353D83347E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E91332BA-6217-461F-A0B2-8D369D7390BF}"/>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A9C9EF1C-B6EE-440E-831E-20B4E6C80611}"/>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7F13132E-5C81-4918-937B-595E7BA1702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94FFAC4B-2DEA-4B7C-AFAB-AE846398C865}"/>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3174E067-24D8-4B6B-95F9-FD0443411572}"/>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CC30D7C7-A704-415B-9BC2-1E7E4088C9B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B6224CF6-5051-4F90-B02C-A8FD3C03B58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B8BB2FDD-6152-46E2-BA3B-4EB36CDDA2A9}"/>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C4DBE58E-A754-4ACC-90F7-67B83DACE15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4B9F898-278A-401E-B5BB-5FB1F0567B66}"/>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1CEE7670-6A74-47FB-9A4F-E7C2365E2CBE}"/>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94AE5E68-2E61-49E8-98C4-DF9D91CEC859}"/>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D73AB6F6-3A24-4011-8C64-F682651B4A3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E5252E14-C0C6-40D9-90BC-6B4BE52B6AA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D779F1E7-EEEC-4AA9-9CC5-70D623F68392}"/>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6ADD739B-90D0-4FCF-AF8C-F3FBBC54796C}"/>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DEB33DCA-C746-437A-8A30-41777E50695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089BD87E-4DCA-46B4-9502-9141D4E9E5AC}"/>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A5746D7D-8E73-404D-BF32-B07F62D60A7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5B2BBB8A-739E-4757-81A1-8C326013584A}"/>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F267A2F1-DAD1-47F0-BFEE-788AA2C63DD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338D7DAC-BA5E-47D2-8476-CD6EA0EB63C7}"/>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9B5EDBE7-C0EA-45F7-8A88-62DF9A214F7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FBFEFE84-7376-4F99-858A-839C3B60B07D}"/>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D2986A31-B0AF-462D-92D2-DDAE7771586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991DCB12-686F-4554-8CAA-D8A796CE85F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B9F4038C-0CF2-4E91-BFE1-4278D298638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F94D4AA3-9309-43E5-AD14-5DACBFB9E596}"/>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3EBA515F-23E0-4486-8D95-A2533AC9F00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77F51AEE-F085-4E6F-9181-2508CC4137D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5686D7F8-D234-431C-8C77-C8EA59BDBABA}"/>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81381BB7-7547-4CA4-B033-D26E8AE43F1B}"/>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DC62B975-D14C-4A03-BB24-0F3C148D03B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442879C-607A-46B3-BF12-120CBEE2B9FE}"/>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CE33D2C6-6E09-4A32-B913-DCEEF8E8EB34}"/>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DE94BE3C-74A1-4792-B9C2-5DBA8D4E969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F0232CA0-7920-4121-AF29-05DE242FDFF5}"/>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0F47B9D8-EA43-40C5-A28F-ED5C2B93759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0A3E0A6D-C26E-4924-86A9-97511EFCB76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7599C0B-C25F-4084-A50C-05C1B1F1708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FEC5F2D5-F302-497F-A2EA-E12A90378D67}"/>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6CDE826-625A-4471-837F-E1FE42A35C7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8496C067-A95D-43B9-9A30-8C7E9C2BF47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F861F41-2C1F-4184-A8BC-2839E13236E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AF480ECB-1FD0-4DEF-9112-6BCF1A92E3DF}"/>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6F94FF9F-3D3E-4C41-ADD4-18120993D6D0}"/>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02038BE0-6939-4B61-8AC4-67A5E3D5BBE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939E7E11-4624-483B-B856-B5726F747A33}"/>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E478C376-9D32-43C7-9ACE-CBD7FA4E75D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A85F2353-52D6-4DF0-A044-53942F1D636E}"/>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CBBEEAC2-B185-4A38-BEBB-81EDA5BDFD1E}"/>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EE3A9A3-28F7-4EE0-BA3F-8DED70DE7A7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1C5FA7B2-72F4-4CF3-B27A-A275FC530FE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9C6108CF-12EF-4F2B-A59E-922D039A9756}"/>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1183EB36-2764-4707-AE9C-005AF8541BB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B9F731C2-5FB9-4A64-9445-5444D750617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F42B799-2920-48B0-8E00-3C8A558A3BD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10EB11E5-7FBB-451E-86B3-6AF03178DC4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2ECFAEC-7181-4EE4-89B0-10B587F5E2DB}"/>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621C4A6E-B6F5-4289-BFD1-8E181F5BD9FB}"/>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D3A28B36-B5E8-4F42-99F3-21D14E12C15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F09408CE-FAE0-4E31-A172-246973DD66BC}"/>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57B52BAC-5412-493A-8CBC-CC66E0A77F1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91557B73-EAC9-46B0-A967-4F53727E878D}"/>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C3B6E8F-1D70-43DB-AFD9-8E0D305F44E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672FD603-14EA-4D84-A820-4AF4FCD5E9D5}"/>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0915598-6083-48C4-9091-3757DFCADCAA}"/>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B3DD8EE-F460-4C76-9B6C-9ECC19FCB88F}"/>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AE474CCB-487C-4D26-B54D-86F5B1D04C1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7C8EDC50-F39B-462B-82EE-6317192FAEA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7D6447B4-A505-4BA8-8923-695EB0A4075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62091A9C-7EEB-40D9-A9CE-930A2003A238}"/>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D96BABC9-DEEB-4EA2-8257-F1CD6C1C9AA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D50CE781-91C3-4A5F-8DE4-F2AF53DC4A58}"/>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091D391-5428-4755-8412-3EC6F1AC0A7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0FF5B058-DE81-4FD5-B893-6ED8851DAC3B}"/>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76DB47FD-1998-4CAC-85F8-9359B0E205C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CACC72E-3AE1-4489-84A8-5410A6B297D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E30B6386-A177-46EA-B9E2-0EF7F2297BB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1BE5D515-ED5C-4CB7-8CE5-1CF4F92C2C18}"/>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023548A-CE45-45E4-ADCA-980D8136F700}"/>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E8CD6690-79E1-45AD-BC20-867F201D385F}"/>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C72CE862-A41C-42A4-97EC-2D739069FF19}"/>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5F142C52-12FA-4D4F-BEF2-725EECE65D03}"/>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B604A0F-5EE7-4E9F-933A-1757B23BC68D}"/>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5C32193A-C776-413B-AF3C-32A72E37362B}"/>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6458AECE-F4AD-46A6-9F59-AF963531440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BF07AEC8-3E6B-4921-832E-863C08D445EE}"/>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E3928E3E-1540-46E8-BD24-584BEB2C2B08}"/>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3B9A1A46-E242-4AA6-9461-0ADA4C49673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C866666E-35F1-4322-B03B-AB323F46FC7F}"/>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F4E6926A-11E1-482B-BF8D-F22E59AFDC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8290E0A-97C9-42D1-B573-5710D4F94C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CA035FB5-D74E-4106-A84A-11F2C75DF39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5EED720-B57A-4228-9892-51F1CFF4DAD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A732EDC-2562-42EA-AA71-875D8FA5FB94}"/>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B8F82D01-898F-4AE1-A4DC-3C448332E8B6}"/>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3DE5497B-7554-46E4-94E4-CEB3FA767A5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E26DCE20-F55D-46F1-B6CD-6D70802B555E}"/>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385D94A9-5B50-4B82-AB53-C22CF2EB198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5F9810E1-646B-4BBE-A3E9-F38308690A6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F3EFAE01-B769-45DB-9AF4-A13EAD75BBE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18015EBF-5B8A-4133-9713-B85CF4D98AA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1C58DA60-3DEA-465A-95E5-E5E09BDB88F0}"/>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313CE0A7-B692-4FA3-98B5-4126EABCEEEB}"/>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87C03CD3-8B53-4D79-8481-C06870F6FBCD}"/>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3024189C-88AC-89F3-B2A2-F18A94A4FEF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DC2981E-AE58-6777-757D-70AE15B3F654}"/>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3EFB8ED3-D48F-4318-9A6C-CA739F5BF51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3B82D493-2B0A-4251-AA08-DF88374380B2}"/>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8569894B-3342-4DCB-84DD-538B99355063}"/>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8E07CEDA-CB41-482E-A035-1817506A96E8}"/>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19321E08-5684-4A8F-BB93-8B35462F506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CD0EAF8E-1834-4E14-A268-A0C836FFF80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9C515121-664D-4AD2-B3D7-8A5AA0242338}"/>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658C444-532E-4E47-AF94-F902077DFFEE}"/>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DD271643-1ED7-4DC1-9ECB-D346006DCD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F32F3CC-29AC-4509-B8E8-1C6463AE196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7DB3555D-61EE-4663-A102-C9BBFD55726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CF211D2-89A8-40D5-8C74-D996B290C14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CA6FB2D-0961-4DB4-8C43-2BFB563FF63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237B994E-173E-463D-9AE1-9071C896B8F6}"/>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1609FB8-7E1F-402B-A7F2-F332461871A4}"/>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386740D8-359A-4713-8D33-883F81269CB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42AA3BCA-98C4-492C-A4EE-AFB9FD329491}"/>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5B827EA4-3EA5-43AF-A419-D8A1DCE66B6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7E8F288-37D1-49AD-8B50-1EEA2DC4B821}"/>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E486FFA7-DF5A-4561-A161-3415CA14AC8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2B413563-940F-44B1-AF5B-F47C70CC5FE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4DA1C7B-8C6C-4686-8654-08EFE16945B8}"/>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19E3D954-D543-42B6-895C-E7F3CE015C4D}"/>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34F6A12B-3E23-4480-813B-1CA5836DBAE4}"/>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BE813C63-F53C-451E-A5C9-33DB19BB2A2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B7110658-B36F-4EEE-B010-3F2789A43B1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88C372A2-B827-4793-8BAF-DCE889C4C413}"/>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04177CE-AA9D-4034-AB52-9E5670CDB134}"/>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276593BC-5A02-4EC9-8A58-48C17EBDF2F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E0580CAB-19C6-481A-A715-B9C9A62F4CD8}"/>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BF61189F-4954-4C80-BB09-1E26C827F4A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B64BDF4-3B9D-48E1-92A2-CE1FAC5D4E57}"/>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6B783F1-A56B-4A98-83FF-39D88B28E504}"/>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0482DA76-0DE1-4A10-B384-A5060508436B}"/>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D78471CE-AB7E-4402-8994-F598DBC69EF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8C861F9-3127-4698-9695-24C36DC2D242}"/>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BB8B6CE1-1FC9-45F9-AADF-C63B67C75C2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C800E84C-7FE1-4861-95A0-ABFAB47CA20E}"/>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1ED8F40B-8769-40E6-919D-33E6676C715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5BF197A1-AA9A-4685-A6B8-56712040962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F34090AA-B5DC-4BE5-8597-F27BCF3678A7}"/>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7498C245-8C84-46D5-A20B-687A7DFEFDE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8B404994-5FE3-4428-BE64-A615F0E0F58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23CA494D-1ED4-4BD2-AD27-DAAD79FC31A1}"/>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6905CA29-0A01-47B9-B3DB-B9BC6940EF6F}"/>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3C5B339F-3D0E-409A-9896-61C718E4C1A0}"/>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209F8184-12FD-41FB-A1F9-2D2B9541932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EABA80A0-36FA-4F07-8976-1DB61AE5D460}"/>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AC10731A-E990-4094-9C55-7FCF4C0290A8}"/>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98595B1F-5858-4155-AD8B-849C5522E0AA}"/>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0E149086-47C9-4792-9295-BF808A76291A}"/>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C5333F3F-22FE-4A7F-B351-F6D95534ED3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6325A0F-F3E3-498D-871D-1D260967DF01}"/>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DA1F344C-EC00-4770-B2FE-C246D27B4028}"/>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634C66D-D1BB-4B8C-A2AA-696B4D8C15D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301F4BBD-C4B2-4218-BBC6-EC1701FAC877}"/>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C9F71151-AB39-418B-995C-26E6F9373AC6}"/>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4B714556-72FF-4DFC-9423-E9EC3FEED4EB}"/>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23DC239-FC50-41BF-B381-6637309A9469}"/>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64EAC196-CE6C-4065-B8F3-85EB0AA3944B}"/>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24008660-2E2A-4AE8-858F-410BCF7E3189}"/>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3459E3B7-533F-4CAB-94BB-F28972D11902}"/>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898E12EF-C92B-4C68-92F1-90942232017A}"/>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0F5036E3-4C23-4EA3-8AC2-5D05B6A44B6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4BE99337-77B7-4125-842E-F09CC7B60439}"/>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42B87CC1-4C00-41AB-BCC4-BFCFDE3AC79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F0252F87-98AA-4D18-897B-FF079B4D495F}"/>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E705E590-D1AD-4CB2-9384-3289134A343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BAB10674-8967-4A4A-8D26-D254C8F3718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8FFEB6BD-6E34-4DC6-9492-3F88A5ADFD9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C211537A-6DB6-4739-AEDC-2FC9B08A2F8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B2563073-AE03-40D8-B6C7-58501031698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32F76FE6-112A-4B32-966B-233FC6A13BB7}"/>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C68F6836-EF35-41C9-97DF-CDBE22F3B95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766F0F04-AF88-4093-B9E7-8221C8EBEEB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37491B01-2FFA-4003-A24E-C597A3A0E29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45DDD369-790A-4660-AD31-047A730A2B02}"/>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7E327A61-F863-43BA-A49D-896DE797C40A}"/>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98012626-55A6-4784-8BE1-8AA853A4860E}"/>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C24D914B-6E8F-4586-9F5B-A0ACAE62741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E9162D50-F571-4188-8AC9-F271A6859B5A}"/>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77534254-B8FF-4DD6-994D-8A029C35750E}"/>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40F643EC-4354-4995-B24A-10D6A7D3DA3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6D95A79B-9F04-4CE7-9C65-73111B156786}"/>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2AD70DE4-7055-4B0E-B15C-25ED3D31BCAB}"/>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8A720D08-C496-4F9B-8147-0B05B4935266}"/>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618F4079-B769-4D62-9E4B-61F7E964CF4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37C91A30-6660-4393-B545-8B142814793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B42932C-748A-4E5D-BCD8-7D9F5702DE7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7E6F3AC2-F558-46D9-9528-3329F322B4C7}"/>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5A8A448-29DF-435B-B5BC-6A33FB11EB1F}"/>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AB1262A3-0977-455A-96DE-79E24A773717}"/>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7ED34308-8DAF-4D63-98A9-5FD52E26F42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37CBAD67-376B-4A1B-BB62-8D89D02A15C0}"/>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32F0079-74DA-40D7-94F5-DC0136DF9A04}"/>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BE7623D-8F66-4C97-B2BA-5E8ECB6E49CF}"/>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466BD4AA-4BA8-42E6-B60A-30536031627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CFA288DE-46CD-4DBA-AA58-14F3ABBE32EC}"/>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B452C064-BFF5-43B7-9D0B-722BB0AEE94C}"/>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B6CFA37B-4BD0-402B-A928-B2316FCB268B}"/>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FA8ADD09-89BE-4E0D-9903-B73ED3988C6B}"/>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751BE4E6-37DF-4E23-99EF-462C6642A75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A54409D9-607E-40E4-A4D5-419C614AE322}"/>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F00E3EF1-E8D8-4843-B714-BC818C5F08F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406B8C03-D3E7-4B01-9DFB-2EFCD1B5897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70739938-1418-4504-A058-C213976FF713}"/>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C7C99A82-2E5D-4577-94DE-25C9294C622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BF1E3074-D969-44B4-B5EB-7563F1E5A0E4}"/>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A8B9ADD-E9B5-42B1-BC85-6141D5AB3FB1}"/>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82EECA11-1830-46B4-835A-01D7684C37F3}"/>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9E0152E4-1D9F-4F78-838F-C6ECAE9434D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AEFFC951-C00C-437C-8C11-5CA3ABF06AD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509D9649-D13D-4E94-B8DE-CBA6226D668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C785D26-65E6-40F5-B81D-0885A09D928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A2F8FF0D-21F5-4D50-9178-7D69729976B3}"/>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AC84696C-66AC-4123-8D66-EAC03ED5AE86}"/>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F00DEE4F-D1BB-49D6-945F-C608E5EA9B7B}"/>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01722CFF-F987-40A4-8694-5BE19F34928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6317CEDE-28FB-43B1-8C90-AD159D90BC64}"/>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E60409B4-3D0D-441F-A5C4-C1676EB7F9D3}"/>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ABBD07FF-9B00-4C0A-9C7D-D6D7F696B2B6}"/>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8BF49202-A599-441E-B7A7-885700C259E0}"/>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61B54093-345E-4DF7-933E-F473E996FE92}"/>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655A90B0-6F73-4BCA-B85B-5F669AA8F07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7C2380B-2FAC-4E5E-87AB-DCE947AEB2C2}"/>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204B6388-4DD0-4B17-9DF4-6BC3A356906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27EBD485-8857-4F76-8E1A-3B4895D5A6C2}"/>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DCCD2E67-3F67-4A75-99C5-4A71A8FAE86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1E8260B9-F371-4F52-84B4-46699B7E992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93E3BBD4-14BE-4E3E-BFB2-FB2160E5DB0F}"/>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01974EB8-8913-4EF0-819C-C29292AA60D0}"/>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A8A5FD43-66CF-4E27-BAF2-783FF561D70C}"/>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FBAD0524-D25C-4BDD-B4B8-BC1F8CBF6BA3}"/>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42611ECF-882F-441D-A5A1-2A0A6170837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31FC334C-AECD-4884-9B34-C582C91D43B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B15396E-E924-4D2D-96DE-411F21C6AA6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C40A8731-5CDC-4ADA-B616-29FA57D79A8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365CC1C2-9D90-490B-BE52-F090D82B2E4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42F60AA0-5FDA-46AD-A160-0BA197A3E59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1BE0B90B-1FBB-40AE-8C0F-FBF1D13A52ED}"/>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9380E33F-C61D-4149-97A6-9FA6714B49D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5DE08537-C6D2-4ACC-B997-AE329791157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E9160E35-2461-4F8A-808A-FF7C70DEBCF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E39CD84D-D74F-40DA-B576-85CCC3EB926C}"/>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FEF82FDB-BC5D-4F31-9DDB-4B70557C8F5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2E7B4436-5131-4563-A081-511C14FBC26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65872905-B843-43D4-8D7B-EE7E3D4050C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1237368-65C6-415A-8A19-28C309CA034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A85D7BF2-A430-4278-A9DA-9C6C0FE5527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FDABD777-B623-44E3-94F0-667B1CDAC40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D525140B-54AE-4A8E-9BCF-F7630788769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98BF43F8-3490-4E19-8F28-839A39A78C34}"/>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7F266227-C4F9-449A-9BC4-C79F3A249E9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146E4903-1E10-417F-A10B-6ED19B8710AA}"/>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62B573DD-11EA-487D-A5AA-A1E09B5A0C2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BCC85F94-D56A-4AF8-870C-097D5928AF21}"/>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F4834CA3-49AD-4F6F-A32D-9203892E0D6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137CBE4B-F780-4340-8263-FECC8377519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02DA21E0-CC6B-4FF6-9158-915967D0E4F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DEB14223-035C-4AB7-A2C5-5B2B9CBC1ABA}"/>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ACCFEE2C-1C85-446A-8B85-52B3A6162DA6}"/>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8BE5AEA3-475A-41F8-89BA-41F708718DD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4E661F8E-8220-4456-9BDD-6A19200FF75E}"/>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9ACDEC6C-EBF9-4D56-A04E-556FE849380A}"/>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58419047-35E5-4424-B2A1-BD7E2691E55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1A1ABD1-B3D3-4C6B-81C3-DF6152B3D08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9614F7C9-D6EC-4114-89A7-2A26185A576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CD6E60A7-426B-48A0-84F6-01A4E263C6F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D4C081B4-43CF-40D3-B57C-0221E3B40D0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425B725A-E65F-4BCC-8222-3F039F8E87F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DC6E4D09-5E30-418B-AB4A-FB31CC81661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11A731EE-BBB6-4B95-BD79-9DA246160A8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C6EE1459-242B-45F9-BC39-E7C514D702C7}"/>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0FAE9655-FF31-4993-B56B-5C03849E572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8B91C3A6-4561-48B3-A2FE-DC5E3AB99643}"/>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93A80CD9-A79F-45A5-B1F5-15DE8BD7449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BF7318C1-0504-469D-9C9C-60A14DE0B57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CB900CF8-8D3E-42B9-A077-FD3F5E7B6EC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1E71E469-C783-453D-8828-ECC3508A0E6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58F46B4C-62D5-4044-8324-2DC0C996D5C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827329B7-8FBA-4707-A1A4-3F46B133CED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A3683A0-D5C4-4529-A8DD-B975546F5E5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59F7265-45B7-4EDB-8FB3-16C56B91E824}"/>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17A4B9BF-8628-4B13-81D3-4C4D68FF8EDE}"/>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B33AFD96-6201-4AA1-AF62-FA459C86FABF}"/>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722E9E3E-F4B0-C16B-0136-5D9F63AB286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C97BDD8-E28A-9884-BD74-1DD5D9F93D0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62A03D34-CF9F-47FA-9C9F-72217BACC746}"/>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DB05FD3C-55A8-4F65-4B73-B3BE2D5E2B6E}"/>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B5BCFBF5-2756-9969-1805-1861AE38E4B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7C62283C-0811-43B6-B362-B4C540FA5ACF}"/>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0B9AC692-E5DC-7E1F-AA14-16592B3FAE7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61AB187E-BA37-500F-ADE7-91CE86DD23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435B86FC-58ED-4817-A7D6-DD632A49B25C}"/>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29E23B4A-B110-0B30-45F7-C29ACF292F9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AD2869DE-98B9-F5ED-F256-45969AD091A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9CF45A89-8655-45E4-A6CC-C04D6B7980EF}"/>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AA98F25F-C910-21C3-FB35-2BE113A1B94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F14D24F9-8899-595C-D02B-821ACF3F22C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CB6F14B8-A78E-4427-809B-FBC2AB39035F}"/>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0B01772-795B-09CF-B13A-DFA1C716F4C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9089B8C1-F4C3-5EB3-29C0-AE317AC87DB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3FF213B7-F0C6-4B08-8AFE-9A6BA1068AAC}"/>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EB5FFE6F-44C9-47F3-9BDF-07A9C3983D46}"/>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B0A3367A-6952-3B84-7EEF-3FB85565DE6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6369188-000F-C1A1-DF33-B862069EC28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1ED0592F-C51D-42C2-94AF-FB48405DDD0D}"/>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C8723E89-2836-75DC-F6CA-54642FC89B1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1413549A-45FF-C5DD-D19F-FC975D17F7F7}"/>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A3C3A779-4912-4EEB-A445-3E056411D37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643DC67-0B90-9DCB-048D-F21B787B4F8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67F76B0B-C99B-0F63-8DB4-BA8D8A8B089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2EBED714-5ACF-4BB1-B470-942A3295960A}"/>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1E9A1788-3802-D0BB-E5BA-4DED3B8FD68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C767B420-0E62-8EA1-9C3B-F97DD4D0796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BB0EFDC1-2315-42C1-A8ED-F2289B051714}"/>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48F8661C-9BF8-7FBB-D7C8-FDD67DE64E9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3FFA5F05-A65D-9547-19F1-F22F7AE3E3F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D1DBA664-CFD0-4C46-97AE-E08253738B85}"/>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7711150F-8D0F-5387-0E0D-5E06411EFC8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63607E7-A40E-CD31-3253-78C31F880CA2}"/>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5DC887B0-5C3B-48D4-87D4-40DE7DB0900E}"/>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3F222BB5-F15A-8FD7-6E47-AECADB2C3AB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C5844A0-C1BC-9FC6-C9F7-AF7A5BC065A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583CFA2-D23C-4FB5-97C9-B2D89F171268}"/>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FA27A859-B2DA-43A0-A365-00B2207AA97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F90E6C79-92D6-4CB1-854A-E1A709E587D4}"/>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BCA1BC8-6AA5-4F47-9B96-337A99DFC1E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8BC40C18-21EA-4549-9C26-EF1A8879A27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3864E7CD-F365-42CA-A08D-A52429E4ECF8}"/>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249B2D9-0F7B-29AF-FD73-49504DDACA9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291E639C-09D5-EF11-200B-3E8D9AF9105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074F4633-616F-4A78-973A-332E4F5A3F6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D54AC2ED-48D1-BAD0-7524-83C9EEB4CC5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E90D57C8-1CAA-B0F4-91A8-0E2A3684BFF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1624F5F-8605-488C-9673-239873AEA320}"/>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AA319E17-058C-63C9-5200-7F6F5E2BFD5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2753F563-7F20-B17D-D609-5C44191BA88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EF37ACF-7C21-4ED0-84D7-E80B8DC5DCB7}"/>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4537DD53-5290-597B-EDC6-AC82A920F62A}"/>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60D39CA2-4C69-20B8-4DFD-7FE1F6B3E6F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1F48971-2C95-4805-BACB-02B6FC05CAD9}"/>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AD737C0C-8393-9A2C-3EB4-2B79B0A5F06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D177E2F3-4B65-9139-17B4-410E297EEEC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7A56DF4A-88FB-441A-866C-1BB649182505}"/>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09BBFDE5-713F-192D-C79F-160313CE409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C30386F6-372B-3880-6403-98A06E97495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1233</xdr:row>
      <xdr:rowOff>353785</xdr:rowOff>
    </xdr:from>
    <xdr:to>
      <xdr:col>2</xdr:col>
      <xdr:colOff>543</xdr:colOff>
      <xdr:row>1233</xdr:row>
      <xdr:rowOff>897230</xdr:rowOff>
    </xdr:to>
    <xdr:pic>
      <xdr:nvPicPr>
        <xdr:cNvPr id="496" name="17 Imagen">
          <a:extLst>
            <a:ext uri="{FF2B5EF4-FFF2-40B4-BE49-F238E27FC236}">
              <a16:creationId xmlns:a16="http://schemas.microsoft.com/office/drawing/2014/main" id="{AA7463FB-E9E4-4557-A4DF-40B1AEE336C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368126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3F3EEFF1-C5EA-4145-A740-3E05917937C3}"/>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62882ED0-618B-4ECC-B2B5-904EABCF494D}"/>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B2D250A8-B0DD-A02A-2399-A89789540F3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80C0B210-5121-FD13-134B-0F6FF12B6B1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18B492E9-1C25-4607-8217-06C2DD8375F7}"/>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A0C3B143-4C19-D80B-2F3C-F3992E7F7C4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3C96A387-B7AD-1B0C-6BF4-7D0F17E2F24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FCF9271-9813-4054-9001-D16B4B59CA22}"/>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6D3C64B8-AA91-3FC6-CBC3-C76A51DE952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9A8FC3E1-2C9E-29E7-93EF-B9903F5223B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E2ED9D8B-CA86-4122-B043-C5BD7C8F28EB}"/>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A109F029-0181-89BD-2837-4620240D74E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F12AE6EE-2486-E58E-2AD4-D1DB12FCEAE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19076FFD-AD05-448C-B5BD-2A240A18B37F}"/>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26955D4D-C193-B720-B027-2EA9F8BD3E2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B8C649CA-FDF2-AC9C-CBA7-F42AD3EFCF4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DF5EB56-4108-4323-919B-ADB41BC713EC}"/>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A1FEE87F-A07F-065C-488C-DC4BB6035BC4}"/>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6E94C0EB-8618-C341-7BAF-2B68AC37594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EF1DED38-15B7-48AE-A616-4B34878A7173}"/>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1F397CD5-AAD9-6CDE-6206-65F7268657CB}"/>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5DA8AED5-4DB1-3555-45CA-4ECD50DF904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39321FCF-05A0-4128-9092-F256F45D3A15}"/>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07F3F20F-9EE8-873C-8C87-1E014ACDEEC3}"/>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7918E11C-CEC6-9394-8B54-1F943A7731E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1F9F877F-C862-4114-964D-B54B00EC08BB}"/>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6119CE99-5C0A-DC0E-3659-6D7E91E4C38A}"/>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73264DA3-185D-A328-BA18-50F00F8BA98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741A0D84-27E6-44D7-B1FC-CBCC5ECC7A50}"/>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0BAB4375-3CB4-DAA0-1B4A-24D30B595DEA}"/>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DB4FBE8D-B120-EC3D-8F24-58151772DFC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AE5F1856-1F9B-4B17-89FB-841B828CAAA2}"/>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092039E3-8F4A-1799-4CE5-1D0B3753550A}"/>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CB0ADCBF-8322-885C-8CFC-D6EACBF56EF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5DD5BE8-AE81-4592-AC9D-2D61C541752C}"/>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868A72EC-0EAF-39D5-5AAF-2B48DEFEF14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B2DA875-1AB8-E43F-FF8E-40CE622F9ED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8241C48-79CF-410E-AE64-881F829EF6F2}"/>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4C404522-54B7-FDFB-2904-72E8199F67A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991F8D3B-0E82-F12E-C611-BC82E82C67C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F10573A-FFEC-44BE-A766-C6C869410276}"/>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702C95C5-4926-4410-BACB-1D529D5646CB}"/>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5AD59716-7F3E-4C46-BAA8-9DFB90BB5C7D}"/>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85D263F-0D41-4A07-BEB5-EC4E9F153D7E}"/>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C570BE5F-CB04-43CF-846C-4A2AE92050F0}"/>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76D96B4D-2469-FB98-4F49-CF3F3DE425E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E83F40EE-8E9F-8E1E-DEF9-BFC6069C568B}"/>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B57D54C-3E77-4BA3-A3C7-222A19D619B2}"/>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C7270BD3-BBCA-A1BB-2125-20E99889268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AF624706-7F6E-651D-F42A-9A6ED66D5ED9}"/>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5FBDECE-738A-437F-99B9-B4B53F6E0F56}"/>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B6C69F97-C50B-4B4D-BE6D-B37530C9A83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F3AC14FB-6849-4AE1-927C-22DDC8881BF6}"/>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0B3B41F-0BE4-4177-AEB0-0F06F5833B2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C302776D-8ECF-4527-8705-473C4EBCB650}"/>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9D7C9564-F3E0-4B43-A7AB-F72B6DE90C3C}"/>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40E8F214-BE78-4276-95F4-DC747E36A2E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8C284F35-A14A-4041-9B43-985A93F3AA2C}"/>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1E32555B-F1D0-4CB9-A6C5-CE44A1C08683}"/>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1A75FC2D-2335-237D-8D31-07E0AA43C346}"/>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874C9207-8F59-4B50-FB4B-AC47DFD9156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67BFE8EF-1DD3-43B0-9B50-E6C1CF20ED04}"/>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B08D5861-B1AF-4539-9C9D-632ECC50F3A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7DB16F13-47A3-43C6-A894-4783ECA1981D}"/>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034BE60A-C506-4C8E-ACCD-689E31642E79}"/>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DADF4364-21FF-4F6F-AAFE-799AC531B6B7}"/>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4A3B14A4-EBA9-4838-BB28-078CDA6DC30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B764660F-ABFB-4AC0-BBDE-0548013307E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534D654F-208E-4C14-8829-3A1F7A185962}"/>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42B28CED-03A4-4FA1-B026-B3FF32CA364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2590EC90-6DBA-48CB-915B-EF5665A43DB2}"/>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233BC082-44F1-4065-A7C4-31D30BE1A912}"/>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01FB5D8E-4935-490B-8C73-70ABEAA2883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7380DB80-EE56-4A48-8B5F-0D14B1404E4D}"/>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509F4271-6EBB-426A-A709-F4BF5346814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AAD6F029-2A4A-4462-9F65-D51D5BAE146D}"/>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A095F9A2-1F72-4E68-85FF-EDB6579B589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146B91DA-8DAA-4883-AC72-1DCC96A0900A}"/>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06AC07E2-07D9-426A-9298-D2EAE8CE41F6}"/>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7C486ADD-61F2-4D5F-8859-03110EA8E470}"/>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E5D0EC78-0415-4F0E-9759-8173218D523B}"/>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A6503019-C59D-4FBF-AD74-0DE7317ACCD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7092B183-DEDD-4DFD-B944-F0A88260901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6BC51C07-0AFB-41D8-8181-78672973FA7D}"/>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3C7ACD9E-0C29-4F00-842D-493138BE42B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E141FFC2-7F91-454F-8406-1C66DF2A6DE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BF3CAD25-5032-4049-BD43-955E704B762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F119B700-2EC3-40C1-BFE5-A7EC2A9A8EDA}"/>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D035FCF-8265-4E7B-9317-9379C82A9AE2}"/>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EF86F115-4488-4592-BB49-291A1781830F}"/>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4218A0C4-5727-4BC5-A0EE-2BFDAE365D3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8AC9ED1D-ABD4-4CB1-9FF9-F0D7779D231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2722C478-9553-434B-9186-E55E2C5DB89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0FE6BE30-4FD6-4232-9A12-23100BFF63A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6E2BA505-05BE-4587-9ACA-4E279D09FF0B}"/>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823C3E1A-76DB-45C9-8029-96BE54F49FE9}"/>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BD890DA6-5198-46C7-9A9F-A96CFE86B3A1}"/>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F0C3D48-58C2-422C-B8AC-17CE7384A783}"/>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BCDC75EC-52CB-4F08-91FF-701605B6BED8}"/>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C0B11443-4A9F-428F-A484-5E47CF020703}"/>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D1DD720B-A529-4245-8050-CBD62C391CF6}"/>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8AC5900D-2473-4380-B899-210C640588A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033557A4-13EA-4FBD-ACA5-0FAA34E4C01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A134913D-D683-4949-841E-C9E2561E06DA}"/>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519B909F-2BED-4E15-AB2B-9327EF31181A}"/>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B627B4A2-CBC8-478C-8EEE-2C372E1B80AC}"/>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1D7900F7-007F-41F3-93A2-59837FB56FF8}"/>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926FE673-41F0-467F-8344-93B7400B6728}"/>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9DB3B103-9264-40ED-BA6D-35A6AC88D309}"/>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8C364A7F-8118-42AD-A988-9A3385A2CCE8}"/>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56CD3C39-4DEF-4F5A-99F4-80CDDEE66FEE}"/>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A2D7F584-BD1B-455D-821D-66DE5DD5FC7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BA5B0D4C-C1E0-43E2-9D26-23A697ADB044}"/>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400146D7-CC8F-4535-873F-862A251B33B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8758D1E7-BA95-4C40-9818-2EC9762D885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453A93C5-D35B-4834-9111-58BB3028DE37}"/>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4B5F133D-E737-457E-901F-0968A282CDB2}"/>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EC12A7BF-61F6-4EF2-987A-077EE03969EF}"/>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E0D19BBB-4152-49EC-8D75-7EF3CE093BE6}"/>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4795883B-18B0-4F5F-ADC9-D140D63A8FE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413675C-C174-47B8-AA40-857655231DD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56C2E74E-0DF5-43F9-A812-3F0E9F0F2B3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B2B7EEE5-1734-4A88-8B14-7DA73F6860E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3160E030-156C-4A3B-A3E3-4EE4AE326621}"/>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8063536E-24B8-4230-9042-BBE36DA8C25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F7D55651-CE2E-46A8-A734-3F556FA82108}"/>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3652FEBF-3D6D-4E6D-AF6C-C136C7972C7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89E8AB27-62E3-4413-9488-AA6A72EF8E16}"/>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414E43EF-5875-499C-AB88-A68C22726539}"/>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EFFC9261-1481-45C3-928C-0D334DD80AF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F9CC4548-AC14-4413-82A7-1C99005278EC}"/>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D35D25C4-886C-4C4B-8C6E-CF3094EF7FA9}"/>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30DD6ED0-1512-4B7D-AFB3-CE85FD74E326}"/>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4E66570C-5752-446B-95E9-1359229B3E08}"/>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0AFAABEF-EE40-4CA2-97BD-70DF1382F6EA}"/>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51697715-1DC7-43A1-83FB-BB1588DB202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771831ED-90B1-487D-A7AB-4182C2C1167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A36CA75D-1670-4C36-A29B-2F2F9EE32B68}"/>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E4661E46-1268-4C7B-BCF5-A1BFE41FC9B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40470B69-5C45-451F-AE92-F383C2437A05}"/>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CDCEF33-0C43-4001-AA18-A3D98083F8B0}"/>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5A0E279B-C128-48CC-AD8F-F8E70FA9500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6390431D-608C-4EE3-AA26-44708CF37E52}"/>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0254A1C2-52C9-4A26-A7FA-E1CBFEB70938}"/>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A3EF6009-DF90-4B44-B7E0-9B9D8AA68DEE}"/>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DE13BC42-F779-4A55-83DD-C9EDE6D04FC3}"/>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7CEB1F20-43E9-4666-82A8-FC2677D1C029}"/>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09466C0D-2FC0-468F-95B7-8A1517FC0EB3}"/>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7DD06E7D-8C05-4717-8383-3A68B3803EF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25DC3CAA-EF3A-48A7-B9F0-07609D40EB0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2B82EFB-E646-4D70-8960-35798EF9D9D2}"/>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9BE00C72-DF09-4FFA-92C1-7098E7A105C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B7AF2392-D1FE-4F2A-AA2C-D411D49BDAFF}"/>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F3B0DEB4-A95C-43F1-888B-A890A25DCE6D}"/>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0223620-721F-4CC0-8A69-0D900D4D2714}"/>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9F2BE96-70E2-4ACA-95B9-40FF4BF088DE}"/>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02787EE-FDF8-4BA5-B67B-98EF20297D5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99CCA3BC-8FD4-4478-897C-2593FB40FEE9}"/>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93F475CA-6984-4E69-AC95-1FDD387F6399}"/>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28DF85A4-EB2F-46C0-B2CE-3A82CC7573CA}"/>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2E51E3EE-60F4-49C5-A3A5-3ECB36A09C1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9605F2C6-8F13-44C3-BE96-13DEC17A78C1}"/>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23B339CF-5BCB-4107-82A3-0094CDF129F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E77C6C19-7AD8-4B4B-BE8F-C4ECB71ABC7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BD6618C5-9DE6-4DB7-AA0B-22339B661254}"/>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6BEF233C-7462-4ED4-90A7-EAB14A49839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22ABDDC6-B16C-45AD-81CB-FB4498A5012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AD05DB6D-A14E-4BDA-8E0C-604385353E3C}"/>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2B6CDF8D-685A-4C70-B984-FEDFD3AF7349}"/>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5B3AF0E4-EC91-46C3-821E-BFF2F39328D3}"/>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6F12CF7A-29D3-49BF-ACC7-1E6B5C14D7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428459C6-D5F6-47E4-A3ED-D758CEEBEDD5}"/>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872B0014-A919-494D-B0D6-C5AC2DF202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DCC5280A-AFFC-4F16-94AF-7B3B14A79E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85F13927-4337-4175-BF99-AC20DF971D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CBFD5D0C-345A-4DC9-B497-C3B96DF154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D2EA0DEF-AA2E-4013-99E3-C6AACE1E02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B239EA00-024B-4580-8FF2-E8BEE3B215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DCFCED0D-F938-4F6C-A594-FD1B8ACCBA3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64920A60-C8E1-4765-A552-E009EECECF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3798AE89-EB2F-4175-A6EA-9A9EAE21B1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9E9FF099-B8E5-4B8B-BC02-F6EF8D5C53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F0B836E2-6605-4FED-A403-1B86C15962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EC1098E2-778B-497E-81C6-9EEA402F99C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F508B49A-5BDB-4ECD-AAA3-4340E0CEBE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0B15B8E0-077C-4CAF-8334-59A65D35574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95BD413-1C00-4066-B2A5-6C601698EC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38A1AE9E-5828-45C9-8D47-268EB89FA0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B6F6D5F-4CC2-421C-99AD-C6B1E11457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3F1CCFE0-8F6D-4315-80A5-3B0370B95C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910554F-48CB-4272-8512-CB8E068510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B62025E5-373A-462F-A803-D952C7DE2E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FBD5EFA3-DF07-4BAD-8447-4BC13CA43F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291C5A96-D9BC-4075-8080-BA262603D1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E838CFA8-B46C-488D-B777-F7FF7CD70A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609F6D7-A3D4-4434-92EC-86E09E1B4FC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413DDAA4-00B2-48BB-A13C-DA73D27D49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B8A58673-CA85-4C30-B878-E71948B5A1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28D80D38-F84A-4358-B744-DFA5260A21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0D0195D5-DA97-412D-9CD2-C953634211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1209</xdr:row>
      <xdr:rowOff>22412</xdr:rowOff>
    </xdr:from>
    <xdr:to>
      <xdr:col>6</xdr:col>
      <xdr:colOff>559643</xdr:colOff>
      <xdr:row>1209</xdr:row>
      <xdr:rowOff>525875</xdr:rowOff>
    </xdr:to>
    <xdr:pic>
      <xdr:nvPicPr>
        <xdr:cNvPr id="697" name="Imagen 696" descr="PRECIO ESPECIAL GRUPO">
          <a:extLst>
            <a:ext uri="{FF2B5EF4-FFF2-40B4-BE49-F238E27FC236}">
              <a16:creationId xmlns:a16="http://schemas.microsoft.com/office/drawing/2014/main" id="{B9F215E9-FCA7-44C1-9461-0BD707DF03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2946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1209</xdr:row>
      <xdr:rowOff>724880</xdr:rowOff>
    </xdr:from>
    <xdr:to>
      <xdr:col>6</xdr:col>
      <xdr:colOff>862249</xdr:colOff>
      <xdr:row>1209</xdr:row>
      <xdr:rowOff>1242479</xdr:rowOff>
    </xdr:to>
    <xdr:pic>
      <xdr:nvPicPr>
        <xdr:cNvPr id="698" name="Imagen 697">
          <a:extLst>
            <a:ext uri="{FF2B5EF4-FFF2-40B4-BE49-F238E27FC236}">
              <a16:creationId xmlns:a16="http://schemas.microsoft.com/office/drawing/2014/main" id="{8799E992-ED1B-4B53-89EF-424299B3A16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3648555"/>
          <a:ext cx="687157" cy="517599"/>
        </a:xfrm>
        <a:prstGeom prst="rect">
          <a:avLst/>
        </a:prstGeom>
      </xdr:spPr>
    </xdr:pic>
    <xdr:clientData/>
  </xdr:twoCellAnchor>
  <xdr:twoCellAnchor>
    <xdr:from>
      <xdr:col>6</xdr:col>
      <xdr:colOff>44824</xdr:colOff>
      <xdr:row>1226</xdr:row>
      <xdr:rowOff>11206</xdr:rowOff>
    </xdr:from>
    <xdr:to>
      <xdr:col>6</xdr:col>
      <xdr:colOff>548437</xdr:colOff>
      <xdr:row>1226</xdr:row>
      <xdr:rowOff>514669</xdr:rowOff>
    </xdr:to>
    <xdr:pic>
      <xdr:nvPicPr>
        <xdr:cNvPr id="699" name="Imagen 698" descr="PRECIO ESPECIAL GRUPO">
          <a:extLst>
            <a:ext uri="{FF2B5EF4-FFF2-40B4-BE49-F238E27FC236}">
              <a16:creationId xmlns:a16="http://schemas.microsoft.com/office/drawing/2014/main" id="{FE667879-8AE4-4166-95EE-EA67013849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4470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1226</xdr:row>
      <xdr:rowOff>713674</xdr:rowOff>
    </xdr:from>
    <xdr:to>
      <xdr:col>6</xdr:col>
      <xdr:colOff>851043</xdr:colOff>
      <xdr:row>1226</xdr:row>
      <xdr:rowOff>1231273</xdr:rowOff>
    </xdr:to>
    <xdr:pic>
      <xdr:nvPicPr>
        <xdr:cNvPr id="700" name="Imagen 699">
          <a:extLst>
            <a:ext uri="{FF2B5EF4-FFF2-40B4-BE49-F238E27FC236}">
              <a16:creationId xmlns:a16="http://schemas.microsoft.com/office/drawing/2014/main" id="{75C9B12E-35F4-4473-A5DB-4794EEE8396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517337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4CA20AC6-1CBB-4559-847C-0D184916E4F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5D300E1D-04B3-4E0F-B439-AA990AF4E87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2C211F8D-9665-4DD6-ACEE-07E8C150F28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09CC0112-06C1-4576-B6E1-B1264D3D9E6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D78D9C63-BD09-480C-A246-56FDB8E2355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79474AD-AE6E-4271-A8AA-86E0236DA63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6101EB58-D4B4-4F14-8140-F48D25F0E6E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08CE047E-AB52-4160-AF2C-A355D3CC8DD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B9250EC1-1172-4DE3-BCC3-3C737AFB6653}"/>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BBCB6FC3-792B-4506-BC60-A717F51EE689}"/>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206E1F67-1291-4114-9A87-C60D951859D7}"/>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B1DAFC73-B42A-469A-A0E2-B2A862679A09}"/>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75028167-613E-4DD4-BD9F-FEC98390DAE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D1241695-3FED-4A3E-9D91-E2E1027A21B0}"/>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045A1E06-6291-4536-8EBC-CC114B1FF5E8}"/>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67D7EA38-8A9A-4674-A1DB-DA73EDA0B277}"/>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08B16A5D-609A-4119-A29D-83C5F5110841}"/>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19826F52-DC2D-4DE1-8CEB-7ECA1EAA09DF}"/>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3E57284E-31F1-4964-A174-EB4F9A24736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2CF293FF-526F-47E0-8F34-0E2D1C92E4D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D868A51F-5E02-4F70-A2E4-2EE5ED06567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9AD1E7CC-1DFF-478E-9C18-59E726B4C81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28DD533B-42E3-4F43-AA05-F67155B6A0C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F8CCAA3-E0B8-4683-8E94-CAC479431C9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54D67A6E-0F4B-4FEB-83DA-9900C8A70F9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3AC93664-9AEE-4B47-B246-C664F41E16D3}"/>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00A1D345-DFA8-4C9F-88D5-4E3BDF854F3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F7437B14-8114-40D6-8997-2BFCE5C9ECF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8F003484-3223-4D9D-ABDC-63E6AD05192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442A46B8-33D0-4EE4-8D8F-D00F61073D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B15DD042-85FF-4DF9-BD07-BB9D4C0188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AD8986CB-FCDD-481F-9389-516B3CE4B85A}"/>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962D1C4E-0B5E-4DD1-ADBF-D9B137FC868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037A1665-44C3-4547-AA06-424F8B43D8C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B89FC5A-87D2-4974-857F-1E75A212BD0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04506D13-9742-421F-BE5E-A1F6E644B5D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189CBB31-CE93-4EBA-9594-28F32149301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A742D629-C939-410A-B7AE-A8DF78FB002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3555865C-AEC2-42BC-9929-7FADC3A7D826}"/>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600BD012-1ED3-4311-A6B2-CF205415EB0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EF8880CC-4A5B-4213-A74F-8AA47BBDFDC1}"/>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A18CB8E7-1B0B-41F0-9D49-F46C047980F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94845BD5-C3CB-4B83-B4BB-0FE9B1F4C38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9C2E8EE4-56F3-4D39-8162-3D912C49CC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A216E3F6-44A2-4FAB-AD6C-3D53E344BC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BD29302B-015C-488A-88B7-C0929D8D138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8A92254A-6DFB-4F17-BBE7-D0E82EE1BAF4}"/>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7358EBE9-3347-4F57-B069-E82E54682F0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17F2FDFD-DE22-4DB9-A7BE-3CD5C4B638D3}"/>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86CC70E0-2CFF-4131-9785-EF1C0DD75E5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9840FFC9-011F-4CAA-A263-826D23CA80C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023BC21D-8A7B-4D89-A005-08046B1BBC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D98DCC90-B8E0-4CDB-B24F-91114DC8E4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7B437E4-5637-4A96-8F0E-1C8D10FC43D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09049957-0204-426B-B49E-BB89E714F908}"/>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CBBEA856-433C-4C2D-BD16-127A51D25D52}"/>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96C4A9FD-088E-4783-86AD-2A2073F5D936}"/>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AEF7CF5-8619-4C27-A823-ED3D8CBF9B5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B6A24434-5065-4096-A2C9-54BE394D918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93970427-2463-4AA8-B2B7-4A28904F850A}"/>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AAAA01D1-F6EB-4BDC-9B81-D271585AF8A9}"/>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88F3350A-DA01-4BE6-B337-9513A8B1BD2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69F2CA81-B944-4743-8403-B506B54AA52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2C2AED03-F70A-4750-ABD8-1A3053307664}"/>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8BED84F9-8D38-4D0E-8898-486C7F6E9EC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0D7E95F2-D696-42B9-A493-236FF642E6D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EF200C67-1E1F-4EF2-BB0B-F9AD57721142}"/>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0ED3DEE4-0599-4188-8817-56CC0307BAFB}"/>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4080F160-51E3-4849-9A00-C23681E3B485}"/>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C380365C-6FE4-4D60-89B6-7E5599E0F61B}"/>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57555C9E-F9C1-4C2B-A5AE-B888A93FA72D}"/>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ABFE9B7F-F076-4620-9226-0B135B1EB381}"/>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0FA1C4EC-410E-427C-8DF1-F0F3E4815D6C}"/>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C3FBB0DF-8737-45A8-9249-9B3E4AC0844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FE4D49E6-BD1C-4758-A6CF-CCC1F0E496C5}"/>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C1115E15-77F2-4032-AF97-8B44D00B184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15398B3D-76C5-4D61-9601-33B0E223B88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3296E08B-7A87-462D-93BC-43233773DEB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A4A1A842-3385-4B81-8E52-6AFA4E3F20EC}"/>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9CC27D58-23D9-4C85-8B1B-8BB13D4E4512}"/>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93E1528A-9D8F-4131-9F6A-070DD02F66C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38C950F9-D902-4688-83DE-6C7DBADCA0B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2DE5B5A9-A60B-4DE4-A623-6319894DDAD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07F432C5-F8B6-4C35-86E6-6AB9157EDB3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437EF2CA-AD89-4406-895A-8AE648495C4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9282AFFD-322D-41D8-94EC-23CE4B19B7CC}"/>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D5278F61-7201-4BB8-AE10-689EAF1526E2}"/>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FE930BE9-DF75-4811-9F66-18807D77929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2D5B728F-CA1B-44F3-8AB2-132450FF191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C705536E-9A0B-4011-AFB1-D9C4C805C84C}"/>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0E82F1BB-ED84-4904-83CC-1F83803716F8}"/>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1A75032A-F499-4303-BF58-640DEE9E4BF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C83B1470-9F62-4247-99A2-305BE7941821}"/>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D43D5664-1F45-4FFF-97DA-7DD1A194283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0E1267EE-A1A0-4C35-909F-883414F7E03F}"/>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AE06E21E-7E37-4AB1-88CB-171083DA79B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A73B99B-0AC6-40E6-A079-FB155F79E04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41C6DC06-71E9-49D5-AECB-8F19722F79D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495E744A-CFA9-4883-BE68-172040E304C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C74CD654-ACB8-48A1-A5E7-97D8947C9DD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5455981D-ABBE-450B-8235-E172DCBFD79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CFB46DFF-CF9C-40B0-AC7B-6B7D8441040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65072152-1657-4A00-BCB0-F22E1193797A}"/>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1DF07DFC-8963-413A-87F8-01CE58F33F4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172E4760-2593-4087-9DF5-1A4FD21F8496}"/>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D6E6DD09-46C5-46CF-B507-02F68B17C13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618B9694-6303-4743-BC6B-6CA824963EA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D677832C-BA0A-44CB-BA58-DD431E805C8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3D496290-1916-4A99-B565-CDFCF795F246}"/>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B84EF6ED-65C6-4BBA-AD6A-0E36AD7E905B}"/>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6ABFF6C3-AEB6-4E26-9181-3FD7C0C6D3F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21B81794-DB8B-4263-82F4-3216EB9DDD3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FC4BF097-4077-45F8-8149-11FB5BF21DC9}"/>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4D596F4E-56BE-41FB-8513-0805F29D0288}"/>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6BFA91F5-FD19-4010-B332-31E0C9405C56}"/>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40B6A102-45AE-4264-899B-52C045CC97EB}"/>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5022D37C-7633-4B4E-8A3C-38B7B508EB56}"/>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FAE42D6F-10D5-4AC0-89D1-0A896239CAE8}"/>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149A1276-53D3-4B5A-9F37-18958019040B}"/>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7E8CF290-9B88-4C2B-8F08-35EB97555799}"/>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9DFE6C03-564E-4217-BDCA-2E091F8FA821}"/>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E616E27A-B0D1-4354-9F6D-1BF6DDE569E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4A7BA6AB-E510-429E-86D4-CDB596BBED8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C1422046-6294-4893-8F35-7ECD58476CD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189F9B64-0158-4854-BD17-6573E1E9B69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88660A35-A27E-4AFF-A09E-24A478FCF9D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DF756BC5-FA69-4D11-AF27-22AEEA8CFBCC}"/>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EC85FEEA-4D59-439B-816C-81B62763E54B}"/>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88DFAC4B-B91D-40C9-9F42-9362E226A9A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A9D75A18-BC63-4475-806C-ECEE5D37690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10D93F91-63DC-44B3-867D-CB7600C5A8A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58BDE86D-2648-4DCA-88D9-4A0BCF33C1C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184EA11C-956E-4400-A66A-F3A27D5A8715}"/>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19177650-B71F-486C-898E-9904DFC32EEF}"/>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C94CC49C-78E5-4455-ACED-A8EB889A5BA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B97CBD0-CC76-422B-A001-B2103AFAC1FF}"/>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65633DC4-E06F-4C1E-84C6-2683EADCC67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43525EE6-6003-46B8-BFD6-632F8AFB47C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55546B74-CE60-4EDB-B9D5-50EFC87B2965}"/>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4AA74D0A-061E-41AD-B557-FB739FF3253F}"/>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4D170094-359A-40A6-9371-BF464866F7D2}"/>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A9FCFCF7-E781-4CF0-93F8-4067703D40D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01AE9F3-349F-4ED8-A449-59D08CC4D7A5}"/>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A07ED109-CFF1-41CA-A71D-9F0FA6CBD8CA}"/>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F71C9522-31D7-4CD0-A64D-B61B25B0D95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EF7E171B-2286-4C2C-899B-6512C988E51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5F92130A-1BCD-4226-98C5-9A70B9339EE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04A2ABFF-A57D-488C-BDD2-4E1DC3B129E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2E5B2782-178D-4EA9-B4C8-7CA5D9B34B4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456C53A2-AC89-48C7-BFD1-907E069AD24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49F824C5-F329-4B27-9C7B-672F5621263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79204FC7-8CA7-464F-88C3-D3B7C216D4A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A4A488DF-D129-46F7-8C74-6FB8DEE52A4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6BEDEFD-4166-4AAE-BB9A-02CB173D5C77}"/>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626E31D1-98D6-407A-BD14-820B03308B0C}"/>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9941B111-300F-4ABA-AB7C-E2AAD6A9D3E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E7765944-90B4-4943-81DE-8FD4886C405D}"/>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7AAD8FF3-31D8-4CF9-AF77-01232D67C7AF}"/>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209A9FCB-8B4F-49D8-85DD-50A7308B750F}"/>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0F8713A6-A7C3-4395-AB02-EB481681C7BC}"/>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0115D33B-75C0-4A3B-8681-B66653BAFEBA}"/>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108B21F2-7722-4C34-8D6D-580796689294}"/>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03E1497-FDDB-4AA3-87A8-2DC6BF71A2AD}"/>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2A73148F-F106-4A8F-8CCE-80AF26834369}"/>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82419749-1A15-4C2A-BE59-9B256159EB15}"/>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866516C2-FF7C-4930-97EC-5B684A12B1D1}"/>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F82DE76E-74BA-4290-AE25-D8B2D05002C3}"/>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039F2FAC-D06B-4D5C-ACD6-8BACDF19618A}"/>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1CC59725-D1EB-4247-98D7-C7028C8F92F7}"/>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791E9BA4-A027-4884-8601-1388FB520BB8}"/>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659415D9-E750-4565-AEC2-ED314206DEE5}"/>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9865BAD9-A22F-43CA-B879-CB92A0CCE182}"/>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C8F3E28A-CD6D-4EB7-8C70-DE72DF59EC36}"/>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98B2DB1C-F158-4F14-9AA6-AE682CE23908}"/>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37D1A1BE-D44B-45B4-900B-3050C859BD5B}"/>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C29277C1-3BBA-4601-904D-64D7AB85AA7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5870E10A-7D5B-4646-841C-F4ECFA0AF1DD}"/>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CF9B9D43-0B15-4A0F-A586-A0E700D7BA6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09EDF786-B6FA-4C90-AE13-282CEC3505B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232B78B2-5355-4C88-9D97-360EEC37F50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4C02BBF7-D711-4887-9C69-A9BEB8FA95AE}"/>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EF6934D2-92D5-4968-94B2-22DC2AE388A9}"/>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2FB4BBED-B42A-4299-8C35-18EC7A5BFE3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983FD338-37E0-4B09-87DB-6028DDFA27C2}"/>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9EF099B7-F9C2-43C0-96E2-95A2D7A0FC30}"/>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13D9144C-0761-4667-9130-23B4CA40BF6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49788BAD-8206-40B3-B723-7D713C39918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410A0EE3-7C39-4F86-A25A-A782B40327C7}"/>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736101D3-409D-4477-8362-747E13231384}"/>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1637C908-C941-4F7C-8E7A-11A0060F4F74}"/>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F87DE960-6221-40A7-85AB-FA0BEFAD34F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360B2A8F-3E79-4B3E-9A51-E3D9FE16D20E}"/>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86A8B1A4-E5C2-477D-A160-A615F708D4FD}"/>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8E1E0A4F-162A-440C-B3D7-12D1425B288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9DB10E8E-DC6F-4C47-A510-7B2511EE638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D3F38AFA-F006-46FD-85D2-F6A5AAF89CE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E49FF18B-402B-460D-87ED-7E23B71A587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B91CBDD0-DCC4-42DD-B484-738B39282FD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9D34AAD6-15E4-40E4-A9BA-759D978A8AF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6B6E7DBA-3647-4119-BDD8-5AD239C9EEB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6E2EDA84-4487-427B-A5C9-BB49C77C740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3EF16CF9-F441-4692-B89E-4BEE0061A83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3A6C4E25-59A8-49CB-A4D2-64A1FE47461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0F2533BA-BEAB-4A91-B587-8716E2854B5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D3749EB0-5237-4B96-BD64-FED01091D75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85434A3D-A51A-44BD-B3C1-C57D24198261}"/>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6DC2078D-B560-4CF7-89DE-AB772500F947}"/>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57BFF4DA-0289-48BA-A8E5-990017F467D4}"/>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85C2012-1BBC-409C-84CC-40B28EC79702}"/>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37C04C03-A137-445B-8F59-8335FE5B0AAC}"/>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391416E8-C856-4A5C-9A8A-084284C21E2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11BECEA4-037F-4371-9788-93AD0DE4797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DF140AA1-710E-4012-AF13-2D18F8900649}"/>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2D5462CF-DF74-44D5-B710-8091E137ECB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54B1685F-C446-4AC6-AA51-C53612FE28C8}"/>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9DA89119-9193-4653-960C-C297BD266E84}"/>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0A66E493-8191-4983-83BD-A384125FDF88}"/>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0329141F-89CE-46A7-8006-5442C1224040}"/>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81D3F82C-5282-4B56-B7BB-4CE53722EE25}"/>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A4192633-1C4F-4912-B826-B311F609CBD5}"/>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1C545D6E-8330-44EA-ADF0-80667DDCD777}"/>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ACBFD024-9C01-4F77-AF44-E2DCA25629AC}"/>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7A5FFD16-D418-4AE3-867F-37A9158F5D04}"/>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423407DC-1820-402F-868D-94D9BB52AD9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DCE69005-FA70-424E-961A-F1ADA6673D9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55C8EE8E-42BC-4533-9EC3-83C9451DEC1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39056529-5C5D-452C-8687-99DC9DB0529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32915119-A15B-4015-AF77-689232C4E38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543694AF-D30B-42F3-A73D-2BB264B210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0AF2831D-78FF-400A-A8E7-50A3CF51696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924</xdr:row>
      <xdr:rowOff>165286</xdr:rowOff>
    </xdr:from>
    <xdr:to>
      <xdr:col>1</xdr:col>
      <xdr:colOff>1171309</xdr:colOff>
      <xdr:row>924</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0E722E5C-0066-4FF5-83E1-DC24AD549097}"/>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2043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F112B088-A575-4393-A727-A9B9DB2D9826}"/>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43F83306-3C7E-45D0-829A-82B5870C90F8}"/>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47B2DFD6-8677-4E44-8E3F-593F75AC737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1D62C3D4-7E01-4533-B698-E1A5EAC6D988}"/>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F76D5F30-0FE1-4C95-A592-48180DA2FF0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E66CDA72-EA56-4521-9505-D31ADCA6B38A}"/>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236445F3-B449-4B12-97C3-0D74A9FAA859}"/>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D22C9F59-033A-4A8C-A8BD-28A3C267BC17}"/>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D3CAC898-29BE-48AC-81FD-782F003A0EA5}"/>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828427B9-7E85-42BA-B5AA-2B3317287D5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8AFB6D4A-D334-4DD6-B334-C11E58EBCC36}"/>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1D09F2F1-6F26-4A1C-9D32-13EFC9883F91}"/>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312EEEAE-8C52-4335-A11B-1D1F097C74E9}"/>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8C814AD9-2A76-470E-89E3-E5EFB249D0E0}"/>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4B8D5685-115A-477C-A64D-5918C428E509}"/>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1F2649B4-5C15-4895-9F06-2C065A4F7F09}"/>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633F4DE4-2B61-46F4-A117-4CE3B0DFB58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AAAB1D6C-4EB2-4DF2-90ED-C084F739FBE1}"/>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A77C8E0E-24FB-4844-9B6C-CEA8EA99B118}"/>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921</xdr:row>
      <xdr:rowOff>138592</xdr:rowOff>
    </xdr:from>
    <xdr:to>
      <xdr:col>1</xdr:col>
      <xdr:colOff>1161785</xdr:colOff>
      <xdr:row>921</xdr:row>
      <xdr:rowOff>1110142</xdr:rowOff>
    </xdr:to>
    <xdr:pic>
      <xdr:nvPicPr>
        <xdr:cNvPr id="951" name="1146 Imagen" descr="Gator GP-Conga w.jpg">
          <a:extLst>
            <a:ext uri="{FF2B5EF4-FFF2-40B4-BE49-F238E27FC236}">
              <a16:creationId xmlns:a16="http://schemas.microsoft.com/office/drawing/2014/main" id="{16C4F149-2AF2-464D-A4C6-D427C935BA31}"/>
            </a:ext>
          </a:extLst>
        </xdr:cNvPr>
        <xdr:cNvPicPr>
          <a:picLocks noChangeAspect="1"/>
        </xdr:cNvPicPr>
      </xdr:nvPicPr>
      <xdr:blipFill>
        <a:blip xmlns:r="http://schemas.openxmlformats.org/officeDocument/2006/relationships" r:embed="rId803" cstate="email"/>
        <a:stretch>
          <a:fillRect/>
        </a:stretch>
      </xdr:blipFill>
      <xdr:spPr>
        <a:xfrm>
          <a:off x="1304660" y="11582166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58681CE0-E6AB-47DF-870C-77A4F64C1A01}"/>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F7D3C8B4-F30C-4427-B7EC-DDC5D8F3C79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BBD7F61E-5464-4010-87CD-B505FFECE62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D1516D72-D0B5-4AF8-BCC7-4EB1B07CC934}"/>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987A7167-0616-460E-8878-3D64D74C30C1}"/>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94D4808B-9D06-47FB-85B5-677004B092E4}"/>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7602B97B-25CF-474F-A4B5-3F97B38F206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DE23469D-4AAB-4EB6-9D23-AD8ED8405688}"/>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EC74B023-61F2-4753-8453-242316586DBA}"/>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FD33C0C7-50B2-43C7-ADCF-50AFC005EE32}"/>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0AF009EF-5B2B-42B8-997E-0C5D46BC86D4}"/>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D4CB1C66-D1C4-4DBA-85F4-717AE301653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1E1186C1-4F69-432D-927D-71D11F1368DC}"/>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5497E456-2D67-49B7-9C5C-C54CDBDA2641}"/>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969</xdr:row>
      <xdr:rowOff>53325</xdr:rowOff>
    </xdr:from>
    <xdr:to>
      <xdr:col>1</xdr:col>
      <xdr:colOff>1140183</xdr:colOff>
      <xdr:row>969</xdr:row>
      <xdr:rowOff>1236156</xdr:rowOff>
    </xdr:to>
    <xdr:pic>
      <xdr:nvPicPr>
        <xdr:cNvPr id="966" name="3478 Imagen">
          <a:extLst>
            <a:ext uri="{FF2B5EF4-FFF2-40B4-BE49-F238E27FC236}">
              <a16:creationId xmlns:a16="http://schemas.microsoft.com/office/drawing/2014/main" id="{280A5DC7-57B5-4839-934D-23B0F75132E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8939000"/>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ACE7BD1B-33D1-47C8-8CBA-1874EEE5FAC3}"/>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971</xdr:row>
      <xdr:rowOff>59302</xdr:rowOff>
    </xdr:from>
    <xdr:to>
      <xdr:col>1</xdr:col>
      <xdr:colOff>1260329</xdr:colOff>
      <xdr:row>971</xdr:row>
      <xdr:rowOff>1227702</xdr:rowOff>
    </xdr:to>
    <xdr:pic>
      <xdr:nvPicPr>
        <xdr:cNvPr id="968" name="1265 Imagen" descr="http://www.tevelam.com.ar/3310-large_default/gator-rok-it-popfilter-antipop.jpg">
          <a:extLst>
            <a:ext uri="{FF2B5EF4-FFF2-40B4-BE49-F238E27FC236}">
              <a16:creationId xmlns:a16="http://schemas.microsoft.com/office/drawing/2014/main" id="{D4007D8F-644B-4FA7-A48F-0F9AA5A2C03A}"/>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14786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970</xdr:row>
      <xdr:rowOff>52298</xdr:rowOff>
    </xdr:from>
    <xdr:to>
      <xdr:col>1</xdr:col>
      <xdr:colOff>1336678</xdr:colOff>
      <xdr:row>970</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41B78DCB-2697-42D8-94A5-9CD89903308D}"/>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202047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BCB29579-15E7-4080-92F2-7C06B67DAA6D}"/>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966</xdr:row>
      <xdr:rowOff>43522</xdr:rowOff>
    </xdr:from>
    <xdr:to>
      <xdr:col>1</xdr:col>
      <xdr:colOff>1292629</xdr:colOff>
      <xdr:row>966</xdr:row>
      <xdr:rowOff>1231764</xdr:rowOff>
    </xdr:to>
    <xdr:pic>
      <xdr:nvPicPr>
        <xdr:cNvPr id="971" name="Imagen 970">
          <a:extLst>
            <a:ext uri="{FF2B5EF4-FFF2-40B4-BE49-F238E27FC236}">
              <a16:creationId xmlns:a16="http://schemas.microsoft.com/office/drawing/2014/main" id="{E5B233FB-B012-4A37-9FAF-EC4955B1F21C}"/>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5128722"/>
          <a:ext cx="971169" cy="1188242"/>
        </a:xfrm>
        <a:prstGeom prst="rect">
          <a:avLst/>
        </a:prstGeom>
      </xdr:spPr>
    </xdr:pic>
    <xdr:clientData/>
  </xdr:twoCellAnchor>
  <xdr:twoCellAnchor>
    <xdr:from>
      <xdr:col>1</xdr:col>
      <xdr:colOff>26138</xdr:colOff>
      <xdr:row>961</xdr:row>
      <xdr:rowOff>107605</xdr:rowOff>
    </xdr:from>
    <xdr:to>
      <xdr:col>1</xdr:col>
      <xdr:colOff>1418350</xdr:colOff>
      <xdr:row>961</xdr:row>
      <xdr:rowOff>1220839</xdr:rowOff>
    </xdr:to>
    <xdr:pic>
      <xdr:nvPicPr>
        <xdr:cNvPr id="972" name="Imagen 971">
          <a:extLst>
            <a:ext uri="{FF2B5EF4-FFF2-40B4-BE49-F238E27FC236}">
              <a16:creationId xmlns:a16="http://schemas.microsoft.com/office/drawing/2014/main" id="{DE8E9D47-A0AE-4353-8ED8-2DCBBB5405BC}"/>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8858680"/>
          <a:ext cx="1392212" cy="1113234"/>
        </a:xfrm>
        <a:prstGeom prst="rect">
          <a:avLst/>
        </a:prstGeom>
      </xdr:spPr>
    </xdr:pic>
    <xdr:clientData/>
  </xdr:twoCellAnchor>
  <xdr:twoCellAnchor>
    <xdr:from>
      <xdr:col>1</xdr:col>
      <xdr:colOff>192240</xdr:colOff>
      <xdr:row>963</xdr:row>
      <xdr:rowOff>77838</xdr:rowOff>
    </xdr:from>
    <xdr:to>
      <xdr:col>1</xdr:col>
      <xdr:colOff>1198319</xdr:colOff>
      <xdr:row>963</xdr:row>
      <xdr:rowOff>1259416</xdr:rowOff>
    </xdr:to>
    <xdr:pic>
      <xdr:nvPicPr>
        <xdr:cNvPr id="973" name="Imagen 972">
          <a:extLst>
            <a:ext uri="{FF2B5EF4-FFF2-40B4-BE49-F238E27FC236}">
              <a16:creationId xmlns:a16="http://schemas.microsoft.com/office/drawing/2014/main" id="{4FCFC590-2D65-4639-99C9-3D6585A8CEB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1362563"/>
          <a:ext cx="1006079" cy="1181578"/>
        </a:xfrm>
        <a:prstGeom prst="rect">
          <a:avLst/>
        </a:prstGeom>
      </xdr:spPr>
    </xdr:pic>
    <xdr:clientData/>
  </xdr:twoCellAnchor>
  <xdr:twoCellAnchor>
    <xdr:from>
      <xdr:col>1</xdr:col>
      <xdr:colOff>171229</xdr:colOff>
      <xdr:row>962</xdr:row>
      <xdr:rowOff>69084</xdr:rowOff>
    </xdr:from>
    <xdr:to>
      <xdr:col>1</xdr:col>
      <xdr:colOff>1390858</xdr:colOff>
      <xdr:row>962</xdr:row>
      <xdr:rowOff>1206131</xdr:rowOff>
    </xdr:to>
    <xdr:pic>
      <xdr:nvPicPr>
        <xdr:cNvPr id="974" name="Imagen 973">
          <a:extLst>
            <a:ext uri="{FF2B5EF4-FFF2-40B4-BE49-F238E27FC236}">
              <a16:creationId xmlns:a16="http://schemas.microsoft.com/office/drawing/2014/main" id="{31F93414-982C-4540-82C5-751A050CA8A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10086984"/>
          <a:ext cx="1219629" cy="1137047"/>
        </a:xfrm>
        <a:prstGeom prst="rect">
          <a:avLst/>
        </a:prstGeom>
      </xdr:spPr>
    </xdr:pic>
    <xdr:clientData/>
  </xdr:twoCellAnchor>
  <xdr:twoCellAnchor>
    <xdr:from>
      <xdr:col>1</xdr:col>
      <xdr:colOff>334767</xdr:colOff>
      <xdr:row>964</xdr:row>
      <xdr:rowOff>61941</xdr:rowOff>
    </xdr:from>
    <xdr:to>
      <xdr:col>1</xdr:col>
      <xdr:colOff>1192015</xdr:colOff>
      <xdr:row>964</xdr:row>
      <xdr:rowOff>1141929</xdr:rowOff>
    </xdr:to>
    <xdr:pic>
      <xdr:nvPicPr>
        <xdr:cNvPr id="975" name="Imagen 974">
          <a:extLst>
            <a:ext uri="{FF2B5EF4-FFF2-40B4-BE49-F238E27FC236}">
              <a16:creationId xmlns:a16="http://schemas.microsoft.com/office/drawing/2014/main" id="{F74BCBF2-6214-430B-AC09-9BC9EB84F1AA}"/>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2613491"/>
          <a:ext cx="857248" cy="1079988"/>
        </a:xfrm>
        <a:prstGeom prst="rect">
          <a:avLst/>
        </a:prstGeom>
      </xdr:spPr>
    </xdr:pic>
    <xdr:clientData/>
  </xdr:twoCellAnchor>
  <xdr:twoCellAnchor>
    <xdr:from>
      <xdr:col>1</xdr:col>
      <xdr:colOff>135511</xdr:colOff>
      <xdr:row>965</xdr:row>
      <xdr:rowOff>133867</xdr:rowOff>
    </xdr:from>
    <xdr:to>
      <xdr:col>1</xdr:col>
      <xdr:colOff>1482108</xdr:colOff>
      <xdr:row>965</xdr:row>
      <xdr:rowOff>1136104</xdr:rowOff>
    </xdr:to>
    <xdr:pic>
      <xdr:nvPicPr>
        <xdr:cNvPr id="976" name="Imagen 975">
          <a:extLst>
            <a:ext uri="{FF2B5EF4-FFF2-40B4-BE49-F238E27FC236}">
              <a16:creationId xmlns:a16="http://schemas.microsoft.com/office/drawing/2014/main" id="{141F8300-E141-4332-A2F7-C9DDEF890E24}"/>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3952242"/>
          <a:ext cx="1346597" cy="1002237"/>
        </a:xfrm>
        <a:prstGeom prst="rect">
          <a:avLst/>
        </a:prstGeom>
      </xdr:spPr>
    </xdr:pic>
    <xdr:clientData/>
  </xdr:twoCellAnchor>
  <xdr:twoCellAnchor>
    <xdr:from>
      <xdr:col>1</xdr:col>
      <xdr:colOff>141464</xdr:colOff>
      <xdr:row>968</xdr:row>
      <xdr:rowOff>168887</xdr:rowOff>
    </xdr:from>
    <xdr:to>
      <xdr:col>1</xdr:col>
      <xdr:colOff>1439245</xdr:colOff>
      <xdr:row>968</xdr:row>
      <xdr:rowOff>877984</xdr:rowOff>
    </xdr:to>
    <xdr:pic>
      <xdr:nvPicPr>
        <xdr:cNvPr id="977" name="Imagen 976">
          <a:extLst>
            <a:ext uri="{FF2B5EF4-FFF2-40B4-BE49-F238E27FC236}">
              <a16:creationId xmlns:a16="http://schemas.microsoft.com/office/drawing/2014/main" id="{16B52081-4CCD-4A5A-BC3E-D1064583847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7787737"/>
          <a:ext cx="1297781" cy="709097"/>
        </a:xfrm>
        <a:prstGeom prst="rect">
          <a:avLst/>
        </a:prstGeom>
      </xdr:spPr>
    </xdr:pic>
    <xdr:clientData/>
  </xdr:twoCellAnchor>
  <xdr:twoCellAnchor>
    <xdr:from>
      <xdr:col>1</xdr:col>
      <xdr:colOff>112059</xdr:colOff>
      <xdr:row>967</xdr:row>
      <xdr:rowOff>28512</xdr:rowOff>
    </xdr:from>
    <xdr:to>
      <xdr:col>1</xdr:col>
      <xdr:colOff>1341434</xdr:colOff>
      <xdr:row>967</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7B5173FF-E627-442C-8CAD-8A8145BC9BD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63805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995</xdr:row>
      <xdr:rowOff>120644</xdr:rowOff>
    </xdr:from>
    <xdr:to>
      <xdr:col>1</xdr:col>
      <xdr:colOff>1205947</xdr:colOff>
      <xdr:row>995</xdr:row>
      <xdr:rowOff>1236430</xdr:rowOff>
    </xdr:to>
    <xdr:pic>
      <xdr:nvPicPr>
        <xdr:cNvPr id="979" name="1193 Imagen" descr="GFW-KEY-2000X.jpg_340.jpg">
          <a:extLst>
            <a:ext uri="{FF2B5EF4-FFF2-40B4-BE49-F238E27FC236}">
              <a16:creationId xmlns:a16="http://schemas.microsoft.com/office/drawing/2014/main" id="{3CD2A237-75A2-46CD-8A37-8561BB0CCB6B}"/>
            </a:ext>
          </a:extLst>
        </xdr:cNvPr>
        <xdr:cNvPicPr>
          <a:picLocks noChangeAspect="1"/>
        </xdr:cNvPicPr>
      </xdr:nvPicPr>
      <xdr:blipFill>
        <a:blip xmlns:r="http://schemas.openxmlformats.org/officeDocument/2006/relationships" r:embed="rId828" cstate="email"/>
        <a:stretch>
          <a:fillRect/>
        </a:stretch>
      </xdr:blipFill>
      <xdr:spPr>
        <a:xfrm>
          <a:off x="1424461" y="12519437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998</xdr:row>
      <xdr:rowOff>162466</xdr:rowOff>
    </xdr:from>
    <xdr:to>
      <xdr:col>1</xdr:col>
      <xdr:colOff>1208108</xdr:colOff>
      <xdr:row>998</xdr:row>
      <xdr:rowOff>1026920</xdr:rowOff>
    </xdr:to>
    <xdr:pic>
      <xdr:nvPicPr>
        <xdr:cNvPr id="980" name="1194 Imagen" descr="GFW-KEY-BNCH-1.jpg_340.jpg">
          <a:extLst>
            <a:ext uri="{FF2B5EF4-FFF2-40B4-BE49-F238E27FC236}">
              <a16:creationId xmlns:a16="http://schemas.microsoft.com/office/drawing/2014/main" id="{D1DBDF1C-EA9F-4F8D-BA07-B7C80BA5BF40}"/>
            </a:ext>
          </a:extLst>
        </xdr:cNvPr>
        <xdr:cNvPicPr>
          <a:picLocks noChangeAspect="1"/>
        </xdr:cNvPicPr>
      </xdr:nvPicPr>
      <xdr:blipFill>
        <a:blip xmlns:r="http://schemas.openxmlformats.org/officeDocument/2006/relationships" r:embed="rId829" cstate="email"/>
        <a:stretch>
          <a:fillRect/>
        </a:stretch>
      </xdr:blipFill>
      <xdr:spPr>
        <a:xfrm>
          <a:off x="1342819" y="12557860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974</xdr:row>
      <xdr:rowOff>65817</xdr:rowOff>
    </xdr:from>
    <xdr:to>
      <xdr:col>1</xdr:col>
      <xdr:colOff>1085643</xdr:colOff>
      <xdr:row>975</xdr:row>
      <xdr:rowOff>5436</xdr:rowOff>
    </xdr:to>
    <xdr:pic>
      <xdr:nvPicPr>
        <xdr:cNvPr id="981" name="1203 Imagen" descr="Gator RI-GTRSTD-1.jpg">
          <a:extLst>
            <a:ext uri="{FF2B5EF4-FFF2-40B4-BE49-F238E27FC236}">
              <a16:creationId xmlns:a16="http://schemas.microsoft.com/office/drawing/2014/main" id="{051CCFB4-52A9-4951-A43D-C956E84D50D4}"/>
            </a:ext>
          </a:extLst>
        </xdr:cNvPr>
        <xdr:cNvPicPr>
          <a:picLocks noChangeAspect="1"/>
        </xdr:cNvPicPr>
      </xdr:nvPicPr>
      <xdr:blipFill>
        <a:blip xmlns:r="http://schemas.openxmlformats.org/officeDocument/2006/relationships" r:embed="rId830" cstate="email"/>
        <a:stretch>
          <a:fillRect/>
        </a:stretch>
      </xdr:blipFill>
      <xdr:spPr>
        <a:xfrm>
          <a:off x="1465282" y="12252856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980</xdr:row>
      <xdr:rowOff>37001</xdr:rowOff>
    </xdr:from>
    <xdr:to>
      <xdr:col>1</xdr:col>
      <xdr:colOff>1072035</xdr:colOff>
      <xdr:row>980</xdr:row>
      <xdr:rowOff>1215448</xdr:rowOff>
    </xdr:to>
    <xdr:pic>
      <xdr:nvPicPr>
        <xdr:cNvPr id="982" name="1205 Imagen" descr="Gator RI-MICTP-TBM.jpg">
          <a:extLst>
            <a:ext uri="{FF2B5EF4-FFF2-40B4-BE49-F238E27FC236}">
              <a16:creationId xmlns:a16="http://schemas.microsoft.com/office/drawing/2014/main" id="{5DA5ECB2-4444-47EF-98DF-33863DF2A80D}"/>
            </a:ext>
          </a:extLst>
        </xdr:cNvPr>
        <xdr:cNvPicPr>
          <a:picLocks noChangeAspect="1"/>
        </xdr:cNvPicPr>
      </xdr:nvPicPr>
      <xdr:blipFill>
        <a:blip xmlns:r="http://schemas.openxmlformats.org/officeDocument/2006/relationships" r:embed="rId831" cstate="email"/>
        <a:stretch>
          <a:fillRect/>
        </a:stretch>
      </xdr:blipFill>
      <xdr:spPr>
        <a:xfrm>
          <a:off x="1506103" y="12328577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989</xdr:row>
      <xdr:rowOff>69418</xdr:rowOff>
    </xdr:from>
    <xdr:to>
      <xdr:col>1</xdr:col>
      <xdr:colOff>1010750</xdr:colOff>
      <xdr:row>989</xdr:row>
      <xdr:rowOff>1171597</xdr:rowOff>
    </xdr:to>
    <xdr:pic>
      <xdr:nvPicPr>
        <xdr:cNvPr id="983" name="1206 Imagen" descr="Gator RI-SPKRSTD.jpg">
          <a:extLst>
            <a:ext uri="{FF2B5EF4-FFF2-40B4-BE49-F238E27FC236}">
              <a16:creationId xmlns:a16="http://schemas.microsoft.com/office/drawing/2014/main" id="{C729E21E-1C9F-4B77-9D27-A4067AAFC6D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44291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982</xdr:row>
      <xdr:rowOff>29613</xdr:rowOff>
    </xdr:from>
    <xdr:to>
      <xdr:col>1</xdr:col>
      <xdr:colOff>1221031</xdr:colOff>
      <xdr:row>982</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531D1C88-CC74-4A1F-AEBC-591DC2D9BE7D}"/>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53840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981</xdr:row>
      <xdr:rowOff>45021</xdr:rowOff>
    </xdr:from>
    <xdr:to>
      <xdr:col>1</xdr:col>
      <xdr:colOff>1175793</xdr:colOff>
      <xdr:row>981</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86CECCB8-B1AD-44B2-A836-CB4A2479848A}"/>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41325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988</xdr:row>
      <xdr:rowOff>61829</xdr:rowOff>
    </xdr:from>
    <xdr:to>
      <xdr:col>1</xdr:col>
      <xdr:colOff>1342479</xdr:colOff>
      <xdr:row>988</xdr:row>
      <xdr:rowOff>1242029</xdr:rowOff>
    </xdr:to>
    <xdr:pic>
      <xdr:nvPicPr>
        <xdr:cNvPr id="986" name="3300 Imagen">
          <a:extLst>
            <a:ext uri="{FF2B5EF4-FFF2-40B4-BE49-F238E27FC236}">
              <a16:creationId xmlns:a16="http://schemas.microsoft.com/office/drawing/2014/main" id="{3A82B245-7455-4C32-979C-C8773C7CF029}"/>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43017179"/>
          <a:ext cx="1178719" cy="1180200"/>
        </a:xfrm>
        <a:prstGeom prst="rect">
          <a:avLst/>
        </a:prstGeom>
      </xdr:spPr>
    </xdr:pic>
    <xdr:clientData/>
  </xdr:twoCellAnchor>
  <xdr:twoCellAnchor>
    <xdr:from>
      <xdr:col>1</xdr:col>
      <xdr:colOff>352468</xdr:colOff>
      <xdr:row>990</xdr:row>
      <xdr:rowOff>42025</xdr:rowOff>
    </xdr:from>
    <xdr:to>
      <xdr:col>1</xdr:col>
      <xdr:colOff>1142305</xdr:colOff>
      <xdr:row>990</xdr:row>
      <xdr:rowOff>1228858</xdr:rowOff>
    </xdr:to>
    <xdr:grpSp>
      <xdr:nvGrpSpPr>
        <xdr:cNvPr id="987" name="3647 Grupo">
          <a:extLst>
            <a:ext uri="{FF2B5EF4-FFF2-40B4-BE49-F238E27FC236}">
              <a16:creationId xmlns:a16="http://schemas.microsoft.com/office/drawing/2014/main" id="{66F66FD6-AE99-401A-9EF9-D6C9B3415E7E}"/>
            </a:ext>
          </a:extLst>
        </xdr:cNvPr>
        <xdr:cNvGrpSpPr/>
      </xdr:nvGrpSpPr>
      <xdr:grpSpPr>
        <a:xfrm>
          <a:off x="1466893" y="1245531025"/>
          <a:ext cx="789837" cy="1186833"/>
          <a:chOff x="964417" y="613582260"/>
          <a:chExt cx="803638" cy="1296355"/>
        </a:xfrm>
      </xdr:grpSpPr>
      <xdr:pic>
        <xdr:nvPicPr>
          <xdr:cNvPr id="988" name="3609 Imagen">
            <a:extLst>
              <a:ext uri="{FF2B5EF4-FFF2-40B4-BE49-F238E27FC236}">
                <a16:creationId xmlns:a16="http://schemas.microsoft.com/office/drawing/2014/main" id="{850ABC27-D792-A5F7-AADE-3AF230421BA3}"/>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F9C07250-2434-D794-AFE6-A4A16BC7B0FA}"/>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975</xdr:row>
      <xdr:rowOff>60710</xdr:rowOff>
    </xdr:from>
    <xdr:to>
      <xdr:col>1</xdr:col>
      <xdr:colOff>1416421</xdr:colOff>
      <xdr:row>975</xdr:row>
      <xdr:rowOff>1199029</xdr:rowOff>
    </xdr:to>
    <xdr:pic>
      <xdr:nvPicPr>
        <xdr:cNvPr id="990" name="1412 Imagen" descr="https://images-na.ssl-images-amazon.com/images/I/71%2BqIdr5hPL._SL1500_.jpg">
          <a:extLst>
            <a:ext uri="{FF2B5EF4-FFF2-40B4-BE49-F238E27FC236}">
              <a16:creationId xmlns:a16="http://schemas.microsoft.com/office/drawing/2014/main" id="{AA26FEFF-387A-40E0-AFF8-A95E6017391D}"/>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460750" y="122654733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996</xdr:row>
      <xdr:rowOff>88652</xdr:rowOff>
    </xdr:from>
    <xdr:to>
      <xdr:col>1</xdr:col>
      <xdr:colOff>1221718</xdr:colOff>
      <xdr:row>996</xdr:row>
      <xdr:rowOff>1252604</xdr:rowOff>
    </xdr:to>
    <xdr:pic>
      <xdr:nvPicPr>
        <xdr:cNvPr id="991" name="Imagen 990" descr="Deluxe 2 Tier &quot;X&quot; Style Keyboard Stand-GFW-KEY-5100X - Gator Frameworks">
          <a:extLst>
            <a:ext uri="{FF2B5EF4-FFF2-40B4-BE49-F238E27FC236}">
              <a16:creationId xmlns:a16="http://schemas.microsoft.com/office/drawing/2014/main" id="{67545EC3-F2A5-40DF-9999-29E31356D8B7}"/>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465285" y="12531786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997</xdr:row>
      <xdr:rowOff>175290</xdr:rowOff>
    </xdr:from>
    <xdr:to>
      <xdr:col>1</xdr:col>
      <xdr:colOff>1208110</xdr:colOff>
      <xdr:row>997</xdr:row>
      <xdr:rowOff>1145887</xdr:rowOff>
    </xdr:to>
    <xdr:pic>
      <xdr:nvPicPr>
        <xdr:cNvPr id="992" name="Imagen 991" descr="Z-Style Keyboard Stand – GFWKEYZ0500 - Gator Frameworks">
          <a:extLst>
            <a:ext uri="{FF2B5EF4-FFF2-40B4-BE49-F238E27FC236}">
              <a16:creationId xmlns:a16="http://schemas.microsoft.com/office/drawing/2014/main" id="{B42EC9F2-7AA7-4808-8EA2-51A4C4716CDC}"/>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35718" y="12545320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999</xdr:row>
      <xdr:rowOff>58027</xdr:rowOff>
    </xdr:from>
    <xdr:to>
      <xdr:col>1</xdr:col>
      <xdr:colOff>1376338</xdr:colOff>
      <xdr:row>999</xdr:row>
      <xdr:rowOff>1244570</xdr:rowOff>
    </xdr:to>
    <xdr:pic>
      <xdr:nvPicPr>
        <xdr:cNvPr id="993" name="Imagen 992" descr="🧇 Gator Frameworks GFW-HP-HANGERDESK Soporte para Auriculares para  Escritorio | Audio Pro Perú">
          <a:extLst>
            <a:ext uri="{FF2B5EF4-FFF2-40B4-BE49-F238E27FC236}">
              <a16:creationId xmlns:a16="http://schemas.microsoft.com/office/drawing/2014/main" id="{12EF823C-6118-4405-AA83-0C09106A0010}"/>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569484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1001</xdr:row>
      <xdr:rowOff>104052</xdr:rowOff>
    </xdr:from>
    <xdr:to>
      <xdr:col>1</xdr:col>
      <xdr:colOff>1344180</xdr:colOff>
      <xdr:row>1001</xdr:row>
      <xdr:rowOff>1225988</xdr:rowOff>
    </xdr:to>
    <xdr:pic>
      <xdr:nvPicPr>
        <xdr:cNvPr id="994" name="Imagen 993" descr="Amazon.com: Gator Frameworks Universal Shockmount For Microphones 55-60Mm  In Diameter (GFW-MIC-SM5560): Musical Instruments">
          <a:extLst>
            <a:ext uri="{FF2B5EF4-FFF2-40B4-BE49-F238E27FC236}">
              <a16:creationId xmlns:a16="http://schemas.microsoft.com/office/drawing/2014/main" id="{5E2BDFAF-4B57-4AC7-8F66-1DEAED28DFB6}"/>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290624" y="12595281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1000</xdr:row>
      <xdr:rowOff>81039</xdr:rowOff>
    </xdr:from>
    <xdr:to>
      <xdr:col>1</xdr:col>
      <xdr:colOff>1344181</xdr:colOff>
      <xdr:row>1000</xdr:row>
      <xdr:rowOff>1232829</xdr:rowOff>
    </xdr:to>
    <xdr:pic>
      <xdr:nvPicPr>
        <xdr:cNvPr id="995" name="Imagen 994" descr="Gator Frameworks - GFW-MIC-SM4248 Amortiguador universal para micrófonos de  42-48 mm de diámetro - Audio Store">
          <a:extLst>
            <a:ext uri="{FF2B5EF4-FFF2-40B4-BE49-F238E27FC236}">
              <a16:creationId xmlns:a16="http://schemas.microsoft.com/office/drawing/2014/main" id="{43BB35BC-9C26-4BA1-9E6F-22E43FB24610}"/>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02366" y="12582382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1002</xdr:row>
      <xdr:rowOff>22017</xdr:rowOff>
    </xdr:from>
    <xdr:to>
      <xdr:col>1</xdr:col>
      <xdr:colOff>1371668</xdr:colOff>
      <xdr:row>1002</xdr:row>
      <xdr:rowOff>1225978</xdr:rowOff>
    </xdr:to>
    <xdr:grpSp>
      <xdr:nvGrpSpPr>
        <xdr:cNvPr id="996" name="Grupo 995">
          <a:extLst>
            <a:ext uri="{FF2B5EF4-FFF2-40B4-BE49-F238E27FC236}">
              <a16:creationId xmlns:a16="http://schemas.microsoft.com/office/drawing/2014/main" id="{EE24369B-174A-439E-A4EC-A33111340EBC}"/>
            </a:ext>
          </a:extLst>
        </xdr:cNvPr>
        <xdr:cNvGrpSpPr/>
      </xdr:nvGrpSpPr>
      <xdr:grpSpPr>
        <a:xfrm>
          <a:off x="1260102" y="1260712917"/>
          <a:ext cx="1225991" cy="1203961"/>
          <a:chOff x="1186556" y="13865679"/>
          <a:chExt cx="1225991" cy="1295401"/>
        </a:xfrm>
      </xdr:grpSpPr>
      <xdr:pic>
        <xdr:nvPicPr>
          <xdr:cNvPr id="997" name="Imagen 996" descr="Frameworks Clamp-On Studio Monitor Stand">
            <a:extLst>
              <a:ext uri="{FF2B5EF4-FFF2-40B4-BE49-F238E27FC236}">
                <a16:creationId xmlns:a16="http://schemas.microsoft.com/office/drawing/2014/main" id="{8B182F30-93AC-CBFD-624E-404E146AB25F}"/>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8" name="Imagen 997" descr="Frameworks Clamp-On Studio Monitor Stand">
            <a:extLst>
              <a:ext uri="{FF2B5EF4-FFF2-40B4-BE49-F238E27FC236}">
                <a16:creationId xmlns:a16="http://schemas.microsoft.com/office/drawing/2014/main" id="{EFFB3227-8A4A-BBF2-A32E-F905C619EEED}"/>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972</xdr:row>
      <xdr:rowOff>89647</xdr:rowOff>
    </xdr:from>
    <xdr:to>
      <xdr:col>1</xdr:col>
      <xdr:colOff>1167289</xdr:colOff>
      <xdr:row>972</xdr:row>
      <xdr:rowOff>1252441</xdr:rowOff>
    </xdr:to>
    <xdr:pic>
      <xdr:nvPicPr>
        <xdr:cNvPr id="999" name="Imagen 998" descr="Frameworks RI-MUSICSTD1 Folding Music Stand With Carry Bag (12)">
          <a:extLst>
            <a:ext uri="{FF2B5EF4-FFF2-40B4-BE49-F238E27FC236}">
              <a16:creationId xmlns:a16="http://schemas.microsoft.com/office/drawing/2014/main" id="{F232905B-31BF-48A6-84C8-59C91EDB6E58}"/>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465284" y="12227757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1019</xdr:row>
      <xdr:rowOff>39219</xdr:rowOff>
    </xdr:from>
    <xdr:to>
      <xdr:col>1</xdr:col>
      <xdr:colOff>1331941</xdr:colOff>
      <xdr:row>1019</xdr:row>
      <xdr:rowOff>1187221</xdr:rowOff>
    </xdr:to>
    <xdr:pic>
      <xdr:nvPicPr>
        <xdr:cNvPr id="1000" name="5 Imagen">
          <a:extLst>
            <a:ext uri="{FF2B5EF4-FFF2-40B4-BE49-F238E27FC236}">
              <a16:creationId xmlns:a16="http://schemas.microsoft.com/office/drawing/2014/main" id="{9E20F652-7FA1-40D0-88A5-61DA715ECDB2}"/>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1958" y="1282266144"/>
          <a:ext cx="964408" cy="1148002"/>
        </a:xfrm>
        <a:prstGeom prst="rect">
          <a:avLst/>
        </a:prstGeom>
      </xdr:spPr>
    </xdr:pic>
    <xdr:clientData/>
  </xdr:twoCellAnchor>
  <xdr:twoCellAnchor>
    <xdr:from>
      <xdr:col>1</xdr:col>
      <xdr:colOff>424963</xdr:colOff>
      <xdr:row>1021</xdr:row>
      <xdr:rowOff>52527</xdr:rowOff>
    </xdr:from>
    <xdr:to>
      <xdr:col>1</xdr:col>
      <xdr:colOff>1186963</xdr:colOff>
      <xdr:row>1021</xdr:row>
      <xdr:rowOff>1156481</xdr:rowOff>
    </xdr:to>
    <xdr:pic>
      <xdr:nvPicPr>
        <xdr:cNvPr id="1001" name="1158 Imagen" descr="GFW-SPK-3000.jpg">
          <a:extLst>
            <a:ext uri="{FF2B5EF4-FFF2-40B4-BE49-F238E27FC236}">
              <a16:creationId xmlns:a16="http://schemas.microsoft.com/office/drawing/2014/main" id="{1B2334EA-C398-4638-AA82-2CEB278CD19B}"/>
            </a:ext>
          </a:extLst>
        </xdr:cNvPr>
        <xdr:cNvPicPr>
          <a:picLocks noChangeAspect="1"/>
        </xdr:cNvPicPr>
      </xdr:nvPicPr>
      <xdr:blipFill>
        <a:blip xmlns:r="http://schemas.openxmlformats.org/officeDocument/2006/relationships" r:embed="rId849" cstate="email"/>
        <a:stretch>
          <a:fillRect/>
        </a:stretch>
      </xdr:blipFill>
      <xdr:spPr>
        <a:xfrm>
          <a:off x="1539388" y="1284813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1005</xdr:row>
      <xdr:rowOff>120047</xdr:rowOff>
    </xdr:from>
    <xdr:to>
      <xdr:col>1</xdr:col>
      <xdr:colOff>1296222</xdr:colOff>
      <xdr:row>1005</xdr:row>
      <xdr:rowOff>1237314</xdr:rowOff>
    </xdr:to>
    <xdr:pic>
      <xdr:nvPicPr>
        <xdr:cNvPr id="1002" name="1195 Imagen" descr="GFW-MIC-0250.jpg_340.jpg">
          <a:extLst>
            <a:ext uri="{FF2B5EF4-FFF2-40B4-BE49-F238E27FC236}">
              <a16:creationId xmlns:a16="http://schemas.microsoft.com/office/drawing/2014/main" id="{BFFEA01B-23E8-4D9D-8629-95439E3CBABA}"/>
            </a:ext>
          </a:extLst>
        </xdr:cNvPr>
        <xdr:cNvPicPr>
          <a:picLocks noChangeAspect="1"/>
        </xdr:cNvPicPr>
      </xdr:nvPicPr>
      <xdr:blipFill>
        <a:blip xmlns:r="http://schemas.openxmlformats.org/officeDocument/2006/relationships" r:embed="rId850" cstate="email"/>
        <a:stretch>
          <a:fillRect/>
        </a:stretch>
      </xdr:blipFill>
      <xdr:spPr>
        <a:xfrm>
          <a:off x="1444540" y="1264611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1006</xdr:row>
      <xdr:rowOff>6989</xdr:rowOff>
    </xdr:from>
    <xdr:to>
      <xdr:col>1</xdr:col>
      <xdr:colOff>1259723</xdr:colOff>
      <xdr:row>1006</xdr:row>
      <xdr:rowOff>1177203</xdr:rowOff>
    </xdr:to>
    <xdr:pic>
      <xdr:nvPicPr>
        <xdr:cNvPr id="1003" name="1196 Imagen" descr="GFW-MIC-0251.jpg_340.jpg">
          <a:extLst>
            <a:ext uri="{FF2B5EF4-FFF2-40B4-BE49-F238E27FC236}">
              <a16:creationId xmlns:a16="http://schemas.microsoft.com/office/drawing/2014/main" id="{83118BFF-EA7C-4DF7-8BD2-D34CEA61B014}"/>
            </a:ext>
          </a:extLst>
        </xdr:cNvPr>
        <xdr:cNvPicPr>
          <a:picLocks noChangeAspect="1"/>
        </xdr:cNvPicPr>
      </xdr:nvPicPr>
      <xdr:blipFill>
        <a:blip xmlns:r="http://schemas.openxmlformats.org/officeDocument/2006/relationships" r:embed="rId851" cstate="email"/>
        <a:stretch>
          <a:fillRect/>
        </a:stretch>
      </xdr:blipFill>
      <xdr:spPr>
        <a:xfrm>
          <a:off x="1417326" y="1265765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1007</xdr:row>
      <xdr:rowOff>84428</xdr:rowOff>
    </xdr:from>
    <xdr:to>
      <xdr:col>1</xdr:col>
      <xdr:colOff>1255402</xdr:colOff>
      <xdr:row>1007</xdr:row>
      <xdr:rowOff>1060517</xdr:rowOff>
    </xdr:to>
    <xdr:pic>
      <xdr:nvPicPr>
        <xdr:cNvPr id="1004" name="1197 Imagen" descr="GFW-MIC-0821-1.jpg">
          <a:extLst>
            <a:ext uri="{FF2B5EF4-FFF2-40B4-BE49-F238E27FC236}">
              <a16:creationId xmlns:a16="http://schemas.microsoft.com/office/drawing/2014/main" id="{9C5E08AF-5A3C-4DC5-87E4-91ED166ADAAE}"/>
            </a:ext>
          </a:extLst>
        </xdr:cNvPr>
        <xdr:cNvPicPr>
          <a:picLocks noChangeAspect="1"/>
        </xdr:cNvPicPr>
      </xdr:nvPicPr>
      <xdr:blipFill>
        <a:blip xmlns:r="http://schemas.openxmlformats.org/officeDocument/2006/relationships" r:embed="rId852" cstate="email"/>
        <a:stretch>
          <a:fillRect/>
        </a:stretch>
      </xdr:blipFill>
      <xdr:spPr>
        <a:xfrm>
          <a:off x="1417327" y="1267109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1010</xdr:row>
      <xdr:rowOff>1252242</xdr:rowOff>
    </xdr:from>
    <xdr:to>
      <xdr:col>1</xdr:col>
      <xdr:colOff>996863</xdr:colOff>
      <xdr:row>1011</xdr:row>
      <xdr:rowOff>1142585</xdr:rowOff>
    </xdr:to>
    <xdr:pic>
      <xdr:nvPicPr>
        <xdr:cNvPr id="1005" name="1198 Imagen" descr="GFW-MIC-1200.jpg">
          <a:extLst>
            <a:ext uri="{FF2B5EF4-FFF2-40B4-BE49-F238E27FC236}">
              <a16:creationId xmlns:a16="http://schemas.microsoft.com/office/drawing/2014/main" id="{32472953-0B68-4031-89A2-A827B418DD19}"/>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648645" y="1272077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1012</xdr:row>
      <xdr:rowOff>21013</xdr:rowOff>
    </xdr:from>
    <xdr:to>
      <xdr:col>1</xdr:col>
      <xdr:colOff>1119328</xdr:colOff>
      <xdr:row>1012</xdr:row>
      <xdr:rowOff>1164964</xdr:rowOff>
    </xdr:to>
    <xdr:pic>
      <xdr:nvPicPr>
        <xdr:cNvPr id="1006" name="1199 Imagen" descr="GFW-MIC-2020.jpg">
          <a:extLst>
            <a:ext uri="{FF2B5EF4-FFF2-40B4-BE49-F238E27FC236}">
              <a16:creationId xmlns:a16="http://schemas.microsoft.com/office/drawing/2014/main" id="{B1DEF9BB-A1C8-447A-98A3-9EC5A485904A}"/>
            </a:ext>
          </a:extLst>
        </xdr:cNvPr>
        <xdr:cNvPicPr>
          <a:picLocks noChangeAspect="1"/>
        </xdr:cNvPicPr>
      </xdr:nvPicPr>
      <xdr:blipFill>
        <a:blip xmlns:r="http://schemas.openxmlformats.org/officeDocument/2006/relationships" r:embed="rId854" cstate="email"/>
        <a:stretch>
          <a:fillRect/>
        </a:stretch>
      </xdr:blipFill>
      <xdr:spPr>
        <a:xfrm>
          <a:off x="1539789" y="1273380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1015</xdr:row>
      <xdr:rowOff>58510</xdr:rowOff>
    </xdr:from>
    <xdr:to>
      <xdr:col>1</xdr:col>
      <xdr:colOff>1239392</xdr:colOff>
      <xdr:row>1015</xdr:row>
      <xdr:rowOff>1126000</xdr:rowOff>
    </xdr:to>
    <xdr:pic>
      <xdr:nvPicPr>
        <xdr:cNvPr id="1007" name="1200 Imagen" descr="GFW-MIC-2120.jpg">
          <a:extLst>
            <a:ext uri="{FF2B5EF4-FFF2-40B4-BE49-F238E27FC236}">
              <a16:creationId xmlns:a16="http://schemas.microsoft.com/office/drawing/2014/main" id="{4FC66531-20AC-4841-9ED5-D9A86E3AF384}"/>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618690" y="127721813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1020</xdr:row>
      <xdr:rowOff>17309</xdr:rowOff>
    </xdr:from>
    <xdr:to>
      <xdr:col>1</xdr:col>
      <xdr:colOff>1284318</xdr:colOff>
      <xdr:row>1020</xdr:row>
      <xdr:rowOff>1121526</xdr:rowOff>
    </xdr:to>
    <xdr:pic>
      <xdr:nvPicPr>
        <xdr:cNvPr id="1008" name="1201 Imagen" descr="GFW-MIC-CLIPW.jpg">
          <a:extLst>
            <a:ext uri="{FF2B5EF4-FFF2-40B4-BE49-F238E27FC236}">
              <a16:creationId xmlns:a16="http://schemas.microsoft.com/office/drawing/2014/main" id="{A64C1EB6-4A82-45F0-A338-6B3DB027B7D6}"/>
            </a:ext>
          </a:extLst>
        </xdr:cNvPr>
        <xdr:cNvPicPr>
          <a:picLocks noChangeAspect="1"/>
        </xdr:cNvPicPr>
      </xdr:nvPicPr>
      <xdr:blipFill>
        <a:blip xmlns:r="http://schemas.openxmlformats.org/officeDocument/2006/relationships" r:embed="rId856" cstate="email"/>
        <a:stretch>
          <a:fillRect/>
        </a:stretch>
      </xdr:blipFill>
      <xdr:spPr>
        <a:xfrm>
          <a:off x="1458150" y="1283511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1023</xdr:row>
      <xdr:rowOff>255118</xdr:rowOff>
    </xdr:from>
    <xdr:to>
      <xdr:col>1</xdr:col>
      <xdr:colOff>1284909</xdr:colOff>
      <xdr:row>1023</xdr:row>
      <xdr:rowOff>1112368</xdr:rowOff>
    </xdr:to>
    <xdr:pic>
      <xdr:nvPicPr>
        <xdr:cNvPr id="1009" name="1202 Imagen" descr="GFW-UTILITY-TBL.jpg">
          <a:extLst>
            <a:ext uri="{FF2B5EF4-FFF2-40B4-BE49-F238E27FC236}">
              <a16:creationId xmlns:a16="http://schemas.microsoft.com/office/drawing/2014/main" id="{49442682-507A-4B34-A52F-7DD14C802C96}"/>
            </a:ext>
          </a:extLst>
        </xdr:cNvPr>
        <xdr:cNvPicPr>
          <a:picLocks noChangeAspect="1"/>
        </xdr:cNvPicPr>
      </xdr:nvPicPr>
      <xdr:blipFill>
        <a:blip xmlns:r="http://schemas.openxmlformats.org/officeDocument/2006/relationships" r:embed="rId857" cstate="email"/>
        <a:stretch>
          <a:fillRect/>
        </a:stretch>
      </xdr:blipFill>
      <xdr:spPr>
        <a:xfrm>
          <a:off x="1414925" y="12875493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1009</xdr:row>
      <xdr:rowOff>140771</xdr:rowOff>
    </xdr:from>
    <xdr:to>
      <xdr:col>1</xdr:col>
      <xdr:colOff>1388009</xdr:colOff>
      <xdr:row>1009</xdr:row>
      <xdr:rowOff>1081364</xdr:rowOff>
    </xdr:to>
    <xdr:pic>
      <xdr:nvPicPr>
        <xdr:cNvPr id="1010" name="3471 Imagen">
          <a:extLst>
            <a:ext uri="{FF2B5EF4-FFF2-40B4-BE49-F238E27FC236}">
              <a16:creationId xmlns:a16="http://schemas.microsoft.com/office/drawing/2014/main" id="{DE46BDBC-2947-48F6-A7D2-E4372D1BFC2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350992" y="1269699446"/>
          <a:ext cx="1151442" cy="940593"/>
        </a:xfrm>
        <a:prstGeom prst="rect">
          <a:avLst/>
        </a:prstGeom>
      </xdr:spPr>
    </xdr:pic>
    <xdr:clientData/>
  </xdr:twoCellAnchor>
  <xdr:twoCellAnchor>
    <xdr:from>
      <xdr:col>1</xdr:col>
      <xdr:colOff>294053</xdr:colOff>
      <xdr:row>1010</xdr:row>
      <xdr:rowOff>231821</xdr:rowOff>
    </xdr:from>
    <xdr:to>
      <xdr:col>1</xdr:col>
      <xdr:colOff>1369581</xdr:colOff>
      <xdr:row>1010</xdr:row>
      <xdr:rowOff>970006</xdr:rowOff>
    </xdr:to>
    <xdr:pic>
      <xdr:nvPicPr>
        <xdr:cNvPr id="1011" name="3473 Imagen">
          <a:extLst>
            <a:ext uri="{FF2B5EF4-FFF2-40B4-BE49-F238E27FC236}">
              <a16:creationId xmlns:a16="http://schemas.microsoft.com/office/drawing/2014/main" id="{ACDAF191-76D5-4AB2-9DA1-7A24BEC0D09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08478" y="1271057321"/>
          <a:ext cx="1075528" cy="738185"/>
        </a:xfrm>
        <a:prstGeom prst="rect">
          <a:avLst/>
        </a:prstGeom>
      </xdr:spPr>
    </xdr:pic>
    <xdr:clientData/>
  </xdr:twoCellAnchor>
  <xdr:twoCellAnchor>
    <xdr:from>
      <xdr:col>1</xdr:col>
      <xdr:colOff>201705</xdr:colOff>
      <xdr:row>1008</xdr:row>
      <xdr:rowOff>15913</xdr:rowOff>
    </xdr:from>
    <xdr:to>
      <xdr:col>1</xdr:col>
      <xdr:colOff>1428276</xdr:colOff>
      <xdr:row>1008</xdr:row>
      <xdr:rowOff>1194632</xdr:rowOff>
    </xdr:to>
    <xdr:grpSp>
      <xdr:nvGrpSpPr>
        <xdr:cNvPr id="1012" name="3608 Grupo">
          <a:extLst>
            <a:ext uri="{FF2B5EF4-FFF2-40B4-BE49-F238E27FC236}">
              <a16:creationId xmlns:a16="http://schemas.microsoft.com/office/drawing/2014/main" id="{C2AB53B9-E7E3-4D82-8FAE-44D2D39DBA87}"/>
            </a:ext>
          </a:extLst>
        </xdr:cNvPr>
        <xdr:cNvGrpSpPr/>
      </xdr:nvGrpSpPr>
      <xdr:grpSpPr>
        <a:xfrm>
          <a:off x="1316130" y="1268307763"/>
          <a:ext cx="1226571" cy="1178719"/>
          <a:chOff x="856201" y="621410999"/>
          <a:chExt cx="1232286" cy="1178719"/>
        </a:xfrm>
      </xdr:grpSpPr>
      <xdr:pic>
        <xdr:nvPicPr>
          <xdr:cNvPr id="1013" name="3299 Imagen">
            <a:extLst>
              <a:ext uri="{FF2B5EF4-FFF2-40B4-BE49-F238E27FC236}">
                <a16:creationId xmlns:a16="http://schemas.microsoft.com/office/drawing/2014/main" id="{2BB2DF90-3181-5657-7F51-49BFF82C46C4}"/>
              </a:ext>
            </a:extLst>
          </xdr:cNvPr>
          <xdr:cNvPicPr>
            <a:picLocks noChangeAspect="1"/>
          </xdr:cNvPicPr>
        </xdr:nvPicPr>
        <xdr:blipFill rotWithShape="1">
          <a:blip xmlns:r="http://schemas.openxmlformats.org/officeDocument/2006/relationships" r:embed="rId860" cstate="email">
            <a:extLst>
              <a:ext uri="{BEBA8EAE-BF5A-486C-A8C5-ECC9F3942E4B}">
                <a14:imgProps xmlns:a14="http://schemas.microsoft.com/office/drawing/2010/main">
                  <a14:imgLayer r:embed="rId861">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4" name="3535 Imagen">
            <a:extLst>
              <a:ext uri="{FF2B5EF4-FFF2-40B4-BE49-F238E27FC236}">
                <a16:creationId xmlns:a16="http://schemas.microsoft.com/office/drawing/2014/main" id="{9C6892B2-4EFF-D429-0BC1-918E0D989EFB}"/>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1016</xdr:row>
      <xdr:rowOff>62744</xdr:rowOff>
    </xdr:from>
    <xdr:to>
      <xdr:col>1</xdr:col>
      <xdr:colOff>1286937</xdr:colOff>
      <xdr:row>1016</xdr:row>
      <xdr:rowOff>1191560</xdr:rowOff>
    </xdr:to>
    <xdr:pic>
      <xdr:nvPicPr>
        <xdr:cNvPr id="1015" name="1323 Imagen" descr="http://www.tevelam.com.ar/3317-large_default/gator-sm50-kit-x2-soporte-monitor.jpg">
          <a:extLst>
            <a:ext uri="{FF2B5EF4-FFF2-40B4-BE49-F238E27FC236}">
              <a16:creationId xmlns:a16="http://schemas.microsoft.com/office/drawing/2014/main" id="{E4C1D2EA-B0BD-4565-B3A9-09A534B3E30C}"/>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506631" y="127848919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1025</xdr:row>
      <xdr:rowOff>30632</xdr:rowOff>
    </xdr:from>
    <xdr:to>
      <xdr:col>1</xdr:col>
      <xdr:colOff>1466553</xdr:colOff>
      <xdr:row>1025</xdr:row>
      <xdr:rowOff>932332</xdr:rowOff>
    </xdr:to>
    <xdr:pic>
      <xdr:nvPicPr>
        <xdr:cNvPr id="1016" name="1042 Imagen" descr="http://www.tevelam.com.ar/3402-large_default/gfw-pickclip.jpg">
          <a:extLst>
            <a:ext uri="{FF2B5EF4-FFF2-40B4-BE49-F238E27FC236}">
              <a16:creationId xmlns:a16="http://schemas.microsoft.com/office/drawing/2014/main" id="{36EF52A2-9CC4-4E23-BDC8-B6731F067689}"/>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209378" y="12898585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1026</xdr:row>
      <xdr:rowOff>63781</xdr:rowOff>
    </xdr:from>
    <xdr:to>
      <xdr:col>1</xdr:col>
      <xdr:colOff>1504036</xdr:colOff>
      <xdr:row>1026</xdr:row>
      <xdr:rowOff>1079781</xdr:rowOff>
    </xdr:to>
    <xdr:pic>
      <xdr:nvPicPr>
        <xdr:cNvPr id="1017" name="1043 Imagen" descr="http://www.tevelam.com.ar/3403-large_default/gator-gfw-shelf115.jpg">
          <a:extLst>
            <a:ext uri="{FF2B5EF4-FFF2-40B4-BE49-F238E27FC236}">
              <a16:creationId xmlns:a16="http://schemas.microsoft.com/office/drawing/2014/main" id="{8D938AC2-4644-4335-8AC9-1FF4EF287D67}"/>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195185" y="12911584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1024</xdr:row>
      <xdr:rowOff>55751</xdr:rowOff>
    </xdr:from>
    <xdr:to>
      <xdr:col>1</xdr:col>
      <xdr:colOff>1444455</xdr:colOff>
      <xdr:row>1024</xdr:row>
      <xdr:rowOff>951100</xdr:rowOff>
    </xdr:to>
    <xdr:pic>
      <xdr:nvPicPr>
        <xdr:cNvPr id="1018" name="1044 Imagen" descr="http://www.tevelam.com.ar/3400-large_default/gator-gfw-6xmicstandbag.jpg">
          <a:extLst>
            <a:ext uri="{FF2B5EF4-FFF2-40B4-BE49-F238E27FC236}">
              <a16:creationId xmlns:a16="http://schemas.microsoft.com/office/drawing/2014/main" id="{A12E7CD2-CB85-48A3-ACCB-5A49434F829C}"/>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318449" y="12886168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1003</xdr:row>
      <xdr:rowOff>78441</xdr:rowOff>
    </xdr:from>
    <xdr:to>
      <xdr:col>1</xdr:col>
      <xdr:colOff>1436816</xdr:colOff>
      <xdr:row>1003</xdr:row>
      <xdr:rowOff>1251377</xdr:rowOff>
    </xdr:to>
    <xdr:pic>
      <xdr:nvPicPr>
        <xdr:cNvPr id="1019" name="Imagen 1018" descr="Amazon.com: Gator Frameworks - Soporte para micrófono de difusión montado  en escritorio para podcasts y grabación (GFWMICBCBM1000): Musical  Instruments">
          <a:extLst>
            <a:ext uri="{FF2B5EF4-FFF2-40B4-BE49-F238E27FC236}">
              <a16:creationId xmlns:a16="http://schemas.microsoft.com/office/drawing/2014/main" id="{84ECFC71-0464-4E91-A3CB-282914DAAA6D}"/>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970" y="12620361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1013</xdr:row>
      <xdr:rowOff>27014</xdr:rowOff>
    </xdr:from>
    <xdr:to>
      <xdr:col>1</xdr:col>
      <xdr:colOff>1386367</xdr:colOff>
      <xdr:row>1013</xdr:row>
      <xdr:rowOff>1142800</xdr:rowOff>
    </xdr:to>
    <xdr:pic>
      <xdr:nvPicPr>
        <xdr:cNvPr id="1020" name="Imagen 1019" descr="Gator Frameworks GFW-MIC-0600 @ Commercial Audio Solutions">
          <a:extLst>
            <a:ext uri="{FF2B5EF4-FFF2-40B4-BE49-F238E27FC236}">
              <a16:creationId xmlns:a16="http://schemas.microsoft.com/office/drawing/2014/main" id="{0AE630DB-A863-4267-A356-C370D01ABBA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82741" y="1274652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1014</xdr:row>
      <xdr:rowOff>63635</xdr:rowOff>
    </xdr:from>
    <xdr:to>
      <xdr:col>1</xdr:col>
      <xdr:colOff>1024081</xdr:colOff>
      <xdr:row>1014</xdr:row>
      <xdr:rowOff>1089517</xdr:rowOff>
    </xdr:to>
    <xdr:pic>
      <xdr:nvPicPr>
        <xdr:cNvPr id="1021" name="Imagen 1020" descr="Frameworks GFW-MIC-2100 Deluxe Tripod Mic Stand: Amazon.co.uk: Musical  Instruments">
          <a:extLst>
            <a:ext uri="{FF2B5EF4-FFF2-40B4-BE49-F238E27FC236}">
              <a16:creationId xmlns:a16="http://schemas.microsoft.com/office/drawing/2014/main" id="{C8B7DF86-ED18-4A29-9D42-6F428BA27B9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758297" y="1275956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1017</xdr:row>
      <xdr:rowOff>78242</xdr:rowOff>
    </xdr:from>
    <xdr:to>
      <xdr:col>1</xdr:col>
      <xdr:colOff>1423419</xdr:colOff>
      <xdr:row>1017</xdr:row>
      <xdr:rowOff>1192667</xdr:rowOff>
    </xdr:to>
    <xdr:pic>
      <xdr:nvPicPr>
        <xdr:cNvPr id="1022" name="Imagen 1021" descr="Gator Frameworks GFW-SPK-SP standard sub pole with 20mm adapter included:  Amazon.in: Electronics">
          <a:extLst>
            <a:ext uri="{FF2B5EF4-FFF2-40B4-BE49-F238E27FC236}">
              <a16:creationId xmlns:a16="http://schemas.microsoft.com/office/drawing/2014/main" id="{174CA01F-488C-4972-883A-AA5C66AA83F7}"/>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35686" y="1279771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1018</xdr:row>
      <xdr:rowOff>19611</xdr:rowOff>
    </xdr:from>
    <xdr:to>
      <xdr:col>1</xdr:col>
      <xdr:colOff>1418688</xdr:colOff>
      <xdr:row>1018</xdr:row>
      <xdr:rowOff>1190479</xdr:rowOff>
    </xdr:to>
    <xdr:pic>
      <xdr:nvPicPr>
        <xdr:cNvPr id="1023" name="Imagen 1022" descr="Universal Tablet Mount with Corner Grip System – GFW-TABLET1000 - Gator  Frameworks">
          <a:extLst>
            <a:ext uri="{FF2B5EF4-FFF2-40B4-BE49-F238E27FC236}">
              <a16:creationId xmlns:a16="http://schemas.microsoft.com/office/drawing/2014/main" id="{D9AAABAC-2AEE-446B-A3D4-16D3210BEF71}"/>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22077" y="1280979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1027</xdr:row>
      <xdr:rowOff>38521</xdr:rowOff>
    </xdr:from>
    <xdr:to>
      <xdr:col>1</xdr:col>
      <xdr:colOff>1345953</xdr:colOff>
      <xdr:row>1027</xdr:row>
      <xdr:rowOff>1241301</xdr:rowOff>
    </xdr:to>
    <xdr:pic>
      <xdr:nvPicPr>
        <xdr:cNvPr id="1024" name="Imagen 1023">
          <a:extLst>
            <a:ext uri="{FF2B5EF4-FFF2-40B4-BE49-F238E27FC236}">
              <a16:creationId xmlns:a16="http://schemas.microsoft.com/office/drawing/2014/main" id="{C33E4E13-B6F2-4DE5-954E-D659EFF0C6AC}"/>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599741" y="1292400046"/>
          <a:ext cx="860637" cy="1202780"/>
        </a:xfrm>
        <a:prstGeom prst="rect">
          <a:avLst/>
        </a:prstGeom>
      </xdr:spPr>
    </xdr:pic>
    <xdr:clientData/>
  </xdr:twoCellAnchor>
  <xdr:twoCellAnchor>
    <xdr:from>
      <xdr:col>1</xdr:col>
      <xdr:colOff>330417</xdr:colOff>
      <xdr:row>1028</xdr:row>
      <xdr:rowOff>64436</xdr:rowOff>
    </xdr:from>
    <xdr:to>
      <xdr:col>1</xdr:col>
      <xdr:colOff>1235292</xdr:colOff>
      <xdr:row>1028</xdr:row>
      <xdr:rowOff>1249392</xdr:rowOff>
    </xdr:to>
    <xdr:pic>
      <xdr:nvPicPr>
        <xdr:cNvPr id="1025" name="Imagen 1024">
          <a:extLst>
            <a:ext uri="{FF2B5EF4-FFF2-40B4-BE49-F238E27FC236}">
              <a16:creationId xmlns:a16="http://schemas.microsoft.com/office/drawing/2014/main" id="{E2257FA2-FD77-4274-9214-FADF4FFD708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4842" y="1293692786"/>
          <a:ext cx="904875" cy="1184956"/>
        </a:xfrm>
        <a:prstGeom prst="rect">
          <a:avLst/>
        </a:prstGeom>
      </xdr:spPr>
    </xdr:pic>
    <xdr:clientData/>
  </xdr:twoCellAnchor>
  <xdr:twoCellAnchor>
    <xdr:from>
      <xdr:col>1</xdr:col>
      <xdr:colOff>156882</xdr:colOff>
      <xdr:row>1030</xdr:row>
      <xdr:rowOff>230415</xdr:rowOff>
    </xdr:from>
    <xdr:to>
      <xdr:col>1</xdr:col>
      <xdr:colOff>1418919</xdr:colOff>
      <xdr:row>1030</xdr:row>
      <xdr:rowOff>1040044</xdr:rowOff>
    </xdr:to>
    <xdr:pic>
      <xdr:nvPicPr>
        <xdr:cNvPr id="1026" name="3301 Imagen">
          <a:extLst>
            <a:ext uri="{FF2B5EF4-FFF2-40B4-BE49-F238E27FC236}">
              <a16:creationId xmlns:a16="http://schemas.microsoft.com/office/drawing/2014/main" id="{0B3F587F-10BE-4715-9623-2DFCB38015C4}"/>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71307" y="1296392415"/>
          <a:ext cx="1262037" cy="809629"/>
        </a:xfrm>
        <a:prstGeom prst="rect">
          <a:avLst/>
        </a:prstGeom>
      </xdr:spPr>
    </xdr:pic>
    <xdr:clientData/>
  </xdr:twoCellAnchor>
  <xdr:twoCellAnchor>
    <xdr:from>
      <xdr:col>1</xdr:col>
      <xdr:colOff>362408</xdr:colOff>
      <xdr:row>1034</xdr:row>
      <xdr:rowOff>163076</xdr:rowOff>
    </xdr:from>
    <xdr:to>
      <xdr:col>1</xdr:col>
      <xdr:colOff>1291492</xdr:colOff>
      <xdr:row>1034</xdr:row>
      <xdr:rowOff>1052076</xdr:rowOff>
    </xdr:to>
    <xdr:pic>
      <xdr:nvPicPr>
        <xdr:cNvPr id="1027" name="1224 Imagen" descr="http://www.tevelam.com.ar/3280-large_default/gator-mediatray-1.jpg">
          <a:extLst>
            <a:ext uri="{FF2B5EF4-FFF2-40B4-BE49-F238E27FC236}">
              <a16:creationId xmlns:a16="http://schemas.microsoft.com/office/drawing/2014/main" id="{840D68F5-950B-4B0C-8610-73A199928CEB}"/>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6833" y="13013923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1035</xdr:row>
      <xdr:rowOff>88232</xdr:rowOff>
    </xdr:from>
    <xdr:to>
      <xdr:col>1</xdr:col>
      <xdr:colOff>1278189</xdr:colOff>
      <xdr:row>1035</xdr:row>
      <xdr:rowOff>1053615</xdr:rowOff>
    </xdr:to>
    <xdr:pic>
      <xdr:nvPicPr>
        <xdr:cNvPr id="1028" name="1225 Imagen" descr="http://www.tevelam.com.ar/3300-large_default/gator-mediatray-1.jpg">
          <a:extLst>
            <a:ext uri="{FF2B5EF4-FFF2-40B4-BE49-F238E27FC236}">
              <a16:creationId xmlns:a16="http://schemas.microsoft.com/office/drawing/2014/main" id="{FC129252-C1B1-45B8-9C55-D676FB32920D}"/>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8214" y="13025843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1053</xdr:row>
      <xdr:rowOff>31283</xdr:rowOff>
    </xdr:from>
    <xdr:to>
      <xdr:col>1</xdr:col>
      <xdr:colOff>1376924</xdr:colOff>
      <xdr:row>1053</xdr:row>
      <xdr:rowOff>1188082</xdr:rowOff>
    </xdr:to>
    <xdr:pic>
      <xdr:nvPicPr>
        <xdr:cNvPr id="1029" name="1057 Imagen" descr="Resultado de imagen para Woofer 8 &quot;JBL Selenium 8PW PRO - 175 watts RMS">
          <a:extLst>
            <a:ext uri="{FF2B5EF4-FFF2-40B4-BE49-F238E27FC236}">
              <a16:creationId xmlns:a16="http://schemas.microsoft.com/office/drawing/2014/main" id="{B524B0C4-E271-4818-9356-745161E0C4CB}"/>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53302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1054</xdr:row>
      <xdr:rowOff>71903</xdr:rowOff>
    </xdr:from>
    <xdr:to>
      <xdr:col>1</xdr:col>
      <xdr:colOff>1345641</xdr:colOff>
      <xdr:row>1054</xdr:row>
      <xdr:rowOff>1228702</xdr:rowOff>
    </xdr:to>
    <xdr:pic>
      <xdr:nvPicPr>
        <xdr:cNvPr id="1030" name="1058 Imagen" descr="Resultado de imagen para Woofer 8 &quot;JBL Selenium 8PW PRO - 175 watts RMS">
          <a:extLst>
            <a:ext uri="{FF2B5EF4-FFF2-40B4-BE49-F238E27FC236}">
              <a16:creationId xmlns:a16="http://schemas.microsoft.com/office/drawing/2014/main" id="{3ECB9CFD-E05D-4BCE-A7DD-FE6F74ADFA1E}"/>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66377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1051</xdr:row>
      <xdr:rowOff>39685</xdr:rowOff>
    </xdr:from>
    <xdr:to>
      <xdr:col>1</xdr:col>
      <xdr:colOff>1365717</xdr:colOff>
      <xdr:row>1051</xdr:row>
      <xdr:rowOff>1196484</xdr:rowOff>
    </xdr:to>
    <xdr:pic>
      <xdr:nvPicPr>
        <xdr:cNvPr id="1031" name="1059 Imagen" descr="Resultado de imagen para Woofer 8 &quot;JBL Selenium 8PW PRO - 175 watts RMS">
          <a:extLst>
            <a:ext uri="{FF2B5EF4-FFF2-40B4-BE49-F238E27FC236}">
              <a16:creationId xmlns:a16="http://schemas.microsoft.com/office/drawing/2014/main" id="{6B52C0AF-4B64-4787-8EC4-383E3DC8F68A}"/>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28050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1052</xdr:row>
      <xdr:rowOff>13073</xdr:rowOff>
    </xdr:from>
    <xdr:to>
      <xdr:col>1</xdr:col>
      <xdr:colOff>1379259</xdr:colOff>
      <xdr:row>1052</xdr:row>
      <xdr:rowOff>1169872</xdr:rowOff>
    </xdr:to>
    <xdr:pic>
      <xdr:nvPicPr>
        <xdr:cNvPr id="1032" name="1060 Imagen" descr="Resultado de imagen para Woofer 8 &quot;JBL Selenium 8PW PRO - 175 watts RMS">
          <a:extLst>
            <a:ext uri="{FF2B5EF4-FFF2-40B4-BE49-F238E27FC236}">
              <a16:creationId xmlns:a16="http://schemas.microsoft.com/office/drawing/2014/main" id="{E5D853D1-256D-4E21-9F33-58A8A99E921D}"/>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40452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1055</xdr:row>
      <xdr:rowOff>184735</xdr:rowOff>
    </xdr:from>
    <xdr:to>
      <xdr:col>1</xdr:col>
      <xdr:colOff>1243076</xdr:colOff>
      <xdr:row>1055</xdr:row>
      <xdr:rowOff>1137235</xdr:rowOff>
    </xdr:to>
    <xdr:pic>
      <xdr:nvPicPr>
        <xdr:cNvPr id="1033" name="Picture 671" descr="http://www.tevelam.com/components/com_virtuemart/shop_image/product/resized/Selenium_18SWS10_4e54f3916ca3f_100x100.png">
          <a:extLst>
            <a:ext uri="{FF2B5EF4-FFF2-40B4-BE49-F238E27FC236}">
              <a16:creationId xmlns:a16="http://schemas.microsoft.com/office/drawing/2014/main" id="{EA5F7F40-A235-4FD8-B375-EF8422DF5BD7}"/>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405001" y="1328017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1036</xdr:row>
      <xdr:rowOff>11477</xdr:rowOff>
    </xdr:from>
    <xdr:to>
      <xdr:col>1</xdr:col>
      <xdr:colOff>1269263</xdr:colOff>
      <xdr:row>1036</xdr:row>
      <xdr:rowOff>1200062</xdr:rowOff>
    </xdr:to>
    <xdr:pic>
      <xdr:nvPicPr>
        <xdr:cNvPr id="1034" name="Imagen 1033" descr="Red LED Lamp for Music Stands – GFWMUSLEDR - Gator Frameworks">
          <a:extLst>
            <a:ext uri="{FF2B5EF4-FFF2-40B4-BE49-F238E27FC236}">
              <a16:creationId xmlns:a16="http://schemas.microsoft.com/office/drawing/2014/main" id="{527BAC5D-1115-48F2-BACB-A61A44722FE0}"/>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580867" y="13037744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1038</xdr:row>
      <xdr:rowOff>42821</xdr:rowOff>
    </xdr:from>
    <xdr:to>
      <xdr:col>1</xdr:col>
      <xdr:colOff>1391729</xdr:colOff>
      <xdr:row>1038</xdr:row>
      <xdr:rowOff>1156975</xdr:rowOff>
    </xdr:to>
    <xdr:pic>
      <xdr:nvPicPr>
        <xdr:cNvPr id="1035" name="Imagen 1034" descr="Frameworks GFW-MUS-2000 Deluxe Sheet Music Stand - Music Book Stands -  Akwil Ltd">
          <a:extLst>
            <a:ext uri="{FF2B5EF4-FFF2-40B4-BE49-F238E27FC236}">
              <a16:creationId xmlns:a16="http://schemas.microsoft.com/office/drawing/2014/main" id="{8AFDC807-8A93-435C-96A1-9CC95D354892}"/>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90407" y="13063394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1039</xdr:row>
      <xdr:rowOff>65832</xdr:rowOff>
    </xdr:from>
    <xdr:to>
      <xdr:col>1</xdr:col>
      <xdr:colOff>1248926</xdr:colOff>
      <xdr:row>1039</xdr:row>
      <xdr:rowOff>1140797</xdr:rowOff>
    </xdr:to>
    <xdr:pic>
      <xdr:nvPicPr>
        <xdr:cNvPr id="1036" name="Imagen 1035" descr="LED Lamp for Music Stands-GFW-MUS-LED - Gator Frameworks">
          <a:extLst>
            <a:ext uri="{FF2B5EF4-FFF2-40B4-BE49-F238E27FC236}">
              <a16:creationId xmlns:a16="http://schemas.microsoft.com/office/drawing/2014/main" id="{B6C30D22-373F-479D-BB72-B18063544BA3}"/>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506178" y="13076292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1040</xdr:row>
      <xdr:rowOff>20811</xdr:rowOff>
    </xdr:from>
    <xdr:to>
      <xdr:col>1</xdr:col>
      <xdr:colOff>1384928</xdr:colOff>
      <xdr:row>1040</xdr:row>
      <xdr:rowOff>1187355</xdr:rowOff>
    </xdr:to>
    <xdr:pic>
      <xdr:nvPicPr>
        <xdr:cNvPr id="1037" name="Imagen 1036" descr="🧇 Gator Frameworks GFW-GTR-1000 Pedestal para Guitarra Individual | Audio  Pro Perú">
          <a:extLst>
            <a:ext uri="{FF2B5EF4-FFF2-40B4-BE49-F238E27FC236}">
              <a16:creationId xmlns:a16="http://schemas.microsoft.com/office/drawing/2014/main" id="{AE302CEC-CBA9-4FD6-A647-07461AB470A8}"/>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29139" y="13088510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1041</xdr:row>
      <xdr:rowOff>43823</xdr:rowOff>
    </xdr:from>
    <xdr:to>
      <xdr:col>1</xdr:col>
      <xdr:colOff>1158771</xdr:colOff>
      <xdr:row>1041</xdr:row>
      <xdr:rowOff>1159608</xdr:rowOff>
    </xdr:to>
    <xdr:pic>
      <xdr:nvPicPr>
        <xdr:cNvPr id="1038" name="Imagen 1037" descr="Double Guitar Stand-GFW-GTR-2000 - Gator Frameworks">
          <a:extLst>
            <a:ext uri="{FF2B5EF4-FFF2-40B4-BE49-F238E27FC236}">
              <a16:creationId xmlns:a16="http://schemas.microsoft.com/office/drawing/2014/main" id="{E4C664D5-0BB7-4BE3-BE69-948004FCFB8D}"/>
            </a:ext>
          </a:extLst>
        </xdr:cNvPr>
        <xdr:cNvPicPr>
          <a:picLocks noChangeAspect="1" noChangeArrowheads="1"/>
        </xdr:cNvPicPr>
      </xdr:nvPicPr>
      <xdr:blipFill rotWithShape="1">
        <a:blip xmlns:r="http://schemas.openxmlformats.org/officeDocument/2006/relationships" r:embed="rId885" cstate="email">
          <a:extLst>
            <a:ext uri="{28A0092B-C50C-407E-A947-70E740481C1C}">
              <a14:useLocalDpi xmlns:a14="http://schemas.microsoft.com/office/drawing/2010/main"/>
            </a:ext>
          </a:extLst>
        </a:blip>
        <a:srcRect/>
        <a:stretch/>
      </xdr:blipFill>
      <xdr:spPr bwMode="auto">
        <a:xfrm>
          <a:off x="1574065" y="13101408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1042</xdr:row>
      <xdr:rowOff>66033</xdr:rowOff>
    </xdr:from>
    <xdr:to>
      <xdr:col>1</xdr:col>
      <xdr:colOff>1132794</xdr:colOff>
      <xdr:row>1042</xdr:row>
      <xdr:rowOff>1244770</xdr:rowOff>
    </xdr:to>
    <xdr:pic>
      <xdr:nvPicPr>
        <xdr:cNvPr id="1039" name="Imagen 1038" descr="Gator Frameworks GFW-GTR-3000 Triple Guitar Stand | Sweetwater">
          <a:extLst>
            <a:ext uri="{FF2B5EF4-FFF2-40B4-BE49-F238E27FC236}">
              <a16:creationId xmlns:a16="http://schemas.microsoft.com/office/drawing/2014/main" id="{42F05AC1-2F17-49FD-9587-A9A14E554566}"/>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622904" y="13114299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1029</xdr:row>
      <xdr:rowOff>56029</xdr:rowOff>
    </xdr:from>
    <xdr:to>
      <xdr:col>1</xdr:col>
      <xdr:colOff>1301253</xdr:colOff>
      <xdr:row>1029</xdr:row>
      <xdr:rowOff>1227604</xdr:rowOff>
    </xdr:to>
    <xdr:pic>
      <xdr:nvPicPr>
        <xdr:cNvPr id="1040" name="Imagen 1039">
          <a:extLst>
            <a:ext uri="{FF2B5EF4-FFF2-40B4-BE49-F238E27FC236}">
              <a16:creationId xmlns:a16="http://schemas.microsoft.com/office/drawing/2014/main" id="{7BA48EFA-4668-439B-BD26-28F41ED744A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604686" y="1294951204"/>
          <a:ext cx="810992" cy="1171575"/>
        </a:xfrm>
        <a:prstGeom prst="rect">
          <a:avLst/>
        </a:prstGeom>
      </xdr:spPr>
    </xdr:pic>
    <xdr:clientData/>
  </xdr:twoCellAnchor>
  <xdr:twoCellAnchor>
    <xdr:from>
      <xdr:col>1</xdr:col>
      <xdr:colOff>442635</xdr:colOff>
      <xdr:row>1031</xdr:row>
      <xdr:rowOff>35718</xdr:rowOff>
    </xdr:from>
    <xdr:to>
      <xdr:col>1</xdr:col>
      <xdr:colOff>1256229</xdr:colOff>
      <xdr:row>1031</xdr:row>
      <xdr:rowOff>1223961</xdr:rowOff>
    </xdr:to>
    <xdr:pic>
      <xdr:nvPicPr>
        <xdr:cNvPr id="1041" name="Imagen 1040">
          <a:extLst>
            <a:ext uri="{FF2B5EF4-FFF2-40B4-BE49-F238E27FC236}">
              <a16:creationId xmlns:a16="http://schemas.microsoft.com/office/drawing/2014/main" id="{DBFD1312-B4A0-4F18-AD57-193431078E9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57060" y="1297464543"/>
          <a:ext cx="813594" cy="1188243"/>
        </a:xfrm>
        <a:prstGeom prst="rect">
          <a:avLst/>
        </a:prstGeom>
      </xdr:spPr>
    </xdr:pic>
    <xdr:clientData/>
  </xdr:twoCellAnchor>
  <xdr:twoCellAnchor>
    <xdr:from>
      <xdr:col>1</xdr:col>
      <xdr:colOff>430728</xdr:colOff>
      <xdr:row>1032</xdr:row>
      <xdr:rowOff>43422</xdr:rowOff>
    </xdr:from>
    <xdr:to>
      <xdr:col>1</xdr:col>
      <xdr:colOff>1401897</xdr:colOff>
      <xdr:row>1032</xdr:row>
      <xdr:rowOff>1231664</xdr:rowOff>
    </xdr:to>
    <xdr:pic>
      <xdr:nvPicPr>
        <xdr:cNvPr id="1042" name="Imagen 1041">
          <a:extLst>
            <a:ext uri="{FF2B5EF4-FFF2-40B4-BE49-F238E27FC236}">
              <a16:creationId xmlns:a16="http://schemas.microsoft.com/office/drawing/2014/main" id="{92AA3FAD-28A7-4E83-8A7D-D5A52ACAE2F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98739072"/>
          <a:ext cx="971169" cy="1188242"/>
        </a:xfrm>
        <a:prstGeom prst="rect">
          <a:avLst/>
        </a:prstGeom>
      </xdr:spPr>
    </xdr:pic>
    <xdr:clientData/>
  </xdr:twoCellAnchor>
  <xdr:twoCellAnchor>
    <xdr:from>
      <xdr:col>1</xdr:col>
      <xdr:colOff>218834</xdr:colOff>
      <xdr:row>1073</xdr:row>
      <xdr:rowOff>112057</xdr:rowOff>
    </xdr:from>
    <xdr:to>
      <xdr:col>1</xdr:col>
      <xdr:colOff>1171334</xdr:colOff>
      <xdr:row>1073</xdr:row>
      <xdr:rowOff>1064557</xdr:rowOff>
    </xdr:to>
    <xdr:pic>
      <xdr:nvPicPr>
        <xdr:cNvPr id="1043" name="Picture 632" descr="http://www.tevelam.com/components/com_virtuemart/shop_image/product/resized/Selenium_ADF2525_4e564c06cbf37_100x100.png">
          <a:extLst>
            <a:ext uri="{FF2B5EF4-FFF2-40B4-BE49-F238E27FC236}">
              <a16:creationId xmlns:a16="http://schemas.microsoft.com/office/drawing/2014/main" id="{9F6DDB00-0EEC-4265-95C5-9717CC4F2486}"/>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5074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86845</xdr:rowOff>
    </xdr:from>
    <xdr:to>
      <xdr:col>1</xdr:col>
      <xdr:colOff>1171334</xdr:colOff>
      <xdr:row>1062</xdr:row>
      <xdr:rowOff>1039345</xdr:rowOff>
    </xdr:to>
    <xdr:pic>
      <xdr:nvPicPr>
        <xdr:cNvPr id="1044" name="Picture 641" descr="http://www.tevelam.com/components/com_virtuemart/shop_image/product/resized/Selenium_D_305_4e53f4b04b87a_100x100.png">
          <a:extLst>
            <a:ext uri="{FF2B5EF4-FFF2-40B4-BE49-F238E27FC236}">
              <a16:creationId xmlns:a16="http://schemas.microsoft.com/office/drawing/2014/main" id="{0F7AC77D-3B14-4F21-9B30-1AD8C3CAEA66}"/>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3678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1067</xdr:row>
      <xdr:rowOff>89646</xdr:rowOff>
    </xdr:from>
    <xdr:to>
      <xdr:col>1</xdr:col>
      <xdr:colOff>1171334</xdr:colOff>
      <xdr:row>1067</xdr:row>
      <xdr:rowOff>1042146</xdr:rowOff>
    </xdr:to>
    <xdr:pic>
      <xdr:nvPicPr>
        <xdr:cNvPr id="1045" name="Picture 644" descr="http://www.tevelam.com/components/com_virtuemart/shop_image/product/resized/Selenium_D408_TI_4e53fcf932c45_100x100.png">
          <a:extLst>
            <a:ext uri="{FF2B5EF4-FFF2-40B4-BE49-F238E27FC236}">
              <a16:creationId xmlns:a16="http://schemas.microsoft.com/office/drawing/2014/main" id="{8055A2FC-1C06-414E-AE56-095F2E696647}"/>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31241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1068</xdr:row>
      <xdr:rowOff>73538</xdr:rowOff>
    </xdr:from>
    <xdr:to>
      <xdr:col>1</xdr:col>
      <xdr:colOff>1171334</xdr:colOff>
      <xdr:row>1068</xdr:row>
      <xdr:rowOff>1026038</xdr:rowOff>
    </xdr:to>
    <xdr:pic>
      <xdr:nvPicPr>
        <xdr:cNvPr id="1046" name="Picture 645" descr="http://www.tevelam.com/components/com_virtuemart/shop_image/product/resized/Selenium_D3300_T_4e53fce3c511b_100x100.png">
          <a:extLst>
            <a:ext uri="{FF2B5EF4-FFF2-40B4-BE49-F238E27FC236}">
              <a16:creationId xmlns:a16="http://schemas.microsoft.com/office/drawing/2014/main" id="{4FF0FD94-5308-4D4B-BFD4-185641A3783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4374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81242</xdr:rowOff>
    </xdr:from>
    <xdr:to>
      <xdr:col>1</xdr:col>
      <xdr:colOff>1171334</xdr:colOff>
      <xdr:row>1069</xdr:row>
      <xdr:rowOff>1033742</xdr:rowOff>
    </xdr:to>
    <xdr:pic>
      <xdr:nvPicPr>
        <xdr:cNvPr id="1047" name="Picture 646" descr="http://www.tevelam.com/components/com_virtuemart/shop_image/product/resized/Selenium_D3305_T_4e53fcefc26d5_100x100.png">
          <a:extLst>
            <a:ext uri="{FF2B5EF4-FFF2-40B4-BE49-F238E27FC236}">
              <a16:creationId xmlns:a16="http://schemas.microsoft.com/office/drawing/2014/main" id="{B8491B2F-60AE-4A4A-BAAC-0B0EA70AB156}"/>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45649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82362</xdr:rowOff>
    </xdr:from>
    <xdr:to>
      <xdr:col>1</xdr:col>
      <xdr:colOff>1171334</xdr:colOff>
      <xdr:row>1071</xdr:row>
      <xdr:rowOff>1034862</xdr:rowOff>
    </xdr:to>
    <xdr:pic>
      <xdr:nvPicPr>
        <xdr:cNvPr id="1048" name="Picture 648" descr="http://www.tevelam.com/components/com_virtuemart/shop_image/product/resized/Selenium_D220_TI_4e53fcc0764d2_100x100.png">
          <a:extLst>
            <a:ext uri="{FF2B5EF4-FFF2-40B4-BE49-F238E27FC236}">
              <a16:creationId xmlns:a16="http://schemas.microsoft.com/office/drawing/2014/main" id="{E1DB8F97-A448-4DD5-8CF4-B5E13014784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4818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1072</xdr:row>
      <xdr:rowOff>68635</xdr:rowOff>
    </xdr:from>
    <xdr:to>
      <xdr:col>1</xdr:col>
      <xdr:colOff>1171334</xdr:colOff>
      <xdr:row>1072</xdr:row>
      <xdr:rowOff>1021135</xdr:rowOff>
    </xdr:to>
    <xdr:pic>
      <xdr:nvPicPr>
        <xdr:cNvPr id="1049" name="Picture 649" descr="http://www.tevelam.com/components/com_virtuemart/shop_image/product/resized/Selenium_D4400_T_4e53fd051b21d_100x100.png">
          <a:extLst>
            <a:ext uri="{FF2B5EF4-FFF2-40B4-BE49-F238E27FC236}">
              <a16:creationId xmlns:a16="http://schemas.microsoft.com/office/drawing/2014/main" id="{67BA1546-A23B-4DD9-B810-40198D85D65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49437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112059</xdr:rowOff>
    </xdr:from>
    <xdr:to>
      <xdr:col>1</xdr:col>
      <xdr:colOff>1171334</xdr:colOff>
      <xdr:row>1056</xdr:row>
      <xdr:rowOff>1064559</xdr:rowOff>
    </xdr:to>
    <xdr:pic>
      <xdr:nvPicPr>
        <xdr:cNvPr id="1050" name="Picture 651" descr="http://www.tevelam.com/components/com_virtuemart/shop_image/product/resized/Selenium_12MB3P_4e9c6d41306a4_100x100.png">
          <a:extLst>
            <a:ext uri="{FF2B5EF4-FFF2-40B4-BE49-F238E27FC236}">
              <a16:creationId xmlns:a16="http://schemas.microsoft.com/office/drawing/2014/main" id="{C20FEE4E-F454-45F1-AE7C-C2F1F3F5BCFB}"/>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9211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1063</xdr:row>
      <xdr:rowOff>114390</xdr:rowOff>
    </xdr:from>
    <xdr:to>
      <xdr:col>1</xdr:col>
      <xdr:colOff>1177683</xdr:colOff>
      <xdr:row>1063</xdr:row>
      <xdr:rowOff>1077475</xdr:rowOff>
    </xdr:to>
    <xdr:pic>
      <xdr:nvPicPr>
        <xdr:cNvPr id="1051" name="4372 Imagen">
          <a:extLst>
            <a:ext uri="{FF2B5EF4-FFF2-40B4-BE49-F238E27FC236}">
              <a16:creationId xmlns:a16="http://schemas.microsoft.com/office/drawing/2014/main" id="{54937245-248A-442B-BEF9-2FEC0438D46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29024" y="13380816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1066</xdr:row>
      <xdr:rowOff>147855</xdr:rowOff>
    </xdr:from>
    <xdr:to>
      <xdr:col>1</xdr:col>
      <xdr:colOff>1167098</xdr:colOff>
      <xdr:row>1066</xdr:row>
      <xdr:rowOff>1155790</xdr:rowOff>
    </xdr:to>
    <xdr:pic>
      <xdr:nvPicPr>
        <xdr:cNvPr id="1052" name="4373 Imagen">
          <a:extLst>
            <a:ext uri="{FF2B5EF4-FFF2-40B4-BE49-F238E27FC236}">
              <a16:creationId xmlns:a16="http://schemas.microsoft.com/office/drawing/2014/main" id="{DC17DB7E-9E92-4603-8B61-9B68DD430DC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50190" y="13419155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1064</xdr:row>
      <xdr:rowOff>93071</xdr:rowOff>
    </xdr:from>
    <xdr:to>
      <xdr:col>1</xdr:col>
      <xdr:colOff>1197530</xdr:colOff>
      <xdr:row>1064</xdr:row>
      <xdr:rowOff>1229481</xdr:rowOff>
    </xdr:to>
    <xdr:pic>
      <xdr:nvPicPr>
        <xdr:cNvPr id="1053" name="4353 Imagen">
          <a:extLst>
            <a:ext uri="{FF2B5EF4-FFF2-40B4-BE49-F238E27FC236}">
              <a16:creationId xmlns:a16="http://schemas.microsoft.com/office/drawing/2014/main" id="{ED21EA78-291A-4B1D-AEE5-5686FC92EAA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71357" y="1339327121"/>
          <a:ext cx="940598" cy="1136410"/>
        </a:xfrm>
        <a:prstGeom prst="rect">
          <a:avLst/>
        </a:prstGeom>
      </xdr:spPr>
    </xdr:pic>
    <xdr:clientData/>
  </xdr:twoCellAnchor>
  <xdr:twoCellAnchor>
    <xdr:from>
      <xdr:col>1</xdr:col>
      <xdr:colOff>285147</xdr:colOff>
      <xdr:row>1065</xdr:row>
      <xdr:rowOff>78257</xdr:rowOff>
    </xdr:from>
    <xdr:to>
      <xdr:col>1</xdr:col>
      <xdr:colOff>1273750</xdr:colOff>
      <xdr:row>1065</xdr:row>
      <xdr:rowOff>1256976</xdr:rowOff>
    </xdr:to>
    <xdr:pic>
      <xdr:nvPicPr>
        <xdr:cNvPr id="1054" name="Imagen 1053">
          <a:extLst>
            <a:ext uri="{FF2B5EF4-FFF2-40B4-BE49-F238E27FC236}">
              <a16:creationId xmlns:a16="http://schemas.microsoft.com/office/drawing/2014/main" id="{2A819E47-3601-436C-A0C1-56F0D6DA098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99572" y="1340579132"/>
          <a:ext cx="988603" cy="1178719"/>
        </a:xfrm>
        <a:prstGeom prst="rect">
          <a:avLst/>
        </a:prstGeom>
      </xdr:spPr>
    </xdr:pic>
    <xdr:clientData/>
  </xdr:twoCellAnchor>
  <xdr:twoCellAnchor>
    <xdr:from>
      <xdr:col>1</xdr:col>
      <xdr:colOff>340274</xdr:colOff>
      <xdr:row>1061</xdr:row>
      <xdr:rowOff>77555</xdr:rowOff>
    </xdr:from>
    <xdr:to>
      <xdr:col>1</xdr:col>
      <xdr:colOff>1343574</xdr:colOff>
      <xdr:row>1061</xdr:row>
      <xdr:rowOff>1082526</xdr:rowOff>
    </xdr:to>
    <xdr:pic>
      <xdr:nvPicPr>
        <xdr:cNvPr id="1055" name="1062 Imagen" descr="http://emersonxsomx.com.br/assets/uploads/2018/10/d2603.jpg">
          <a:extLst>
            <a:ext uri="{FF2B5EF4-FFF2-40B4-BE49-F238E27FC236}">
              <a16:creationId xmlns:a16="http://schemas.microsoft.com/office/drawing/2014/main" id="{A3E4F106-E738-4A0F-875B-6B80116679A6}"/>
            </a:ext>
          </a:extLst>
        </xdr:cNvPr>
        <xdr:cNvPicPr>
          <a:picLocks noChangeAspect="1"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454699" y="13355111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1060</xdr:row>
      <xdr:rowOff>46043</xdr:rowOff>
    </xdr:from>
    <xdr:to>
      <xdr:col>1</xdr:col>
      <xdr:colOff>1505785</xdr:colOff>
      <xdr:row>1060</xdr:row>
      <xdr:rowOff>1138146</xdr:rowOff>
    </xdr:to>
    <xdr:pic>
      <xdr:nvPicPr>
        <xdr:cNvPr id="1056" name="1071 Imagen">
          <a:extLst>
            <a:ext uri="{FF2B5EF4-FFF2-40B4-BE49-F238E27FC236}">
              <a16:creationId xmlns:a16="http://schemas.microsoft.com/office/drawing/2014/main" id="{683A0FAA-5F52-4135-A5B1-9A3933FA19E5}"/>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48896" y="1334212793"/>
          <a:ext cx="1371314" cy="1092103"/>
        </a:xfrm>
        <a:prstGeom prst="rect">
          <a:avLst/>
        </a:prstGeom>
      </xdr:spPr>
    </xdr:pic>
    <xdr:clientData/>
  </xdr:twoCellAnchor>
  <xdr:twoCellAnchor>
    <xdr:from>
      <xdr:col>1</xdr:col>
      <xdr:colOff>256933</xdr:colOff>
      <xdr:row>1057</xdr:row>
      <xdr:rowOff>31433</xdr:rowOff>
    </xdr:from>
    <xdr:to>
      <xdr:col>1</xdr:col>
      <xdr:colOff>1384058</xdr:colOff>
      <xdr:row>1057</xdr:row>
      <xdr:rowOff>1188232</xdr:rowOff>
    </xdr:to>
    <xdr:pic>
      <xdr:nvPicPr>
        <xdr:cNvPr id="1057" name="1058 Imagen" descr="Resultado de imagen para Woofer 8 &quot;JBL Selenium 8PW PRO - 175 watts RMS">
          <a:extLst>
            <a:ext uri="{FF2B5EF4-FFF2-40B4-BE49-F238E27FC236}">
              <a16:creationId xmlns:a16="http://schemas.microsoft.com/office/drawing/2014/main" id="{102FF547-7C71-4043-93D8-CB11C6C21517}"/>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03977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1058</xdr:row>
      <xdr:rowOff>27231</xdr:rowOff>
    </xdr:from>
    <xdr:to>
      <xdr:col>1</xdr:col>
      <xdr:colOff>1384058</xdr:colOff>
      <xdr:row>1058</xdr:row>
      <xdr:rowOff>1184030</xdr:rowOff>
    </xdr:to>
    <xdr:pic>
      <xdr:nvPicPr>
        <xdr:cNvPr id="1058" name="1058 Imagen" descr="Resultado de imagen para Woofer 8 &quot;JBL Selenium 8PW PRO - 175 watts RMS">
          <a:extLst>
            <a:ext uri="{FF2B5EF4-FFF2-40B4-BE49-F238E27FC236}">
              <a16:creationId xmlns:a16="http://schemas.microsoft.com/office/drawing/2014/main" id="{A187157C-A718-4C35-B1ED-E7883F67C2A6}"/>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16603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1070</xdr:row>
      <xdr:rowOff>75454</xdr:rowOff>
    </xdr:from>
    <xdr:to>
      <xdr:col>1</xdr:col>
      <xdr:colOff>1268961</xdr:colOff>
      <xdr:row>1070</xdr:row>
      <xdr:rowOff>1027954</xdr:rowOff>
    </xdr:to>
    <xdr:pic>
      <xdr:nvPicPr>
        <xdr:cNvPr id="1059" name="Picture 648" descr="http://www.tevelam.com/components/com_virtuemart/shop_image/product/resized/Selenium_D220_TI_4e53fcc0764d2_100x100.png">
          <a:extLst>
            <a:ext uri="{FF2B5EF4-FFF2-40B4-BE49-F238E27FC236}">
              <a16:creationId xmlns:a16="http://schemas.microsoft.com/office/drawing/2014/main" id="{60D94487-426D-470C-97C4-FE7475CBCF3F}"/>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0886" y="134691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1059</xdr:row>
      <xdr:rowOff>23029</xdr:rowOff>
    </xdr:from>
    <xdr:to>
      <xdr:col>1</xdr:col>
      <xdr:colOff>1411272</xdr:colOff>
      <xdr:row>1059</xdr:row>
      <xdr:rowOff>1179828</xdr:rowOff>
    </xdr:to>
    <xdr:pic>
      <xdr:nvPicPr>
        <xdr:cNvPr id="1060" name="1058 Imagen" descr="Resultado de imagen para Woofer 8 &quot;JBL Selenium 8PW PRO - 175 watts RMS">
          <a:extLst>
            <a:ext uri="{FF2B5EF4-FFF2-40B4-BE49-F238E27FC236}">
              <a16:creationId xmlns:a16="http://schemas.microsoft.com/office/drawing/2014/main" id="{B0F27A73-6F58-41DE-A94F-7AC159D25DDF}"/>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29229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1074</xdr:row>
      <xdr:rowOff>201706</xdr:rowOff>
    </xdr:from>
    <xdr:to>
      <xdr:col>1</xdr:col>
      <xdr:colOff>1173256</xdr:colOff>
      <xdr:row>1074</xdr:row>
      <xdr:rowOff>1154206</xdr:rowOff>
    </xdr:to>
    <xdr:pic>
      <xdr:nvPicPr>
        <xdr:cNvPr id="1061" name="Picture 633" descr="http://www.tevelam.com/components/com_virtuemart/shop_image/product/resized/ADM_25_25_4e53ed21608ff_100x100.png">
          <a:extLst>
            <a:ext uri="{FF2B5EF4-FFF2-40B4-BE49-F238E27FC236}">
              <a16:creationId xmlns:a16="http://schemas.microsoft.com/office/drawing/2014/main" id="{DF04EB24-EDC1-4C63-97C2-DE38A5275097}"/>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35181"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278464</xdr:rowOff>
    </xdr:from>
    <xdr:to>
      <xdr:col>1</xdr:col>
      <xdr:colOff>1163731</xdr:colOff>
      <xdr:row>1075</xdr:row>
      <xdr:rowOff>1230964</xdr:rowOff>
    </xdr:to>
    <xdr:pic>
      <xdr:nvPicPr>
        <xdr:cNvPr id="1062" name="Picture 634" descr="http://www.tevelam.com/components/com_virtuemart/shop_image/product/resized/Selenium_HM_1725_4e53f358dc996_100x100.png">
          <a:extLst>
            <a:ext uri="{FF2B5EF4-FFF2-40B4-BE49-F238E27FC236}">
              <a16:creationId xmlns:a16="http://schemas.microsoft.com/office/drawing/2014/main" id="{66847005-31D4-4620-950C-F495F2C6A9AE}"/>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25656" y="135344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1076</xdr:row>
      <xdr:rowOff>250451</xdr:rowOff>
    </xdr:from>
    <xdr:to>
      <xdr:col>1</xdr:col>
      <xdr:colOff>1182781</xdr:colOff>
      <xdr:row>1076</xdr:row>
      <xdr:rowOff>1202951</xdr:rowOff>
    </xdr:to>
    <xdr:pic>
      <xdr:nvPicPr>
        <xdr:cNvPr id="1063" name="Picture 635" descr="http://www.tevelam.com/components/com_virtuemart/shop_image/product/resized/Selenium_HL_1450_4e53f29d641d9_100x100.png">
          <a:extLst>
            <a:ext uri="{FF2B5EF4-FFF2-40B4-BE49-F238E27FC236}">
              <a16:creationId xmlns:a16="http://schemas.microsoft.com/office/drawing/2014/main" id="{7640F17B-AA00-4447-9214-00FCE01D979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44706" y="13546864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1077</xdr:row>
      <xdr:rowOff>224817</xdr:rowOff>
    </xdr:from>
    <xdr:to>
      <xdr:col>1</xdr:col>
      <xdr:colOff>1173256</xdr:colOff>
      <xdr:row>1077</xdr:row>
      <xdr:rowOff>1177317</xdr:rowOff>
    </xdr:to>
    <xdr:pic>
      <xdr:nvPicPr>
        <xdr:cNvPr id="1064" name="Picture 636" descr="http://www.tevelam.com/components/com_virtuemart/shop_image/product/resized/Selenium_HC_2325_4e53f3451affb_100x100.png">
          <a:extLst>
            <a:ext uri="{FF2B5EF4-FFF2-40B4-BE49-F238E27FC236}">
              <a16:creationId xmlns:a16="http://schemas.microsoft.com/office/drawing/2014/main" id="{9DA8879E-7EF5-4F63-8C7C-C874F025FF1D}"/>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5927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1078</xdr:row>
      <xdr:rowOff>230140</xdr:rowOff>
    </xdr:from>
    <xdr:to>
      <xdr:col>1</xdr:col>
      <xdr:colOff>1173256</xdr:colOff>
      <xdr:row>1078</xdr:row>
      <xdr:rowOff>1182640</xdr:rowOff>
    </xdr:to>
    <xdr:pic>
      <xdr:nvPicPr>
        <xdr:cNvPr id="1065" name="Picture 637" descr="http://www.tevelam.com/components/com_virtuemart/shop_image/product/resized/Selenium_HM_2525_4e53f2cca9a69_100x100.png">
          <a:extLst>
            <a:ext uri="{FF2B5EF4-FFF2-40B4-BE49-F238E27FC236}">
              <a16:creationId xmlns:a16="http://schemas.microsoft.com/office/drawing/2014/main" id="{5CF3CF91-27ED-45E6-9F95-57F4C7EB4646}"/>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57199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275942</xdr:rowOff>
    </xdr:from>
    <xdr:to>
      <xdr:col>1</xdr:col>
      <xdr:colOff>1173256</xdr:colOff>
      <xdr:row>1079</xdr:row>
      <xdr:rowOff>1228442</xdr:rowOff>
    </xdr:to>
    <xdr:pic>
      <xdr:nvPicPr>
        <xdr:cNvPr id="1066" name="Picture 638" descr="http://www.tevelam.com/components/com_virtuemart/shop_image/product/resized/Selenium_HM_1125_4e53f2ab62220_100x100.png">
          <a:extLst>
            <a:ext uri="{FF2B5EF4-FFF2-40B4-BE49-F238E27FC236}">
              <a16:creationId xmlns:a16="http://schemas.microsoft.com/office/drawing/2014/main" id="{F1B43247-04B6-4537-BCAC-56C9E0312E83}"/>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58512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1080</xdr:row>
      <xdr:rowOff>224117</xdr:rowOff>
    </xdr:from>
    <xdr:to>
      <xdr:col>1</xdr:col>
      <xdr:colOff>1163731</xdr:colOff>
      <xdr:row>1080</xdr:row>
      <xdr:rowOff>1176617</xdr:rowOff>
    </xdr:to>
    <xdr:pic>
      <xdr:nvPicPr>
        <xdr:cNvPr id="1067" name="Picture 639" descr="http://www.tevelam.com/components/com_virtuemart/shop_image/product/resized/Selenium_HL_1425_4e53f330b90f6_100x100.png">
          <a:extLst>
            <a:ext uri="{FF2B5EF4-FFF2-40B4-BE49-F238E27FC236}">
              <a16:creationId xmlns:a16="http://schemas.microsoft.com/office/drawing/2014/main" id="{1868B4F2-A402-46DB-8E9A-A52C7B29F5D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59727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303117</xdr:rowOff>
    </xdr:from>
    <xdr:to>
      <xdr:col>1</xdr:col>
      <xdr:colOff>1163731</xdr:colOff>
      <xdr:row>1085</xdr:row>
      <xdr:rowOff>1065117</xdr:rowOff>
    </xdr:to>
    <xdr:pic>
      <xdr:nvPicPr>
        <xdr:cNvPr id="1068" name="Picture 653" descr="http://www.tevelam.com/components/com_virtuemart/shop_image/product/resized/Selenium_RPD300_4e56499154fc7_100x100.png">
          <a:extLst>
            <a:ext uri="{FF2B5EF4-FFF2-40B4-BE49-F238E27FC236}">
              <a16:creationId xmlns:a16="http://schemas.microsoft.com/office/drawing/2014/main" id="{D3908898-9D6F-47F3-A559-DE9F0E4AEDB8}"/>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661404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219914</xdr:rowOff>
    </xdr:from>
    <xdr:to>
      <xdr:col>1</xdr:col>
      <xdr:colOff>1173256</xdr:colOff>
      <xdr:row>1081</xdr:row>
      <xdr:rowOff>1172414</xdr:rowOff>
    </xdr:to>
    <xdr:pic>
      <xdr:nvPicPr>
        <xdr:cNvPr id="1069" name="Picture 675" descr="http://www.tevelam.com/components/com_virtuemart/shop_image/product/resized/Selenium_ST302_4e5501f476ac9_100x100.png">
          <a:extLst>
            <a:ext uri="{FF2B5EF4-FFF2-40B4-BE49-F238E27FC236}">
              <a16:creationId xmlns:a16="http://schemas.microsoft.com/office/drawing/2014/main" id="{CF73BA26-507E-4E87-85B4-BF436368777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5181" y="136098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1082</xdr:row>
      <xdr:rowOff>215712</xdr:rowOff>
    </xdr:from>
    <xdr:to>
      <xdr:col>1</xdr:col>
      <xdr:colOff>1173256</xdr:colOff>
      <xdr:row>1082</xdr:row>
      <xdr:rowOff>1168212</xdr:rowOff>
    </xdr:to>
    <xdr:pic>
      <xdr:nvPicPr>
        <xdr:cNvPr id="1070" name="Picture 677" descr="http://www.tevelam.com/components/com_virtuemart/shop_image/product/resized/Selenium_DT150_4e5501dd2dceb_100x100.png">
          <a:extLst>
            <a:ext uri="{FF2B5EF4-FFF2-40B4-BE49-F238E27FC236}">
              <a16:creationId xmlns:a16="http://schemas.microsoft.com/office/drawing/2014/main" id="{31E5DC37-577B-4A3F-BE10-E2A183013F69}"/>
            </a:ext>
          </a:extLst>
        </xdr:cNvPr>
        <xdr:cNvPicPr>
          <a:picLocks noChangeArrowheads="1"/>
        </xdr:cNvPicPr>
      </xdr:nvPicPr>
      <xdr:blipFill>
        <a:blip xmlns:r="http://schemas.openxmlformats.org/officeDocument/2006/relationships" r:embed="rId912" cstate="email"/>
        <a:stretch>
          <a:fillRect/>
        </a:stretch>
      </xdr:blipFill>
      <xdr:spPr bwMode="auto">
        <a:xfrm>
          <a:off x="1335181" y="1362252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1083</xdr:row>
      <xdr:rowOff>201985</xdr:rowOff>
    </xdr:from>
    <xdr:to>
      <xdr:col>1</xdr:col>
      <xdr:colOff>1154206</xdr:colOff>
      <xdr:row>1083</xdr:row>
      <xdr:rowOff>1154485</xdr:rowOff>
    </xdr:to>
    <xdr:pic>
      <xdr:nvPicPr>
        <xdr:cNvPr id="1071" name="Picture 678" descr="http://www.tevelam.com/components/com_virtuemart/shop_image/product/resized/Selenium_ST400_4e6a0c17959f2_100x100.png">
          <a:extLst>
            <a:ext uri="{FF2B5EF4-FFF2-40B4-BE49-F238E27FC236}">
              <a16:creationId xmlns:a16="http://schemas.microsoft.com/office/drawing/2014/main" id="{015B31FF-FCCA-4DA3-B8B6-F6B184C46909}"/>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3505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1084</xdr:row>
      <xdr:rowOff>221595</xdr:rowOff>
    </xdr:from>
    <xdr:to>
      <xdr:col>1</xdr:col>
      <xdr:colOff>1154206</xdr:colOff>
      <xdr:row>1084</xdr:row>
      <xdr:rowOff>1174095</xdr:rowOff>
    </xdr:to>
    <xdr:pic>
      <xdr:nvPicPr>
        <xdr:cNvPr id="1072" name="Picture 679" descr="http://www.tevelam.com/components/com_virtuemart/shop_image/product/resized/Selenium_ST304_4e55020b073da_100x100.png">
          <a:extLst>
            <a:ext uri="{FF2B5EF4-FFF2-40B4-BE49-F238E27FC236}">
              <a16:creationId xmlns:a16="http://schemas.microsoft.com/office/drawing/2014/main" id="{B4D3489E-D80E-4568-AD2E-69D08C9D655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4792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280147</xdr:rowOff>
    </xdr:from>
    <xdr:to>
      <xdr:col>1</xdr:col>
      <xdr:colOff>1154206</xdr:colOff>
      <xdr:row>1086</xdr:row>
      <xdr:rowOff>1042147</xdr:rowOff>
    </xdr:to>
    <xdr:pic>
      <xdr:nvPicPr>
        <xdr:cNvPr id="1073" name="Picture 655" descr="http://www.tevelam.com/components/com_virtuemart/shop_image/product/resized/Selenium_RPD220T_4e5649747aaf8_100x100.png">
          <a:extLst>
            <a:ext uri="{FF2B5EF4-FFF2-40B4-BE49-F238E27FC236}">
              <a16:creationId xmlns:a16="http://schemas.microsoft.com/office/drawing/2014/main" id="{0E5899CF-792E-48CA-BEE3-3355865C098A}"/>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673843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1090</xdr:row>
      <xdr:rowOff>156710</xdr:rowOff>
    </xdr:from>
    <xdr:to>
      <xdr:col>1</xdr:col>
      <xdr:colOff>1170079</xdr:colOff>
      <xdr:row>1090</xdr:row>
      <xdr:rowOff>1109210</xdr:rowOff>
    </xdr:to>
    <xdr:pic>
      <xdr:nvPicPr>
        <xdr:cNvPr id="1074" name="Picture 658" descr="http://www.tevelam.com/components/com_virtuemart/shop_image/product/resized/Selenium_RPST304_4e5648c85bf78_100x100.png">
          <a:extLst>
            <a:ext uri="{FF2B5EF4-FFF2-40B4-BE49-F238E27FC236}">
              <a16:creationId xmlns:a16="http://schemas.microsoft.com/office/drawing/2014/main" id="{DC117E0A-D369-48D6-90FF-F26A85DD33D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2004" y="137232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1091</xdr:row>
      <xdr:rowOff>235848</xdr:rowOff>
    </xdr:from>
    <xdr:to>
      <xdr:col>1</xdr:col>
      <xdr:colOff>1180662</xdr:colOff>
      <xdr:row>1091</xdr:row>
      <xdr:rowOff>997848</xdr:rowOff>
    </xdr:to>
    <xdr:pic>
      <xdr:nvPicPr>
        <xdr:cNvPr id="1075" name="Picture 659" descr="http://www.tevelam.com/components/com_virtuemart/shop_image/product/resized/Selenium_RPD3300_4e56488011bb9_100x100.png">
          <a:extLst>
            <a:ext uri="{FF2B5EF4-FFF2-40B4-BE49-F238E27FC236}">
              <a16:creationId xmlns:a16="http://schemas.microsoft.com/office/drawing/2014/main" id="{343103BE-C4CE-443B-A74D-0FBD5E10C25B}"/>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42587" y="13736741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140368</xdr:rowOff>
    </xdr:from>
    <xdr:to>
      <xdr:col>1</xdr:col>
      <xdr:colOff>1170079</xdr:colOff>
      <xdr:row>1092</xdr:row>
      <xdr:rowOff>1092868</xdr:rowOff>
    </xdr:to>
    <xdr:pic>
      <xdr:nvPicPr>
        <xdr:cNvPr id="1076" name="Picture 660" descr="http://www.tevelam.com/components/com_virtuemart/shop_image/product/resized/Selenium_RPD405__4e6138494a694_100x100.png">
          <a:extLst>
            <a:ext uri="{FF2B5EF4-FFF2-40B4-BE49-F238E27FC236}">
              <a16:creationId xmlns:a16="http://schemas.microsoft.com/office/drawing/2014/main" id="{04BA8FAA-BE9F-43E0-80D0-86F1BC585559}"/>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4845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1093</xdr:row>
      <xdr:rowOff>133520</xdr:rowOff>
    </xdr:from>
    <xdr:to>
      <xdr:col>1</xdr:col>
      <xdr:colOff>1170079</xdr:colOff>
      <xdr:row>1093</xdr:row>
      <xdr:rowOff>1086020</xdr:rowOff>
    </xdr:to>
    <xdr:pic>
      <xdr:nvPicPr>
        <xdr:cNvPr id="1077" name="Picture 661" descr="http://www.tevelam.com/components/com_virtuemart/shop_image/product/resized/Selenium_RPST350_4e5648efa9599_100x100.png">
          <a:extLst>
            <a:ext uri="{FF2B5EF4-FFF2-40B4-BE49-F238E27FC236}">
              <a16:creationId xmlns:a16="http://schemas.microsoft.com/office/drawing/2014/main" id="{BE2C9100-1067-4EE0-8E11-2F7C313E1E1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610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227211</xdr:rowOff>
    </xdr:from>
    <xdr:to>
      <xdr:col>1</xdr:col>
      <xdr:colOff>1170079</xdr:colOff>
      <xdr:row>1094</xdr:row>
      <xdr:rowOff>989211</xdr:rowOff>
    </xdr:to>
    <xdr:pic>
      <xdr:nvPicPr>
        <xdr:cNvPr id="1078" name="Picture 662" descr="http://www.tevelam.com/components/com_virtuemart/shop_image/product/resized/Selenium_RPD300T_4e56486fbd095_100x100.png">
          <a:extLst>
            <a:ext uri="{FF2B5EF4-FFF2-40B4-BE49-F238E27FC236}">
              <a16:creationId xmlns:a16="http://schemas.microsoft.com/office/drawing/2014/main" id="{432AE46F-72D1-42BD-A47B-83C400BAE42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774660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1095</xdr:row>
      <xdr:rowOff>171416</xdr:rowOff>
    </xdr:from>
    <xdr:to>
      <xdr:col>1</xdr:col>
      <xdr:colOff>1159496</xdr:colOff>
      <xdr:row>1095</xdr:row>
      <xdr:rowOff>1123916</xdr:rowOff>
    </xdr:to>
    <xdr:pic>
      <xdr:nvPicPr>
        <xdr:cNvPr id="1079" name="Picture 663" descr="http://www.tevelam.com/components/com_virtuemart/shop_image/product/resized/Selenium_RPST200_4e5648d58b11a_100x100.png">
          <a:extLst>
            <a:ext uri="{FF2B5EF4-FFF2-40B4-BE49-F238E27FC236}">
              <a16:creationId xmlns:a16="http://schemas.microsoft.com/office/drawing/2014/main" id="{E185BCD2-806E-4BA1-B19F-EBC5B01BDF89}"/>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21421" y="1378677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1096</xdr:row>
      <xdr:rowOff>271461</xdr:rowOff>
    </xdr:from>
    <xdr:to>
      <xdr:col>1</xdr:col>
      <xdr:colOff>1189924</xdr:colOff>
      <xdr:row>1096</xdr:row>
      <xdr:rowOff>1033461</xdr:rowOff>
    </xdr:to>
    <xdr:pic>
      <xdr:nvPicPr>
        <xdr:cNvPr id="1080" name="Picture 667" descr="http://www.tevelam.com/components/com_virtuemart/shop_image/product/resized/Selenium_RPD4400_4e564899e3385_100x100.png">
          <a:extLst>
            <a:ext uri="{FF2B5EF4-FFF2-40B4-BE49-F238E27FC236}">
              <a16:creationId xmlns:a16="http://schemas.microsoft.com/office/drawing/2014/main" id="{CCC6620E-D2BA-4EB1-9A5B-A24D77B09FA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51849" y="1380043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1097</xdr:row>
      <xdr:rowOff>92904</xdr:rowOff>
    </xdr:from>
    <xdr:to>
      <xdr:col>1</xdr:col>
      <xdr:colOff>1155264</xdr:colOff>
      <xdr:row>1097</xdr:row>
      <xdr:rowOff>854904</xdr:rowOff>
    </xdr:to>
    <xdr:pic>
      <xdr:nvPicPr>
        <xdr:cNvPr id="1081" name="Picture 669" descr="http://www.tevelam.com/components/com_virtuemart/shop_image/product/resized/Selenium_RPD3300_4e56488cc668e_100x100.png">
          <a:extLst>
            <a:ext uri="{FF2B5EF4-FFF2-40B4-BE49-F238E27FC236}">
              <a16:creationId xmlns:a16="http://schemas.microsoft.com/office/drawing/2014/main" id="{5973E6D4-C8E9-4222-8AF1-24D319CA10ED}"/>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17189" y="13811321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1098</xdr:row>
      <xdr:rowOff>70180</xdr:rowOff>
    </xdr:from>
    <xdr:to>
      <xdr:col>1</xdr:col>
      <xdr:colOff>1154206</xdr:colOff>
      <xdr:row>1098</xdr:row>
      <xdr:rowOff>1022680</xdr:rowOff>
    </xdr:to>
    <xdr:pic>
      <xdr:nvPicPr>
        <xdr:cNvPr id="1082" name="Picture 670" descr="http://www.tevelam.com/components/com_virtuemart/shop_image/product/resized/Selenium_RPST300_4e5648e375ccf_100x100.png">
          <a:extLst>
            <a:ext uri="{FF2B5EF4-FFF2-40B4-BE49-F238E27FC236}">
              <a16:creationId xmlns:a16="http://schemas.microsoft.com/office/drawing/2014/main" id="{1EAB0E21-6AF6-467C-A6F2-A030C33B171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16131" y="1382376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1102</xdr:row>
      <xdr:rowOff>123224</xdr:rowOff>
    </xdr:from>
    <xdr:to>
      <xdr:col>1</xdr:col>
      <xdr:colOff>1178019</xdr:colOff>
      <xdr:row>1102</xdr:row>
      <xdr:rowOff>1132078</xdr:rowOff>
    </xdr:to>
    <xdr:pic>
      <xdr:nvPicPr>
        <xdr:cNvPr id="1083" name="Picture 707" descr="http://www.tevelam.com/components/com_virtuemart/shop_image/product/resized/Warwick_Cable_P3_4ede738186f4e_100x100.png">
          <a:extLst>
            <a:ext uri="{FF2B5EF4-FFF2-40B4-BE49-F238E27FC236}">
              <a16:creationId xmlns:a16="http://schemas.microsoft.com/office/drawing/2014/main" id="{8D340EC1-3565-4ED0-98D8-58F980726FD7}"/>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9944" y="13874966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1100</xdr:row>
      <xdr:rowOff>167346</xdr:rowOff>
    </xdr:from>
    <xdr:to>
      <xdr:col>1</xdr:col>
      <xdr:colOff>1261363</xdr:colOff>
      <xdr:row>1100</xdr:row>
      <xdr:rowOff>1073806</xdr:rowOff>
    </xdr:to>
    <xdr:pic>
      <xdr:nvPicPr>
        <xdr:cNvPr id="1084" name="Picture 711" descr="http://www.tevelam.com/components/com_virtuemart/shop_image/product/resized/Warwick_cable_RC_4ede6f9a12f9e_100x100.png">
          <a:extLst>
            <a:ext uri="{FF2B5EF4-FFF2-40B4-BE49-F238E27FC236}">
              <a16:creationId xmlns:a16="http://schemas.microsoft.com/office/drawing/2014/main" id="{83D7CCB5-F523-49C0-B68B-5B1827B8860C}"/>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423288" y="13850070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1102</xdr:row>
      <xdr:rowOff>1234470</xdr:rowOff>
    </xdr:from>
    <xdr:to>
      <xdr:col>1</xdr:col>
      <xdr:colOff>1163731</xdr:colOff>
      <xdr:row>1103</xdr:row>
      <xdr:rowOff>920706</xdr:rowOff>
    </xdr:to>
    <xdr:pic>
      <xdr:nvPicPr>
        <xdr:cNvPr id="1085" name="Picture 721" descr="http://www.tevelam.com/components/com_virtuemart/shop_image/product/resized/Warwick_cable_3__4ede7591666d4_100x100.png">
          <a:extLst>
            <a:ext uri="{FF2B5EF4-FFF2-40B4-BE49-F238E27FC236}">
              <a16:creationId xmlns:a16="http://schemas.microsoft.com/office/drawing/2014/main" id="{D0F3167A-21DA-4A11-A096-EA4F4062C99B}"/>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886078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1101</xdr:row>
      <xdr:rowOff>105195</xdr:rowOff>
    </xdr:from>
    <xdr:to>
      <xdr:col>1</xdr:col>
      <xdr:colOff>1189923</xdr:colOff>
      <xdr:row>1101</xdr:row>
      <xdr:rowOff>1057694</xdr:rowOff>
    </xdr:to>
    <xdr:pic>
      <xdr:nvPicPr>
        <xdr:cNvPr id="1086" name="Picture 725" descr="http://www.tevelam.com/components/com_virtuemart/shop_image/product/resized/Warwick_Cable_P3_4ede72b5b97cf_100x100.png">
          <a:extLst>
            <a:ext uri="{FF2B5EF4-FFF2-40B4-BE49-F238E27FC236}">
              <a16:creationId xmlns:a16="http://schemas.microsoft.com/office/drawing/2014/main" id="{7A31F8F2-AE1C-4C6E-955D-4EBC5ACA81A0}"/>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51848" y="13862117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1099</xdr:row>
      <xdr:rowOff>255972</xdr:rowOff>
    </xdr:from>
    <xdr:to>
      <xdr:col>1</xdr:col>
      <xdr:colOff>1201831</xdr:colOff>
      <xdr:row>1099</xdr:row>
      <xdr:rowOff>991994</xdr:rowOff>
    </xdr:to>
    <xdr:pic>
      <xdr:nvPicPr>
        <xdr:cNvPr id="1087" name="Picture 625" descr="http://www.tevelam.com/components/com_virtuemart/shop_image/product/resized/Salsa_CONGA_FTC9_4e9db169d7f67_100x100.gif">
          <a:extLst>
            <a:ext uri="{FF2B5EF4-FFF2-40B4-BE49-F238E27FC236}">
              <a16:creationId xmlns:a16="http://schemas.microsoft.com/office/drawing/2014/main" id="{7B105A48-1A1F-40FD-9B0D-02BB351C5148}"/>
            </a:ext>
          </a:extLst>
        </xdr:cNvPr>
        <xdr:cNvPicPr>
          <a:picLocks noChangeArrowheads="1"/>
        </xdr:cNvPicPr>
      </xdr:nvPicPr>
      <xdr:blipFill>
        <a:blip xmlns:r="http://schemas.openxmlformats.org/officeDocument/2006/relationships" r:embed="rId928" cstate="email"/>
        <a:stretch>
          <a:fillRect/>
        </a:stretch>
      </xdr:blipFill>
      <xdr:spPr bwMode="auto">
        <a:xfrm>
          <a:off x="1363756" y="13838288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1087</xdr:row>
      <xdr:rowOff>269594</xdr:rowOff>
    </xdr:from>
    <xdr:to>
      <xdr:col>1</xdr:col>
      <xdr:colOff>1189922</xdr:colOff>
      <xdr:row>1087</xdr:row>
      <xdr:rowOff>1031594</xdr:rowOff>
    </xdr:to>
    <xdr:pic>
      <xdr:nvPicPr>
        <xdr:cNvPr id="1088" name="Picture 655" descr="http://www.tevelam.com/components/com_virtuemart/shop_image/product/resized/Selenium_RPD220T_4e5649747aaf8_100x100.png">
          <a:extLst>
            <a:ext uri="{FF2B5EF4-FFF2-40B4-BE49-F238E27FC236}">
              <a16:creationId xmlns:a16="http://schemas.microsoft.com/office/drawing/2014/main" id="{BBB8DA12-578D-46F0-AB3E-9AD294E1DBCA}"/>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51847" y="13686406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1089</xdr:row>
      <xdr:rowOff>250347</xdr:rowOff>
    </xdr:from>
    <xdr:to>
      <xdr:col>1</xdr:col>
      <xdr:colOff>1214532</xdr:colOff>
      <xdr:row>1089</xdr:row>
      <xdr:rowOff>1012347</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8C321DA1-5F33-4DCB-A517-FCDFD0F94E23}"/>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76457" y="13711550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1088</xdr:row>
      <xdr:rowOff>253485</xdr:rowOff>
    </xdr:from>
    <xdr:to>
      <xdr:col>1</xdr:col>
      <xdr:colOff>1273271</xdr:colOff>
      <xdr:row>1088</xdr:row>
      <xdr:rowOff>1015485</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5E9092D2-EA8A-4DDF-8C18-120A38BB6BC0}"/>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435196" y="13698913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1106</xdr:row>
      <xdr:rowOff>240506</xdr:rowOff>
    </xdr:from>
    <xdr:to>
      <xdr:col>1</xdr:col>
      <xdr:colOff>1141319</xdr:colOff>
      <xdr:row>1106</xdr:row>
      <xdr:rowOff>1193006</xdr:rowOff>
    </xdr:to>
    <xdr:pic>
      <xdr:nvPicPr>
        <xdr:cNvPr id="1091" name="Picture 700" descr="http://www.tevelam.com/components/com_virtuemart/shop_image/product/resized/Warwick_cable_3__4ede7763b1673_100x100.png">
          <a:extLst>
            <a:ext uri="{FF2B5EF4-FFF2-40B4-BE49-F238E27FC236}">
              <a16:creationId xmlns:a16="http://schemas.microsoft.com/office/drawing/2014/main" id="{1ABD38D7-B2EF-401F-80FA-D52BEAECEF44}"/>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03244" y="1392681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1113</xdr:row>
      <xdr:rowOff>194422</xdr:rowOff>
    </xdr:from>
    <xdr:to>
      <xdr:col>1</xdr:col>
      <xdr:colOff>1150844</xdr:colOff>
      <xdr:row>1113</xdr:row>
      <xdr:rowOff>1146922</xdr:rowOff>
    </xdr:to>
    <xdr:pic>
      <xdr:nvPicPr>
        <xdr:cNvPr id="1092" name="Picture 702" descr="http://www.tevelam.com/components/com_virtuemart/shop_image/product/resized/Warwick_cable_2x_4edf8c0102c7a_100x100.png">
          <a:extLst>
            <a:ext uri="{FF2B5EF4-FFF2-40B4-BE49-F238E27FC236}">
              <a16:creationId xmlns:a16="http://schemas.microsoft.com/office/drawing/2014/main" id="{27614CFD-2345-46F1-B648-32EAA5859AFD}"/>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2769" y="1401502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1104</xdr:row>
      <xdr:rowOff>246530</xdr:rowOff>
    </xdr:from>
    <xdr:to>
      <xdr:col>1</xdr:col>
      <xdr:colOff>1131794</xdr:colOff>
      <xdr:row>1104</xdr:row>
      <xdr:rowOff>1199030</xdr:rowOff>
    </xdr:to>
    <xdr:pic>
      <xdr:nvPicPr>
        <xdr:cNvPr id="1093" name="Picture 703" descr="http://www.tevelam.com/components/com_virtuemart/shop_image/product/resized/Warwick_cable_3__4ede7644ea306_100x100.png">
          <a:extLst>
            <a:ext uri="{FF2B5EF4-FFF2-40B4-BE49-F238E27FC236}">
              <a16:creationId xmlns:a16="http://schemas.microsoft.com/office/drawing/2014/main" id="{DEEAF571-7FCE-4D47-BF0E-AFA1445BE3B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293719" y="1390153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174252</xdr:rowOff>
    </xdr:from>
    <xdr:to>
      <xdr:col>1</xdr:col>
      <xdr:colOff>1141319</xdr:colOff>
      <xdr:row>1111</xdr:row>
      <xdr:rowOff>1126752</xdr:rowOff>
    </xdr:to>
    <xdr:pic>
      <xdr:nvPicPr>
        <xdr:cNvPr id="1094" name="Picture 706" descr="http://www.tevelam.com/components/com_virtuemart/shop_image/product/resized/Warwick_cable_6__4edf8af47193d_100x100.png">
          <a:extLst>
            <a:ext uri="{FF2B5EF4-FFF2-40B4-BE49-F238E27FC236}">
              <a16:creationId xmlns:a16="http://schemas.microsoft.com/office/drawing/2014/main" id="{61819146-06DC-4275-8298-2780311574D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03244" y="1398949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197224</xdr:rowOff>
    </xdr:from>
    <xdr:to>
      <xdr:col>1</xdr:col>
      <xdr:colOff>1150844</xdr:colOff>
      <xdr:row>1118</xdr:row>
      <xdr:rowOff>1149724</xdr:rowOff>
    </xdr:to>
    <xdr:pic>
      <xdr:nvPicPr>
        <xdr:cNvPr id="1095" name="Picture 708" descr="http://www.tevelam.com/components/com_virtuemart/shop_image/product/resized/Warwick_cable_2x_4edfad71dea3c_100x100.png">
          <a:extLst>
            <a:ext uri="{FF2B5EF4-FFF2-40B4-BE49-F238E27FC236}">
              <a16:creationId xmlns:a16="http://schemas.microsoft.com/office/drawing/2014/main" id="{AD625936-AE13-46E6-8DE7-A847A79A4408}"/>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12769" y="1407839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1109</xdr:row>
      <xdr:rowOff>265998</xdr:rowOff>
    </xdr:from>
    <xdr:to>
      <xdr:col>1</xdr:col>
      <xdr:colOff>1141319</xdr:colOff>
      <xdr:row>1109</xdr:row>
      <xdr:rowOff>1218498</xdr:rowOff>
    </xdr:to>
    <xdr:pic>
      <xdr:nvPicPr>
        <xdr:cNvPr id="1096" name="Picture 710" descr="http://www.tevelam.com/components/com_virtuemart/shop_image/product/resized/Warwick_cable_6__4ede7a4351459_100x100.png">
          <a:extLst>
            <a:ext uri="{FF2B5EF4-FFF2-40B4-BE49-F238E27FC236}">
              <a16:creationId xmlns:a16="http://schemas.microsoft.com/office/drawing/2014/main" id="{57A53261-5EEF-42B2-BE97-CC0A4715C2EB}"/>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03244" y="1396507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205628</xdr:rowOff>
    </xdr:from>
    <xdr:to>
      <xdr:col>1</xdr:col>
      <xdr:colOff>1150844</xdr:colOff>
      <xdr:row>1116</xdr:row>
      <xdr:rowOff>1158128</xdr:rowOff>
    </xdr:to>
    <xdr:pic>
      <xdr:nvPicPr>
        <xdr:cNvPr id="1097" name="Picture 712" descr="http://www.tevelam.com/components/com_virtuemart/shop_image/product/resized/Warwick_cable_2x_4edfaa4f97d4a_100x100.png">
          <a:extLst>
            <a:ext uri="{FF2B5EF4-FFF2-40B4-BE49-F238E27FC236}">
              <a16:creationId xmlns:a16="http://schemas.microsoft.com/office/drawing/2014/main" id="{EB0E78FA-2044-4404-B947-DEB7326634BF}"/>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405314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224398</xdr:rowOff>
    </xdr:from>
    <xdr:to>
      <xdr:col>1</xdr:col>
      <xdr:colOff>1150844</xdr:colOff>
      <xdr:row>1107</xdr:row>
      <xdr:rowOff>1176898</xdr:rowOff>
    </xdr:to>
    <xdr:pic>
      <xdr:nvPicPr>
        <xdr:cNvPr id="1098" name="Picture 714" descr="http://www.tevelam.com/components/com_virtuemart/shop_image/product/resized/Warwick_cable_3__4ede7889ccd18_100x100.png">
          <a:extLst>
            <a:ext uri="{FF2B5EF4-FFF2-40B4-BE49-F238E27FC236}">
              <a16:creationId xmlns:a16="http://schemas.microsoft.com/office/drawing/2014/main" id="{CE3B5A90-D305-49A3-88FD-F854DBE65E36}"/>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93931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1114</xdr:row>
      <xdr:rowOff>225939</xdr:rowOff>
    </xdr:from>
    <xdr:to>
      <xdr:col>1</xdr:col>
      <xdr:colOff>1150844</xdr:colOff>
      <xdr:row>1114</xdr:row>
      <xdr:rowOff>1178439</xdr:rowOff>
    </xdr:to>
    <xdr:pic>
      <xdr:nvPicPr>
        <xdr:cNvPr id="1099" name="Picture 716" descr="http://www.tevelam.com/components/com_virtuemart/shop_image/product/resized/Warwick_cable_2x_4edf8c8824d3b_100x100.png">
          <a:extLst>
            <a:ext uri="{FF2B5EF4-FFF2-40B4-BE49-F238E27FC236}">
              <a16:creationId xmlns:a16="http://schemas.microsoft.com/office/drawing/2014/main" id="{56D0C20A-B487-4A18-A0D3-A9F02CB6299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40280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1105</xdr:row>
      <xdr:rowOff>266139</xdr:rowOff>
    </xdr:from>
    <xdr:to>
      <xdr:col>1</xdr:col>
      <xdr:colOff>1141319</xdr:colOff>
      <xdr:row>1105</xdr:row>
      <xdr:rowOff>1218639</xdr:rowOff>
    </xdr:to>
    <xdr:pic>
      <xdr:nvPicPr>
        <xdr:cNvPr id="1100" name="Picture 717" descr="http://www.tevelam.com/components/com_virtuemart/shop_image/product/resized/Warwick_cable_3__4ede76a5a4318_100x100.png">
          <a:extLst>
            <a:ext uri="{FF2B5EF4-FFF2-40B4-BE49-F238E27FC236}">
              <a16:creationId xmlns:a16="http://schemas.microsoft.com/office/drawing/2014/main" id="{BAE56E64-4468-4D8D-9D2B-5F935242DDB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391440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193862</xdr:rowOff>
    </xdr:from>
    <xdr:to>
      <xdr:col>1</xdr:col>
      <xdr:colOff>1141319</xdr:colOff>
      <xdr:row>1112</xdr:row>
      <xdr:rowOff>1146362</xdr:rowOff>
    </xdr:to>
    <xdr:pic>
      <xdr:nvPicPr>
        <xdr:cNvPr id="1101" name="Picture 720" descr="http://www.tevelam.com/components/com_virtuemart/shop_image/product/resized/Warwicki_cable_2_4edf8ba0ad590_100x100.png">
          <a:extLst>
            <a:ext uri="{FF2B5EF4-FFF2-40B4-BE49-F238E27FC236}">
              <a16:creationId xmlns:a16="http://schemas.microsoft.com/office/drawing/2014/main" id="{226CE962-CBD5-4ED7-B87B-743CC650FD0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35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237985</xdr:rowOff>
    </xdr:from>
    <xdr:to>
      <xdr:col>1</xdr:col>
      <xdr:colOff>1141319</xdr:colOff>
      <xdr:row>1110</xdr:row>
      <xdr:rowOff>1190485</xdr:rowOff>
    </xdr:to>
    <xdr:pic>
      <xdr:nvPicPr>
        <xdr:cNvPr id="1102" name="Picture 724" descr="http://www.tevelam.com/components/com_virtuemart/shop_image/product/resized/Warwick_cable_P6_4ede7ae5c971e_100x100.png">
          <a:extLst>
            <a:ext uri="{FF2B5EF4-FFF2-40B4-BE49-F238E27FC236}">
              <a16:creationId xmlns:a16="http://schemas.microsoft.com/office/drawing/2014/main" id="{0769A025-E97F-4127-82F7-60CA5AA90FC0}"/>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977459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165708</xdr:rowOff>
    </xdr:from>
    <xdr:to>
      <xdr:col>1</xdr:col>
      <xdr:colOff>1150844</xdr:colOff>
      <xdr:row>1117</xdr:row>
      <xdr:rowOff>1118208</xdr:rowOff>
    </xdr:to>
    <xdr:pic>
      <xdr:nvPicPr>
        <xdr:cNvPr id="1103" name="Picture 726" descr="http://www.tevelam.com/components/com_virtuemart/shop_image/product/resized/Warwick_cable_2x_4edfaaaf2245a_100x100.png">
          <a:extLst>
            <a:ext uri="{FF2B5EF4-FFF2-40B4-BE49-F238E27FC236}">
              <a16:creationId xmlns:a16="http://schemas.microsoft.com/office/drawing/2014/main" id="{81DE1D0F-00DC-4084-B460-AB3BB48A22C8}"/>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2769" y="1406541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232102</xdr:rowOff>
    </xdr:from>
    <xdr:to>
      <xdr:col>1</xdr:col>
      <xdr:colOff>1141319</xdr:colOff>
      <xdr:row>1108</xdr:row>
      <xdr:rowOff>1184602</xdr:rowOff>
    </xdr:to>
    <xdr:pic>
      <xdr:nvPicPr>
        <xdr:cNvPr id="1104" name="Picture 728" descr="http://www.tevelam.com/components/com_virtuemart/shop_image/product/resized/Warwick_cable_6__4ede799fce37e_100x100.png">
          <a:extLst>
            <a:ext uri="{FF2B5EF4-FFF2-40B4-BE49-F238E27FC236}">
              <a16:creationId xmlns:a16="http://schemas.microsoft.com/office/drawing/2014/main" id="{B62B3751-EAD7-4658-9796-152166CA9D53}"/>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03244" y="139520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186018</xdr:rowOff>
    </xdr:from>
    <xdr:to>
      <xdr:col>1</xdr:col>
      <xdr:colOff>1150844</xdr:colOff>
      <xdr:row>1115</xdr:row>
      <xdr:rowOff>1138518</xdr:rowOff>
    </xdr:to>
    <xdr:pic>
      <xdr:nvPicPr>
        <xdr:cNvPr id="1105" name="Picture 729" descr="http://www.tevelam.com/components/com_virtuemart/shop_image/product/resized/Warwick_cable_2x_4edfaa02b839a_100x100.png">
          <a:extLst>
            <a:ext uri="{FF2B5EF4-FFF2-40B4-BE49-F238E27FC236}">
              <a16:creationId xmlns:a16="http://schemas.microsoft.com/office/drawing/2014/main" id="{FEE68418-27DF-45E2-A372-62DEC6A16348}"/>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2769" y="140402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1119</xdr:row>
      <xdr:rowOff>201706</xdr:rowOff>
    </xdr:from>
    <xdr:to>
      <xdr:col>1</xdr:col>
      <xdr:colOff>1153367</xdr:colOff>
      <xdr:row>1119</xdr:row>
      <xdr:rowOff>1154206</xdr:rowOff>
    </xdr:to>
    <xdr:pic>
      <xdr:nvPicPr>
        <xdr:cNvPr id="1106" name="Picture 722" descr="http://www.tevelam.com/components/com_virtuemart/shop_image/product/resized/Warwick_cable_2x_4edfb90f216e8_100x100.png">
          <a:extLst>
            <a:ext uri="{FF2B5EF4-FFF2-40B4-BE49-F238E27FC236}">
              <a16:creationId xmlns:a16="http://schemas.microsoft.com/office/drawing/2014/main" id="{294BC465-4285-4560-BE00-C02CD4F0E81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5292"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1123</xdr:row>
      <xdr:rowOff>192041</xdr:rowOff>
    </xdr:from>
    <xdr:to>
      <xdr:col>1</xdr:col>
      <xdr:colOff>1129555</xdr:colOff>
      <xdr:row>1123</xdr:row>
      <xdr:rowOff>1144541</xdr:rowOff>
    </xdr:to>
    <xdr:pic>
      <xdr:nvPicPr>
        <xdr:cNvPr id="1107" name="Picture 824" descr="http://www.tevelam.com/components/com_virtuemart/shop_image/product/resized/Warwick_P6_5_P6__4ee647136497a_100x100.png">
          <a:extLst>
            <a:ext uri="{FF2B5EF4-FFF2-40B4-BE49-F238E27FC236}">
              <a16:creationId xmlns:a16="http://schemas.microsoft.com/office/drawing/2014/main" id="{160ACCDA-1A67-4D3B-A67F-AC0C17A0FA55}"/>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1480" y="1414168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1121</xdr:row>
      <xdr:rowOff>40906</xdr:rowOff>
    </xdr:from>
    <xdr:to>
      <xdr:col>1</xdr:col>
      <xdr:colOff>1172417</xdr:colOff>
      <xdr:row>1121</xdr:row>
      <xdr:rowOff>1217243</xdr:rowOff>
    </xdr:to>
    <xdr:pic>
      <xdr:nvPicPr>
        <xdr:cNvPr id="1108" name="Picture 828" descr="http://www.tevelam.com/components/com_virtuemart/shop_image/product/resized/Warwick_P6_5_P6__4ee64549c1bf5_100x100.png">
          <a:extLst>
            <a:ext uri="{FF2B5EF4-FFF2-40B4-BE49-F238E27FC236}">
              <a16:creationId xmlns:a16="http://schemas.microsoft.com/office/drawing/2014/main" id="{E8E2D7D0-381A-43A9-830C-9A49464ECE2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42" y="14114839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1124</xdr:row>
      <xdr:rowOff>190221</xdr:rowOff>
    </xdr:from>
    <xdr:to>
      <xdr:col>1</xdr:col>
      <xdr:colOff>1189085</xdr:colOff>
      <xdr:row>1124</xdr:row>
      <xdr:rowOff>1142721</xdr:rowOff>
    </xdr:to>
    <xdr:pic>
      <xdr:nvPicPr>
        <xdr:cNvPr id="1109" name="Picture 833" descr="http://www.tevelam.com/components/com_virtuemart/shop_image/product/resized/Warwick_P6_5_P6__4ee6477d6be2e_100x100.png">
          <a:extLst>
            <a:ext uri="{FF2B5EF4-FFF2-40B4-BE49-F238E27FC236}">
              <a16:creationId xmlns:a16="http://schemas.microsoft.com/office/drawing/2014/main" id="{3C6D41AE-B3AD-4F71-9B1A-D620BABF031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1010" y="1415433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1122</xdr:row>
      <xdr:rowOff>177194</xdr:rowOff>
    </xdr:from>
    <xdr:to>
      <xdr:col>1</xdr:col>
      <xdr:colOff>1139080</xdr:colOff>
      <xdr:row>1122</xdr:row>
      <xdr:rowOff>1129694</xdr:rowOff>
    </xdr:to>
    <xdr:pic>
      <xdr:nvPicPr>
        <xdr:cNvPr id="1110" name="Picture 836" descr="http://www.tevelam.com/components/com_virtuemart/shop_image/product/resized/Warwick_P6_5_P6__4ee645cb245bc_100x100.png">
          <a:extLst>
            <a:ext uri="{FF2B5EF4-FFF2-40B4-BE49-F238E27FC236}">
              <a16:creationId xmlns:a16="http://schemas.microsoft.com/office/drawing/2014/main" id="{EC586F2C-B429-49EA-9BA7-67DD9A9B53C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1005" y="1412887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1128</xdr:row>
      <xdr:rowOff>173412</xdr:rowOff>
    </xdr:from>
    <xdr:to>
      <xdr:col>1</xdr:col>
      <xdr:colOff>1134317</xdr:colOff>
      <xdr:row>1128</xdr:row>
      <xdr:rowOff>1125912</xdr:rowOff>
    </xdr:to>
    <xdr:pic>
      <xdr:nvPicPr>
        <xdr:cNvPr id="1111" name="Picture 838" descr="http://www.tevelam.com/components/com_virtuemart/shop_image/product/resized/Warwick_P6_5_P6__4ee652eb00096_100x100.png">
          <a:extLst>
            <a:ext uri="{FF2B5EF4-FFF2-40B4-BE49-F238E27FC236}">
              <a16:creationId xmlns:a16="http://schemas.microsoft.com/office/drawing/2014/main" id="{16283558-61FE-4700-B19C-6F0E6DA2E3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6242" y="1420484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1120</xdr:row>
      <xdr:rowOff>239134</xdr:rowOff>
    </xdr:from>
    <xdr:to>
      <xdr:col>1</xdr:col>
      <xdr:colOff>1291478</xdr:colOff>
      <xdr:row>1120</xdr:row>
      <xdr:rowOff>1026530</xdr:rowOff>
    </xdr:to>
    <xdr:pic>
      <xdr:nvPicPr>
        <xdr:cNvPr id="1112" name="Imagen 1111">
          <a:extLst>
            <a:ext uri="{FF2B5EF4-FFF2-40B4-BE49-F238E27FC236}">
              <a16:creationId xmlns:a16="http://schemas.microsoft.com/office/drawing/2014/main" id="{A65FFB74-8D03-4048-A616-98D21B64086C}"/>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215278" y="1410415384"/>
          <a:ext cx="1190625" cy="787396"/>
        </a:xfrm>
        <a:prstGeom prst="rect">
          <a:avLst/>
        </a:prstGeom>
      </xdr:spPr>
    </xdr:pic>
    <xdr:clientData/>
  </xdr:twoCellAnchor>
  <xdr:twoCellAnchor>
    <xdr:from>
      <xdr:col>1</xdr:col>
      <xdr:colOff>243730</xdr:colOff>
      <xdr:row>1129</xdr:row>
      <xdr:rowOff>122380</xdr:rowOff>
    </xdr:from>
    <xdr:to>
      <xdr:col>1</xdr:col>
      <xdr:colOff>1196230</xdr:colOff>
      <xdr:row>1129</xdr:row>
      <xdr:rowOff>1074880</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46F5B617-D0A6-48F6-82EB-9BF335DDBD86}"/>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8155" y="1421700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1130</xdr:row>
      <xdr:rowOff>130084</xdr:rowOff>
    </xdr:from>
    <xdr:to>
      <xdr:col>1</xdr:col>
      <xdr:colOff>1172414</xdr:colOff>
      <xdr:row>1130</xdr:row>
      <xdr:rowOff>1082584</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C7EA8DB7-9077-438B-AB3B-E38F5791729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39" y="1422974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1131</xdr:row>
      <xdr:rowOff>102073</xdr:rowOff>
    </xdr:from>
    <xdr:to>
      <xdr:col>1</xdr:col>
      <xdr:colOff>1208137</xdr:colOff>
      <xdr:row>1131</xdr:row>
      <xdr:rowOff>1054573</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9C7F3E46-6D5F-416B-A87A-62D18693BA98}"/>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24213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1136</xdr:row>
      <xdr:rowOff>81062</xdr:rowOff>
    </xdr:from>
    <xdr:to>
      <xdr:col>1</xdr:col>
      <xdr:colOff>1208137</xdr:colOff>
      <xdr:row>1136</xdr:row>
      <xdr:rowOff>1033562</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0B0854B7-8886-40F3-9648-D58D2B6092AF}"/>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30526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1126</xdr:row>
      <xdr:rowOff>170709</xdr:rowOff>
    </xdr:from>
    <xdr:to>
      <xdr:col>1</xdr:col>
      <xdr:colOff>1172418</xdr:colOff>
      <xdr:row>1126</xdr:row>
      <xdr:rowOff>1123209</xdr:rowOff>
    </xdr:to>
    <xdr:pic>
      <xdr:nvPicPr>
        <xdr:cNvPr id="1117" name="Picture 840" descr="http://www.tevelam.com/components/com_virtuemart/shop_image/product/resized/Warwick_P6_5_P6__4ee651abe71dd_100x100.png">
          <a:extLst>
            <a:ext uri="{FF2B5EF4-FFF2-40B4-BE49-F238E27FC236}">
              <a16:creationId xmlns:a16="http://schemas.microsoft.com/office/drawing/2014/main" id="{71589333-9E7A-42EB-9EFD-E7445C2963C3}"/>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34343" y="1417947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1132</xdr:row>
      <xdr:rowOff>121684</xdr:rowOff>
    </xdr:from>
    <xdr:to>
      <xdr:col>1</xdr:col>
      <xdr:colOff>1184324</xdr:colOff>
      <xdr:row>1132</xdr:row>
      <xdr:rowOff>1074184</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E8E8ED0B-225A-4775-89A9-0BEED88455C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46249" y="142549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1133</xdr:row>
      <xdr:rowOff>93668</xdr:rowOff>
    </xdr:from>
    <xdr:to>
      <xdr:col>1</xdr:col>
      <xdr:colOff>1148605</xdr:colOff>
      <xdr:row>1133</xdr:row>
      <xdr:rowOff>1046168</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10B27F82-AB08-4DFC-B371-3EE5BCAF81F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0530" y="1426738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178414</xdr:rowOff>
    </xdr:from>
    <xdr:to>
      <xdr:col>1</xdr:col>
      <xdr:colOff>1208137</xdr:colOff>
      <xdr:row>1127</xdr:row>
      <xdr:rowOff>1130914</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242C6C53-5A1F-412E-B893-C9460BAFCC9A}"/>
            </a:ext>
          </a:extLst>
        </xdr:cNvPr>
        <xdr:cNvPicPr>
          <a:picLocks noChangeArrowheads="1"/>
        </xdr:cNvPicPr>
      </xdr:nvPicPr>
      <xdr:blipFill>
        <a:blip xmlns:r="http://schemas.openxmlformats.org/officeDocument/2006/relationships" r:embed="rId950" cstate="email">
          <a:extLst>
            <a:ext uri="{BEBA8EAE-BF5A-486C-A8C5-ECC9F3942E4B}">
              <a14:imgProps xmlns:a14="http://schemas.microsoft.com/office/drawing/2010/main">
                <a14:imgLayer r:embed="rId951">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9222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1125</xdr:row>
      <xdr:rowOff>139193</xdr:rowOff>
    </xdr:from>
    <xdr:to>
      <xdr:col>1</xdr:col>
      <xdr:colOff>1172418</xdr:colOff>
      <xdr:row>1125</xdr:row>
      <xdr:rowOff>1091693</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EDB6A3FD-4AE5-4803-811B-290D53C2A9C3}"/>
            </a:ext>
          </a:extLst>
        </xdr:cNvPr>
        <xdr:cNvPicPr>
          <a:picLocks noChangeArrowheads="1"/>
        </xdr:cNvPicPr>
      </xdr:nvPicPr>
      <xdr:blipFill>
        <a:blip xmlns:r="http://schemas.openxmlformats.org/officeDocument/2006/relationships" r:embed="rId952" cstate="email">
          <a:extLst>
            <a:ext uri="{BEBA8EAE-BF5A-486C-A8C5-ECC9F3942E4B}">
              <a14:imgProps xmlns:a14="http://schemas.microsoft.com/office/drawing/2010/main">
                <a14:imgLayer r:embed="rId951">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6649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1135</xdr:row>
      <xdr:rowOff>109076</xdr:rowOff>
    </xdr:from>
    <xdr:to>
      <xdr:col>1</xdr:col>
      <xdr:colOff>1208137</xdr:colOff>
      <xdr:row>1135</xdr:row>
      <xdr:rowOff>1061576</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074E1030-D138-4A36-BA03-80B2724B3001}"/>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9287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1134</xdr:row>
      <xdr:rowOff>113280</xdr:rowOff>
    </xdr:from>
    <xdr:to>
      <xdr:col>1</xdr:col>
      <xdr:colOff>1267668</xdr:colOff>
      <xdr:row>1134</xdr:row>
      <xdr:rowOff>1065780</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D424DAEF-6C52-466D-802D-BBD84D233F2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29593" y="142802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1146</xdr:row>
      <xdr:rowOff>172987</xdr:rowOff>
    </xdr:from>
    <xdr:to>
      <xdr:col>1</xdr:col>
      <xdr:colOff>1283073</xdr:colOff>
      <xdr:row>1146</xdr:row>
      <xdr:rowOff>1101674</xdr:rowOff>
    </xdr:to>
    <xdr:pic>
      <xdr:nvPicPr>
        <xdr:cNvPr id="1124" name="14 Imagen">
          <a:extLst>
            <a:ext uri="{FF2B5EF4-FFF2-40B4-BE49-F238E27FC236}">
              <a16:creationId xmlns:a16="http://schemas.microsoft.com/office/drawing/2014/main" id="{CDE5279B-B207-4587-99D6-EA8477B85554}"/>
            </a:ext>
          </a:extLst>
        </xdr:cNvPr>
        <xdr:cNvPicPr>
          <a:picLocks noChangeAspect="1"/>
        </xdr:cNvPicPr>
      </xdr:nvPicPr>
      <xdr:blipFill>
        <a:blip xmlns:r="http://schemas.openxmlformats.org/officeDocument/2006/relationships" r:embed="rId954" cstate="email">
          <a:extLst>
            <a:ext uri="{28A0092B-C50C-407E-A947-70E740481C1C}">
              <a14:useLocalDpi xmlns:a14="http://schemas.microsoft.com/office/drawing/2010/main"/>
            </a:ext>
          </a:extLst>
        </a:blip>
        <a:stretch>
          <a:fillRect/>
        </a:stretch>
      </xdr:blipFill>
      <xdr:spPr>
        <a:xfrm>
          <a:off x="1159249" y="1443286687"/>
          <a:ext cx="1238249" cy="928687"/>
        </a:xfrm>
        <a:prstGeom prst="rect">
          <a:avLst/>
        </a:prstGeom>
      </xdr:spPr>
    </xdr:pic>
    <xdr:clientData/>
  </xdr:twoCellAnchor>
  <xdr:twoCellAnchor>
    <xdr:from>
      <xdr:col>1</xdr:col>
      <xdr:colOff>171029</xdr:colOff>
      <xdr:row>1157</xdr:row>
      <xdr:rowOff>104536</xdr:rowOff>
    </xdr:from>
    <xdr:to>
      <xdr:col>1</xdr:col>
      <xdr:colOff>1123529</xdr:colOff>
      <xdr:row>1157</xdr:row>
      <xdr:rowOff>1057036</xdr:rowOff>
    </xdr:to>
    <xdr:pic>
      <xdr:nvPicPr>
        <xdr:cNvPr id="1125" name="Picture 701" descr="http://www.tevelam.com/components/com_virtuemart/shop_image/product/resized/Warwick_Cable_de_4eea067a871b8_100x100.png">
          <a:extLst>
            <a:ext uri="{FF2B5EF4-FFF2-40B4-BE49-F238E27FC236}">
              <a16:creationId xmlns:a16="http://schemas.microsoft.com/office/drawing/2014/main" id="{E774117B-20C7-4F45-85B9-91536C213779}"/>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7153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1153</xdr:row>
      <xdr:rowOff>157062</xdr:rowOff>
    </xdr:from>
    <xdr:to>
      <xdr:col>1</xdr:col>
      <xdr:colOff>1140196</xdr:colOff>
      <xdr:row>1153</xdr:row>
      <xdr:rowOff>1109562</xdr:rowOff>
    </xdr:to>
    <xdr:pic>
      <xdr:nvPicPr>
        <xdr:cNvPr id="1126" name="Picture 704" descr="http://www.tevelam.com/components/com_virtuemart/shop_image/product/resized/Warwick_Cables_d_4eea050a514f6_100x100.png">
          <a:extLst>
            <a:ext uri="{FF2B5EF4-FFF2-40B4-BE49-F238E27FC236}">
              <a16:creationId xmlns:a16="http://schemas.microsoft.com/office/drawing/2014/main" id="{0131E8AC-352C-42CD-92DD-63121A87DF5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52138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1147</xdr:row>
      <xdr:rowOff>122745</xdr:rowOff>
    </xdr:from>
    <xdr:to>
      <xdr:col>1</xdr:col>
      <xdr:colOff>1128290</xdr:colOff>
      <xdr:row>1147</xdr:row>
      <xdr:rowOff>1075245</xdr:rowOff>
    </xdr:to>
    <xdr:pic>
      <xdr:nvPicPr>
        <xdr:cNvPr id="1127" name="Picture 705" descr="http://www.tevelam.com/components/com_virtuemart/shop_image/product/resized/Warwick_XLRM_XLR_4ee664b8285f0_100x100.png">
          <a:extLst>
            <a:ext uri="{FF2B5EF4-FFF2-40B4-BE49-F238E27FC236}">
              <a16:creationId xmlns:a16="http://schemas.microsoft.com/office/drawing/2014/main" id="{3DF945A7-CBDD-4EF2-8AFE-5912DD4E1F6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90215" y="1444503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1143</xdr:row>
      <xdr:rowOff>172892</xdr:rowOff>
    </xdr:from>
    <xdr:to>
      <xdr:col>1</xdr:col>
      <xdr:colOff>1114003</xdr:colOff>
      <xdr:row>1143</xdr:row>
      <xdr:rowOff>1125392</xdr:rowOff>
    </xdr:to>
    <xdr:pic>
      <xdr:nvPicPr>
        <xdr:cNvPr id="1128" name="Picture 709" descr="http://www.tevelam.com/components/com_virtuemart/shop_image/product/resized/Warwick_XLRM_XLR_4ee6638d4b641_100x100.png">
          <a:extLst>
            <a:ext uri="{FF2B5EF4-FFF2-40B4-BE49-F238E27FC236}">
              <a16:creationId xmlns:a16="http://schemas.microsoft.com/office/drawing/2014/main" id="{692D10AA-770A-435C-96E0-54A44E68299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5928" y="1439486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1141</xdr:row>
      <xdr:rowOff>159865</xdr:rowOff>
    </xdr:from>
    <xdr:to>
      <xdr:col>1</xdr:col>
      <xdr:colOff>1116384</xdr:colOff>
      <xdr:row>1141</xdr:row>
      <xdr:rowOff>1112365</xdr:rowOff>
    </xdr:to>
    <xdr:pic>
      <xdr:nvPicPr>
        <xdr:cNvPr id="1129" name="Picture 713" descr="http://www.tevelam.com/components/com_virtuemart/shop_image/product/resized/Warwick_XLRM_XLR_4ee662a238864_100x100.png">
          <a:extLst>
            <a:ext uri="{FF2B5EF4-FFF2-40B4-BE49-F238E27FC236}">
              <a16:creationId xmlns:a16="http://schemas.microsoft.com/office/drawing/2014/main" id="{DF6B2864-128A-4DCB-A998-61241642FFE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8309" y="14369394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1158</xdr:row>
      <xdr:rowOff>76523</xdr:rowOff>
    </xdr:from>
    <xdr:to>
      <xdr:col>1</xdr:col>
      <xdr:colOff>1123529</xdr:colOff>
      <xdr:row>1158</xdr:row>
      <xdr:rowOff>1029023</xdr:rowOff>
    </xdr:to>
    <xdr:pic>
      <xdr:nvPicPr>
        <xdr:cNvPr id="1130" name="Picture 715" descr="http://www.tevelam.com/components/com_virtuemart/shop_image/product/resized/Warwick_cable_p__4eea0ce71216f_100x100.png">
          <a:extLst>
            <a:ext uri="{FF2B5EF4-FFF2-40B4-BE49-F238E27FC236}">
              <a16:creationId xmlns:a16="http://schemas.microsoft.com/office/drawing/2014/main" id="{79CA65B0-1D50-4A54-97B7-07D3AC036F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58392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1155</xdr:row>
      <xdr:rowOff>124847</xdr:rowOff>
    </xdr:from>
    <xdr:to>
      <xdr:col>1</xdr:col>
      <xdr:colOff>1123529</xdr:colOff>
      <xdr:row>1155</xdr:row>
      <xdr:rowOff>1077347</xdr:rowOff>
    </xdr:to>
    <xdr:pic>
      <xdr:nvPicPr>
        <xdr:cNvPr id="1131" name="Picture 718" descr="http://www.tevelam.com/components/com_virtuemart/shop_image/product/resized/Warwick_cable_Mi_4eea063d0ff7e_100x100.png">
          <a:extLst>
            <a:ext uri="{FF2B5EF4-FFF2-40B4-BE49-F238E27FC236}">
              <a16:creationId xmlns:a16="http://schemas.microsoft.com/office/drawing/2014/main" id="{AEBB3C6D-2DCC-46EB-AB92-7BC978D5E8D3}"/>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4639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1145</xdr:row>
      <xdr:rowOff>181156</xdr:rowOff>
    </xdr:from>
    <xdr:to>
      <xdr:col>1</xdr:col>
      <xdr:colOff>1118766</xdr:colOff>
      <xdr:row>1145</xdr:row>
      <xdr:rowOff>1133656</xdr:rowOff>
    </xdr:to>
    <xdr:pic>
      <xdr:nvPicPr>
        <xdr:cNvPr id="1132" name="Picture 723" descr="http://www.tevelam.com/components/com_virtuemart/shop_image/product/resized/Warwick_XLRM_XLR_4ee66449eae4a_100x100.png">
          <a:extLst>
            <a:ext uri="{FF2B5EF4-FFF2-40B4-BE49-F238E27FC236}">
              <a16:creationId xmlns:a16="http://schemas.microsoft.com/office/drawing/2014/main" id="{5A404122-C62E-45C4-97C5-C08139950E1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0691" y="1442028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167569</xdr:rowOff>
    </xdr:from>
    <xdr:to>
      <xdr:col>1</xdr:col>
      <xdr:colOff>1140196</xdr:colOff>
      <xdr:row>1142</xdr:row>
      <xdr:rowOff>1120069</xdr:rowOff>
    </xdr:to>
    <xdr:pic>
      <xdr:nvPicPr>
        <xdr:cNvPr id="1133" name="Picture 727" descr="http://www.tevelam.com/components/com_virtuemart/shop_image/product/resized/Warwick_XLRM_XLR_4ee66327c9b6b_100x100.png">
          <a:extLst>
            <a:ext uri="{FF2B5EF4-FFF2-40B4-BE49-F238E27FC236}">
              <a16:creationId xmlns:a16="http://schemas.microsoft.com/office/drawing/2014/main" id="{99A9E451-9BFB-4976-9678-4E5B1379E61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8213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1159</xdr:row>
      <xdr:rowOff>69939</xdr:rowOff>
    </xdr:from>
    <xdr:to>
      <xdr:col>1</xdr:col>
      <xdr:colOff>1123529</xdr:colOff>
      <xdr:row>1159</xdr:row>
      <xdr:rowOff>1022439</xdr:rowOff>
    </xdr:to>
    <xdr:pic>
      <xdr:nvPicPr>
        <xdr:cNvPr id="1134" name="Picture 730" descr="http://www.tevelam.com/components/com_virtuemart/shop_image/product/resized/Warwick_Manguera_4ee78cb5caa38_100x100.png">
          <a:extLst>
            <a:ext uri="{FF2B5EF4-FFF2-40B4-BE49-F238E27FC236}">
              <a16:creationId xmlns:a16="http://schemas.microsoft.com/office/drawing/2014/main" id="{079E9FC3-BD23-4C12-AD61-0814E0EA3B9F}"/>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5965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113361</xdr:rowOff>
    </xdr:from>
    <xdr:to>
      <xdr:col>1</xdr:col>
      <xdr:colOff>1123529</xdr:colOff>
      <xdr:row>1160</xdr:row>
      <xdr:rowOff>1065861</xdr:rowOff>
    </xdr:to>
    <xdr:pic>
      <xdr:nvPicPr>
        <xdr:cNvPr id="1135" name="Picture 732" descr="http://www.tevelam.com/components/com_virtuemart/shop_image/product/resized/Warwick_Manguera_4ee78d9f85a96_100x100.png">
          <a:extLst>
            <a:ext uri="{FF2B5EF4-FFF2-40B4-BE49-F238E27FC236}">
              <a16:creationId xmlns:a16="http://schemas.microsoft.com/office/drawing/2014/main" id="{9BE9C674-F65B-47C6-A595-B01DB33E5EE8}"/>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60962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1154</xdr:row>
      <xdr:rowOff>317966</xdr:rowOff>
    </xdr:from>
    <xdr:to>
      <xdr:col>1</xdr:col>
      <xdr:colOff>1223205</xdr:colOff>
      <xdr:row>1154</xdr:row>
      <xdr:rowOff>965769</xdr:rowOff>
    </xdr:to>
    <xdr:pic>
      <xdr:nvPicPr>
        <xdr:cNvPr id="1136" name="Picture 715" descr="http://www.tevelam.com/components/com_virtuemart/shop_image/product/resized/Warwick_cable_p__4eea0ce71216f_100x100.png">
          <a:extLst>
            <a:ext uri="{FF2B5EF4-FFF2-40B4-BE49-F238E27FC236}">
              <a16:creationId xmlns:a16="http://schemas.microsoft.com/office/drawing/2014/main" id="{A09626CB-DABD-4FF4-B190-2EE7CBE7DE2C}"/>
            </a:ext>
          </a:extLst>
        </xdr:cNvPr>
        <xdr:cNvPicPr>
          <a:picLocks noChangeArrowheads="1"/>
        </xdr:cNvPicPr>
      </xdr:nvPicPr>
      <xdr:blipFill>
        <a:blip xmlns:r="http://schemas.openxmlformats.org/officeDocument/2006/relationships" r:embed="rId960" cstate="email"/>
        <a:stretch>
          <a:fillRect/>
        </a:stretch>
      </xdr:blipFill>
      <xdr:spPr bwMode="auto">
        <a:xfrm>
          <a:off x="1230687" y="14535662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1151</xdr:row>
      <xdr:rowOff>306760</xdr:rowOff>
    </xdr:from>
    <xdr:to>
      <xdr:col>1</xdr:col>
      <xdr:colOff>1227287</xdr:colOff>
      <xdr:row>1151</xdr:row>
      <xdr:rowOff>937785</xdr:rowOff>
    </xdr:to>
    <xdr:pic>
      <xdr:nvPicPr>
        <xdr:cNvPr id="1137" name="4216 Imagen">
          <a:extLst>
            <a:ext uri="{FF2B5EF4-FFF2-40B4-BE49-F238E27FC236}">
              <a16:creationId xmlns:a16="http://schemas.microsoft.com/office/drawing/2014/main" id="{E6788F26-80B6-4F82-86D5-FB40E8A04C09}"/>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28556" y="1449754585"/>
          <a:ext cx="1113156" cy="631025"/>
        </a:xfrm>
        <a:prstGeom prst="rect">
          <a:avLst/>
        </a:prstGeom>
      </xdr:spPr>
    </xdr:pic>
    <xdr:clientData/>
  </xdr:twoCellAnchor>
  <xdr:twoCellAnchor>
    <xdr:from>
      <xdr:col>1</xdr:col>
      <xdr:colOff>56729</xdr:colOff>
      <xdr:row>1152</xdr:row>
      <xdr:rowOff>243022</xdr:rowOff>
    </xdr:from>
    <xdr:to>
      <xdr:col>1</xdr:col>
      <xdr:colOff>1274911</xdr:colOff>
      <xdr:row>1152</xdr:row>
      <xdr:rowOff>933584</xdr:rowOff>
    </xdr:to>
    <xdr:pic>
      <xdr:nvPicPr>
        <xdr:cNvPr id="1138" name="1184 Imagen">
          <a:extLst>
            <a:ext uri="{FF2B5EF4-FFF2-40B4-BE49-F238E27FC236}">
              <a16:creationId xmlns:a16="http://schemas.microsoft.com/office/drawing/2014/main" id="{8F3FFF97-7A60-4183-AD8E-AF22C614FFED}"/>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171154" y="1450957672"/>
          <a:ext cx="1218182" cy="690562"/>
        </a:xfrm>
        <a:prstGeom prst="rect">
          <a:avLst/>
        </a:prstGeom>
      </xdr:spPr>
    </xdr:pic>
    <xdr:clientData/>
  </xdr:twoCellAnchor>
  <xdr:twoCellAnchor>
    <xdr:from>
      <xdr:col>1</xdr:col>
      <xdr:colOff>111594</xdr:colOff>
      <xdr:row>1149</xdr:row>
      <xdr:rowOff>222295</xdr:rowOff>
    </xdr:from>
    <xdr:to>
      <xdr:col>1</xdr:col>
      <xdr:colOff>1456906</xdr:colOff>
      <xdr:row>1149</xdr:row>
      <xdr:rowOff>1023870</xdr:rowOff>
    </xdr:to>
    <xdr:pic>
      <xdr:nvPicPr>
        <xdr:cNvPr id="1139" name="1484 Imagen">
          <a:extLst>
            <a:ext uri="{FF2B5EF4-FFF2-40B4-BE49-F238E27FC236}">
              <a16:creationId xmlns:a16="http://schemas.microsoft.com/office/drawing/2014/main" id="{680173FC-9DD4-4316-BBE3-69742F935F8C}"/>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26019" y="1447136470"/>
          <a:ext cx="1345312" cy="801575"/>
        </a:xfrm>
        <a:prstGeom prst="rect">
          <a:avLst/>
        </a:prstGeom>
      </xdr:spPr>
    </xdr:pic>
    <xdr:clientData/>
  </xdr:twoCellAnchor>
  <xdr:twoCellAnchor>
    <xdr:from>
      <xdr:col>1</xdr:col>
      <xdr:colOff>117057</xdr:colOff>
      <xdr:row>1150</xdr:row>
      <xdr:rowOff>294294</xdr:rowOff>
    </xdr:from>
    <xdr:to>
      <xdr:col>1</xdr:col>
      <xdr:colOff>1230213</xdr:colOff>
      <xdr:row>1150</xdr:row>
      <xdr:rowOff>925319</xdr:rowOff>
    </xdr:to>
    <xdr:pic>
      <xdr:nvPicPr>
        <xdr:cNvPr id="1140" name="1176 Imagen">
          <a:extLst>
            <a:ext uri="{FF2B5EF4-FFF2-40B4-BE49-F238E27FC236}">
              <a16:creationId xmlns:a16="http://schemas.microsoft.com/office/drawing/2014/main" id="{01BEAAD6-96A5-4904-981E-DF2DD71953F0}"/>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31482" y="1448475294"/>
          <a:ext cx="1113156" cy="631025"/>
        </a:xfrm>
        <a:prstGeom prst="rect">
          <a:avLst/>
        </a:prstGeom>
      </xdr:spPr>
    </xdr:pic>
    <xdr:clientData/>
  </xdr:twoCellAnchor>
  <xdr:twoCellAnchor>
    <xdr:from>
      <xdr:col>1</xdr:col>
      <xdr:colOff>247230</xdr:colOff>
      <xdr:row>1137</xdr:row>
      <xdr:rowOff>246529</xdr:rowOff>
    </xdr:from>
    <xdr:to>
      <xdr:col>1</xdr:col>
      <xdr:colOff>1199730</xdr:colOff>
      <xdr:row>1137</xdr:row>
      <xdr:rowOff>1199029</xdr:rowOff>
    </xdr:to>
    <xdr:pic>
      <xdr:nvPicPr>
        <xdr:cNvPr id="1141" name="Picture 833" descr="http://www.tevelam.com/components/com_virtuemart/shop_image/product/resized/Warwick_P6_5_P6__4ee6477d6be2e_100x100.png">
          <a:extLst>
            <a:ext uri="{FF2B5EF4-FFF2-40B4-BE49-F238E27FC236}">
              <a16:creationId xmlns:a16="http://schemas.microsoft.com/office/drawing/2014/main" id="{37901F58-68A7-495F-AB01-054ED76517C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61655" y="143195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1138</xdr:row>
      <xdr:rowOff>198104</xdr:rowOff>
    </xdr:from>
    <xdr:to>
      <xdr:col>1</xdr:col>
      <xdr:colOff>1245654</xdr:colOff>
      <xdr:row>1138</xdr:row>
      <xdr:rowOff>1150604</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453672D1-675F-4825-9A1B-87BC5CA0F79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07579" y="1433177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1140</xdr:row>
      <xdr:rowOff>222016</xdr:rowOff>
    </xdr:from>
    <xdr:to>
      <xdr:col>1</xdr:col>
      <xdr:colOff>1175917</xdr:colOff>
      <xdr:row>1140</xdr:row>
      <xdr:rowOff>1174516</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6202D283-7DE5-429F-A86E-B0627465143C}"/>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5734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1144</xdr:row>
      <xdr:rowOff>191599</xdr:rowOff>
    </xdr:from>
    <xdr:to>
      <xdr:col>1</xdr:col>
      <xdr:colOff>1233747</xdr:colOff>
      <xdr:row>1144</xdr:row>
      <xdr:rowOff>1144099</xdr:rowOff>
    </xdr:to>
    <xdr:pic>
      <xdr:nvPicPr>
        <xdr:cNvPr id="1144" name="Picture 723" descr="http://www.tevelam.com/components/com_virtuemart/shop_image/product/resized/Warwick_XLRM_XLR_4ee66449eae4a_100x100.png">
          <a:extLst>
            <a:ext uri="{FF2B5EF4-FFF2-40B4-BE49-F238E27FC236}">
              <a16:creationId xmlns:a16="http://schemas.microsoft.com/office/drawing/2014/main" id="{13CA7DB4-F836-468E-A713-B8E24F80C80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95672" y="1440771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1148</xdr:row>
      <xdr:rowOff>265978</xdr:rowOff>
    </xdr:from>
    <xdr:to>
      <xdr:col>1</xdr:col>
      <xdr:colOff>1402134</xdr:colOff>
      <xdr:row>1148</xdr:row>
      <xdr:rowOff>992355</xdr:rowOff>
    </xdr:to>
    <xdr:pic>
      <xdr:nvPicPr>
        <xdr:cNvPr id="1145" name="1484 Imagen">
          <a:extLst>
            <a:ext uri="{FF2B5EF4-FFF2-40B4-BE49-F238E27FC236}">
              <a16:creationId xmlns:a16="http://schemas.microsoft.com/office/drawing/2014/main" id="{20F78BCF-1444-483F-A049-F6813185AC8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97455" y="1445913328"/>
          <a:ext cx="1219104" cy="726377"/>
        </a:xfrm>
        <a:prstGeom prst="rect">
          <a:avLst/>
        </a:prstGeom>
      </xdr:spPr>
    </xdr:pic>
    <xdr:clientData/>
  </xdr:twoCellAnchor>
  <xdr:twoCellAnchor>
    <xdr:from>
      <xdr:col>1</xdr:col>
      <xdr:colOff>282950</xdr:colOff>
      <xdr:row>1156</xdr:row>
      <xdr:rowOff>119063</xdr:rowOff>
    </xdr:from>
    <xdr:to>
      <xdr:col>1</xdr:col>
      <xdr:colOff>1273550</xdr:colOff>
      <xdr:row>1156</xdr:row>
      <xdr:rowOff>1109663</xdr:rowOff>
    </xdr:to>
    <xdr:pic>
      <xdr:nvPicPr>
        <xdr:cNvPr id="1146" name="Imagen 1145"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0263675-CCFE-496A-A957-A6926097F035}"/>
            </a:ext>
          </a:extLst>
        </xdr:cNvPr>
        <xdr:cNvPicPr>
          <a:picLocks noChangeAspect="1"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97375" y="14559010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1139</xdr:row>
      <xdr:rowOff>90146</xdr:rowOff>
    </xdr:from>
    <xdr:to>
      <xdr:col>1</xdr:col>
      <xdr:colOff>1356212</xdr:colOff>
      <xdr:row>1139</xdr:row>
      <xdr:rowOff>1192325</xdr:rowOff>
    </xdr:to>
    <xdr:pic>
      <xdr:nvPicPr>
        <xdr:cNvPr id="1147" name="Imagen 1146" descr="Warwick P6,5/P6,5-90*x3M-RCL 30253 TC D/GOLD.">
          <a:extLst>
            <a:ext uri="{FF2B5EF4-FFF2-40B4-BE49-F238E27FC236}">
              <a16:creationId xmlns:a16="http://schemas.microsoft.com/office/drawing/2014/main" id="{DEB253B3-70C7-4980-9C3C-7FB02772AE4B}"/>
            </a:ext>
          </a:extLst>
        </xdr:cNvPr>
        <xdr:cNvPicPr>
          <a:picLocks noChangeAspect="1" noChangeArrowheads="1"/>
        </xdr:cNvPicPr>
      </xdr:nvPicPr>
      <xdr:blipFill rotWithShape="1">
        <a:blip xmlns:r="http://schemas.openxmlformats.org/officeDocument/2006/relationships" r:embed="rId966" cstate="email">
          <a:extLst>
            <a:ext uri="{28A0092B-C50C-407E-A947-70E740481C1C}">
              <a14:useLocalDpi xmlns:a14="http://schemas.microsoft.com/office/drawing/2010/main"/>
            </a:ext>
          </a:extLst>
        </a:blip>
        <a:srcRect/>
        <a:stretch/>
      </xdr:blipFill>
      <xdr:spPr bwMode="auto">
        <a:xfrm>
          <a:off x="1314030" y="14343360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1174</xdr:row>
      <xdr:rowOff>52624</xdr:rowOff>
    </xdr:from>
    <xdr:to>
      <xdr:col>1</xdr:col>
      <xdr:colOff>1306575</xdr:colOff>
      <xdr:row>1174</xdr:row>
      <xdr:rowOff>1171812</xdr:rowOff>
    </xdr:to>
    <xdr:pic>
      <xdr:nvPicPr>
        <xdr:cNvPr id="1148" name="21 Imagen">
          <a:extLst>
            <a:ext uri="{FF2B5EF4-FFF2-40B4-BE49-F238E27FC236}">
              <a16:creationId xmlns:a16="http://schemas.microsoft.com/office/drawing/2014/main" id="{EE896C19-DF02-4966-B284-1E3FA1034190}"/>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01812" y="1478637424"/>
          <a:ext cx="1119188" cy="1119188"/>
        </a:xfrm>
        <a:prstGeom prst="rect">
          <a:avLst/>
        </a:prstGeom>
      </xdr:spPr>
    </xdr:pic>
    <xdr:clientData/>
  </xdr:twoCellAnchor>
  <xdr:twoCellAnchor>
    <xdr:from>
      <xdr:col>1</xdr:col>
      <xdr:colOff>246918</xdr:colOff>
      <xdr:row>1164</xdr:row>
      <xdr:rowOff>155761</xdr:rowOff>
    </xdr:from>
    <xdr:to>
      <xdr:col>1</xdr:col>
      <xdr:colOff>1199418</xdr:colOff>
      <xdr:row>1164</xdr:row>
      <xdr:rowOff>1108261</xdr:rowOff>
    </xdr:to>
    <xdr:pic>
      <xdr:nvPicPr>
        <xdr:cNvPr id="1149" name="Picture 694" descr="http://www.tevelam.com/components/com_virtuemart/shop_image/product/resized/Warwick_pipeta_p_4ee792a05c3a1_100x100.png">
          <a:extLst>
            <a:ext uri="{FF2B5EF4-FFF2-40B4-BE49-F238E27FC236}">
              <a16:creationId xmlns:a16="http://schemas.microsoft.com/office/drawing/2014/main" id="{D998C208-4CB4-46FF-B4D1-0E88FA94248E}"/>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61343" y="1466072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1166</xdr:row>
      <xdr:rowOff>160964</xdr:rowOff>
    </xdr:from>
    <xdr:to>
      <xdr:col>1</xdr:col>
      <xdr:colOff>1214726</xdr:colOff>
      <xdr:row>1166</xdr:row>
      <xdr:rowOff>1113464</xdr:rowOff>
    </xdr:to>
    <xdr:pic>
      <xdr:nvPicPr>
        <xdr:cNvPr id="1150" name="Picture 695" descr="http://www.tevelam.com/components/com_virtuemart/shop_image/product/resized/Warwick_Rockstan_4f5fa1465f893_100x100.png">
          <a:extLst>
            <a:ext uri="{FF2B5EF4-FFF2-40B4-BE49-F238E27FC236}">
              <a16:creationId xmlns:a16="http://schemas.microsoft.com/office/drawing/2014/main" id="{D5306CBD-98D6-41DC-9913-2252381A666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76651" y="1468611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199284</xdr:rowOff>
    </xdr:from>
    <xdr:to>
      <xdr:col>1</xdr:col>
      <xdr:colOff>1194316</xdr:colOff>
      <xdr:row>1167</xdr:row>
      <xdr:rowOff>1151784</xdr:rowOff>
    </xdr:to>
    <xdr:pic>
      <xdr:nvPicPr>
        <xdr:cNvPr id="1151" name="Picture 696" descr="http://www.tevelam.com/components/com_virtuemart/shop_image/product/resized/Warwick_Jirafa___4ee790619572c_100x100.png">
          <a:extLst>
            <a:ext uri="{FF2B5EF4-FFF2-40B4-BE49-F238E27FC236}">
              <a16:creationId xmlns:a16="http://schemas.microsoft.com/office/drawing/2014/main" id="{DAB240B6-EF47-4C62-80B7-1870695CEDF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69916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1168</xdr:row>
      <xdr:rowOff>93031</xdr:rowOff>
    </xdr:from>
    <xdr:to>
      <xdr:col>1</xdr:col>
      <xdr:colOff>1194316</xdr:colOff>
      <xdr:row>1168</xdr:row>
      <xdr:rowOff>1045531</xdr:rowOff>
    </xdr:to>
    <xdr:pic>
      <xdr:nvPicPr>
        <xdr:cNvPr id="1152" name="Picture 697" descr="http://www.tevelam.com/components/com_virtuemart/shop_image/product/resized/Warwick_soporte__4ee79342459e8_100x100.png">
          <a:extLst>
            <a:ext uri="{FF2B5EF4-FFF2-40B4-BE49-F238E27FC236}">
              <a16:creationId xmlns:a16="http://schemas.microsoft.com/office/drawing/2014/main" id="{5959D5E4-E215-436E-8F32-678CC8D8EC2C}"/>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7107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1169</xdr:row>
      <xdr:rowOff>184080</xdr:rowOff>
    </xdr:from>
    <xdr:to>
      <xdr:col>1</xdr:col>
      <xdr:colOff>1216427</xdr:colOff>
      <xdr:row>1169</xdr:row>
      <xdr:rowOff>1136580</xdr:rowOff>
    </xdr:to>
    <xdr:pic>
      <xdr:nvPicPr>
        <xdr:cNvPr id="1153" name="Picture 698" descr="http://www.tevelam.com/components/com_virtuemart/shop_image/product/resized/Warwick_Pie_de_m_4ee791568c5b6_100x100.png">
          <a:extLst>
            <a:ext uri="{FF2B5EF4-FFF2-40B4-BE49-F238E27FC236}">
              <a16:creationId xmlns:a16="http://schemas.microsoft.com/office/drawing/2014/main" id="{4DEFA156-E0E3-4648-93CD-941AD74FD4BF}"/>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8352" y="1472434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1170</xdr:row>
      <xdr:rowOff>184977</xdr:rowOff>
    </xdr:from>
    <xdr:to>
      <xdr:col>1</xdr:col>
      <xdr:colOff>1230035</xdr:colOff>
      <xdr:row>1170</xdr:row>
      <xdr:rowOff>1137477</xdr:rowOff>
    </xdr:to>
    <xdr:pic>
      <xdr:nvPicPr>
        <xdr:cNvPr id="1154" name="Picture 699" descr="http://www.tevelam.com/components/com_virtuemart/shop_image/product/resized/Warwick_Rockstan_4f5fa12dee0b5_100x100.png">
          <a:extLst>
            <a:ext uri="{FF2B5EF4-FFF2-40B4-BE49-F238E27FC236}">
              <a16:creationId xmlns:a16="http://schemas.microsoft.com/office/drawing/2014/main" id="{6565A307-4962-4DCD-AD84-9EEA9223337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1960" y="1473702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1161</xdr:row>
      <xdr:rowOff>201706</xdr:rowOff>
    </xdr:from>
    <xdr:to>
      <xdr:col>1</xdr:col>
      <xdr:colOff>1206563</xdr:colOff>
      <xdr:row>1161</xdr:row>
      <xdr:rowOff>1154206</xdr:rowOff>
    </xdr:to>
    <xdr:pic>
      <xdr:nvPicPr>
        <xdr:cNvPr id="1155" name="Picture 731" descr="http://www.tevelam.com/components/com_virtuemart/shop_image/product/resized/Warwick_Manguera_4eea0e143fc9a_100x100.png">
          <a:extLst>
            <a:ext uri="{FF2B5EF4-FFF2-40B4-BE49-F238E27FC236}">
              <a16:creationId xmlns:a16="http://schemas.microsoft.com/office/drawing/2014/main" id="{AF76A083-18A8-47D5-BF43-C36148DFAC17}"/>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2317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169489</xdr:rowOff>
    </xdr:from>
    <xdr:to>
      <xdr:col>1</xdr:col>
      <xdr:colOff>1206563</xdr:colOff>
      <xdr:row>1163</xdr:row>
      <xdr:rowOff>1121989</xdr:rowOff>
    </xdr:to>
    <xdr:pic>
      <xdr:nvPicPr>
        <xdr:cNvPr id="1156" name="Picture 733" descr="http://www.tevelam.com/components/com_virtuemart/shop_image/product/resized/Warwick_Manguera_4ee78fc79c681_100x100.png">
          <a:extLst>
            <a:ext uri="{FF2B5EF4-FFF2-40B4-BE49-F238E27FC236}">
              <a16:creationId xmlns:a16="http://schemas.microsoft.com/office/drawing/2014/main" id="{360F6B1F-D251-4D07-B745-D3C8C1BD3C0A}"/>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481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1162</xdr:row>
      <xdr:rowOff>185598</xdr:rowOff>
    </xdr:from>
    <xdr:to>
      <xdr:col>1</xdr:col>
      <xdr:colOff>1206563</xdr:colOff>
      <xdr:row>1162</xdr:row>
      <xdr:rowOff>1138098</xdr:rowOff>
    </xdr:to>
    <xdr:pic>
      <xdr:nvPicPr>
        <xdr:cNvPr id="1157" name="Picture 734" descr="http://www.tevelam.com/components/com_virtuemart/shop_image/product/resized/Warwick_Manguera_4ee78ec2de755_100x100.png">
          <a:extLst>
            <a:ext uri="{FF2B5EF4-FFF2-40B4-BE49-F238E27FC236}">
              <a16:creationId xmlns:a16="http://schemas.microsoft.com/office/drawing/2014/main" id="{2F081E7E-02D8-4129-9E81-18B4AA31A40D}"/>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3568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1172</xdr:row>
      <xdr:rowOff>157864</xdr:rowOff>
    </xdr:from>
    <xdr:to>
      <xdr:col>1</xdr:col>
      <xdr:colOff>1194316</xdr:colOff>
      <xdr:row>1172</xdr:row>
      <xdr:rowOff>1110364</xdr:rowOff>
    </xdr:to>
    <xdr:pic>
      <xdr:nvPicPr>
        <xdr:cNvPr id="1158" name="Picture 843" descr="http://www.tevelam.com/components/com_virtuemart/shop_image/product/resized/Warwick_Rockstan_4f5fa1b55782f_100x100.png">
          <a:extLst>
            <a:ext uri="{FF2B5EF4-FFF2-40B4-BE49-F238E27FC236}">
              <a16:creationId xmlns:a16="http://schemas.microsoft.com/office/drawing/2014/main" id="{8EC994D6-5922-471B-9E0E-AD6EA1AE44D6}"/>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56241" y="1476209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1173</xdr:row>
      <xdr:rowOff>126447</xdr:rowOff>
    </xdr:from>
    <xdr:to>
      <xdr:col>1</xdr:col>
      <xdr:colOff>1180709</xdr:colOff>
      <xdr:row>1173</xdr:row>
      <xdr:rowOff>1078947</xdr:rowOff>
    </xdr:to>
    <xdr:pic>
      <xdr:nvPicPr>
        <xdr:cNvPr id="1159" name="Picture 844" descr="http://www.tevelam.com/components/com_virtuemart/shop_image/product/resized/Warwick_Stand_Gu_4ee8fedd8f649_100x100.png">
          <a:extLst>
            <a:ext uri="{FF2B5EF4-FFF2-40B4-BE49-F238E27FC236}">
              <a16:creationId xmlns:a16="http://schemas.microsoft.com/office/drawing/2014/main" id="{A627C5AD-20A6-478F-8592-28815415D3DE}"/>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42634" y="1477444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1177</xdr:row>
      <xdr:rowOff>150459</xdr:rowOff>
    </xdr:from>
    <xdr:to>
      <xdr:col>1</xdr:col>
      <xdr:colOff>1194316</xdr:colOff>
      <xdr:row>1177</xdr:row>
      <xdr:rowOff>1102959</xdr:rowOff>
    </xdr:to>
    <xdr:pic>
      <xdr:nvPicPr>
        <xdr:cNvPr id="1160" name="Picture 846" descr="http://www.tevelam.com/components/com_virtuemart/shop_image/product/resized/Warwick_Stand_mu_4ee9035549d82_100x100.png">
          <a:extLst>
            <a:ext uri="{FF2B5EF4-FFF2-40B4-BE49-F238E27FC236}">
              <a16:creationId xmlns:a16="http://schemas.microsoft.com/office/drawing/2014/main" id="{373AF55A-5F86-4A78-9CB1-4B465D0768FB}"/>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56241" y="1482535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1179</xdr:row>
      <xdr:rowOff>114841</xdr:rowOff>
    </xdr:from>
    <xdr:to>
      <xdr:col>1</xdr:col>
      <xdr:colOff>1180709</xdr:colOff>
      <xdr:row>1179</xdr:row>
      <xdr:rowOff>1067341</xdr:rowOff>
    </xdr:to>
    <xdr:pic>
      <xdr:nvPicPr>
        <xdr:cNvPr id="1161" name="Picture 847" descr="http://www.tevelam.com/components/com_virtuemart/shop_image/product/resized/Warwick_Rockstan_4f5fa10b851e8_100x100.png">
          <a:extLst>
            <a:ext uri="{FF2B5EF4-FFF2-40B4-BE49-F238E27FC236}">
              <a16:creationId xmlns:a16="http://schemas.microsoft.com/office/drawing/2014/main" id="{2077414D-7EF9-4849-B779-9B5997562B56}"/>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5033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104436</xdr:rowOff>
    </xdr:from>
    <xdr:to>
      <xdr:col>1</xdr:col>
      <xdr:colOff>1180709</xdr:colOff>
      <xdr:row>1175</xdr:row>
      <xdr:rowOff>1056936</xdr:rowOff>
    </xdr:to>
    <xdr:pic>
      <xdr:nvPicPr>
        <xdr:cNvPr id="1162" name="Picture 851" descr="http://www.tevelam.com/components/com_virtuemart/shop_image/product/resized/Warwick_Rockstan_4f5fa15c81239_100x100.png">
          <a:extLst>
            <a:ext uri="{FF2B5EF4-FFF2-40B4-BE49-F238E27FC236}">
              <a16:creationId xmlns:a16="http://schemas.microsoft.com/office/drawing/2014/main" id="{233907CB-A24B-4F1B-A1F9-DED1B4D22291}"/>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79956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1178</xdr:row>
      <xdr:rowOff>119044</xdr:rowOff>
    </xdr:from>
    <xdr:to>
      <xdr:col>1</xdr:col>
      <xdr:colOff>1180709</xdr:colOff>
      <xdr:row>1178</xdr:row>
      <xdr:rowOff>1071544</xdr:rowOff>
    </xdr:to>
    <xdr:pic>
      <xdr:nvPicPr>
        <xdr:cNvPr id="1163" name="Picture 852" descr="http://www.tevelam.com/components/com_virtuemart/shop_image/product/resized/Warwick_Stand_Mu_4ee903de7bed8_100x100.png">
          <a:extLst>
            <a:ext uri="{FF2B5EF4-FFF2-40B4-BE49-F238E27FC236}">
              <a16:creationId xmlns:a16="http://schemas.microsoft.com/office/drawing/2014/main" id="{995D5C99-CD04-4F35-B528-9A82B21E5DE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83771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1176</xdr:row>
      <xdr:rowOff>113841</xdr:rowOff>
    </xdr:from>
    <xdr:to>
      <xdr:col>1</xdr:col>
      <xdr:colOff>1207923</xdr:colOff>
      <xdr:row>1176</xdr:row>
      <xdr:rowOff>1066341</xdr:rowOff>
    </xdr:to>
    <xdr:pic>
      <xdr:nvPicPr>
        <xdr:cNvPr id="1164" name="Picture 853" descr="http://www.tevelam.com/components/com_virtuemart/shop_image/product/resized/Warwick_Stand_Mu_4ee90250868bf_100x100.png">
          <a:extLst>
            <a:ext uri="{FF2B5EF4-FFF2-40B4-BE49-F238E27FC236}">
              <a16:creationId xmlns:a16="http://schemas.microsoft.com/office/drawing/2014/main" id="{3F95BC24-00ED-4B14-9778-43332630C1F8}"/>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69848" y="1481232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1185</xdr:row>
      <xdr:rowOff>64994</xdr:rowOff>
    </xdr:from>
    <xdr:to>
      <xdr:col>1</xdr:col>
      <xdr:colOff>1225613</xdr:colOff>
      <xdr:row>1185</xdr:row>
      <xdr:rowOff>1017494</xdr:rowOff>
    </xdr:to>
    <xdr:pic>
      <xdr:nvPicPr>
        <xdr:cNvPr id="1165" name="Picture 879" descr="http://www.tevelam.com/components/com_virtuemart/shop_image/product/resized/Warwick_Correa_R_4f5fa284d78c9_100x100.png">
          <a:extLst>
            <a:ext uri="{FF2B5EF4-FFF2-40B4-BE49-F238E27FC236}">
              <a16:creationId xmlns:a16="http://schemas.microsoft.com/office/drawing/2014/main" id="{11EA4E93-0150-43F6-83E7-2C9127CF20F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87538" y="149258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1165</xdr:row>
      <xdr:rowOff>62247</xdr:rowOff>
    </xdr:from>
    <xdr:to>
      <xdr:col>1</xdr:col>
      <xdr:colOff>1032732</xdr:colOff>
      <xdr:row>1165</xdr:row>
      <xdr:rowOff>1260834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940093FC-53D1-45DF-AA22-9D3C5CEE91C2}"/>
            </a:ext>
          </a:extLst>
        </xdr:cNvPr>
        <xdr:cNvPicPr>
          <a:picLocks noChangeArrowheads="1"/>
        </xdr:cNvPicPr>
      </xdr:nvPicPr>
      <xdr:blipFill>
        <a:blip xmlns:r="http://schemas.openxmlformats.org/officeDocument/2006/relationships" r:embed="rId982" cstate="email"/>
        <a:stretch>
          <a:fillRect/>
        </a:stretch>
      </xdr:blipFill>
      <xdr:spPr bwMode="auto">
        <a:xfrm>
          <a:off x="1574220" y="14672456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1171</xdr:row>
      <xdr:rowOff>196197</xdr:rowOff>
    </xdr:from>
    <xdr:to>
      <xdr:col>1</xdr:col>
      <xdr:colOff>1211323</xdr:colOff>
      <xdr:row>1171</xdr:row>
      <xdr:rowOff>1148697</xdr:rowOff>
    </xdr:to>
    <xdr:pic>
      <xdr:nvPicPr>
        <xdr:cNvPr id="1167" name="Picture 699" descr="http://www.tevelam.com/components/com_virtuemart/shop_image/product/resized/Warwick_Rockstan_4f5fa12dee0b5_100x100.png">
          <a:extLst>
            <a:ext uri="{FF2B5EF4-FFF2-40B4-BE49-F238E27FC236}">
              <a16:creationId xmlns:a16="http://schemas.microsoft.com/office/drawing/2014/main" id="{83831D44-910C-4599-AA21-9CD3E1E682F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3248" y="1474980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1180</xdr:row>
      <xdr:rowOff>32235</xdr:rowOff>
    </xdr:from>
    <xdr:to>
      <xdr:col>1</xdr:col>
      <xdr:colOff>1309221</xdr:colOff>
      <xdr:row>1180</xdr:row>
      <xdr:rowOff>1136211</xdr:rowOff>
    </xdr:to>
    <xdr:pic>
      <xdr:nvPicPr>
        <xdr:cNvPr id="1168" name="Imagen 1167" descr="Resultado de imagen para RST NY1CP DRUMMER B.">
          <a:extLst>
            <a:ext uri="{FF2B5EF4-FFF2-40B4-BE49-F238E27FC236}">
              <a16:creationId xmlns:a16="http://schemas.microsoft.com/office/drawing/2014/main" id="{B0E95701-3356-4B4B-A77C-5CBF80F0E9E5}"/>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22979" y="1486217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1181</xdr:row>
      <xdr:rowOff>164681</xdr:rowOff>
    </xdr:from>
    <xdr:to>
      <xdr:col>1</xdr:col>
      <xdr:colOff>1388286</xdr:colOff>
      <xdr:row>1181</xdr:row>
      <xdr:rowOff>1258042</xdr:rowOff>
    </xdr:to>
    <xdr:pic>
      <xdr:nvPicPr>
        <xdr:cNvPr id="1169" name="Imagen 1168" descr="Resultado de imagen para RST NY1CP DRUMMER G.">
          <a:extLst>
            <a:ext uri="{FF2B5EF4-FFF2-40B4-BE49-F238E27FC236}">
              <a16:creationId xmlns:a16="http://schemas.microsoft.com/office/drawing/2014/main" id="{11DD0211-78F8-41EA-9688-646F3EE0292A}"/>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412627" y="14876172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1182</xdr:row>
      <xdr:rowOff>184762</xdr:rowOff>
    </xdr:from>
    <xdr:to>
      <xdr:col>1</xdr:col>
      <xdr:colOff>1362138</xdr:colOff>
      <xdr:row>1182</xdr:row>
      <xdr:rowOff>957345</xdr:rowOff>
    </xdr:to>
    <xdr:pic>
      <xdr:nvPicPr>
        <xdr:cNvPr id="1170" name="Imagen 1169" descr="Resultado de imagen para RST NB1CE BULB G">
          <a:extLst>
            <a:ext uri="{FF2B5EF4-FFF2-40B4-BE49-F238E27FC236}">
              <a16:creationId xmlns:a16="http://schemas.microsoft.com/office/drawing/2014/main" id="{97CC7F18-6FA5-469D-A2FC-43F17A6B7480}"/>
            </a:ext>
          </a:extLst>
        </xdr:cNvPr>
        <xdr:cNvPicPr>
          <a:picLocks noChangeAspect="1" noChangeArrowheads="1"/>
        </xdr:cNvPicPr>
      </xdr:nvPicPr>
      <xdr:blipFill rotWithShape="1">
        <a:blip xmlns:r="http://schemas.openxmlformats.org/officeDocument/2006/relationships" r:embed="rId985" cstate="email">
          <a:extLst>
            <a:ext uri="{28A0092B-C50C-407E-A947-70E740481C1C}">
              <a14:useLocalDpi xmlns:a14="http://schemas.microsoft.com/office/drawing/2010/main"/>
            </a:ext>
          </a:extLst>
        </a:blip>
        <a:srcRect/>
        <a:stretch/>
      </xdr:blipFill>
      <xdr:spPr bwMode="auto">
        <a:xfrm>
          <a:off x="1248896" y="14889041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1183</xdr:row>
      <xdr:rowOff>112702</xdr:rowOff>
    </xdr:from>
    <xdr:to>
      <xdr:col>1</xdr:col>
      <xdr:colOff>1263775</xdr:colOff>
      <xdr:row>1183</xdr:row>
      <xdr:rowOff>1234535</xdr:rowOff>
    </xdr:to>
    <xdr:pic>
      <xdr:nvPicPr>
        <xdr:cNvPr id="1171" name="Imagen 1170">
          <a:extLst>
            <a:ext uri="{FF2B5EF4-FFF2-40B4-BE49-F238E27FC236}">
              <a16:creationId xmlns:a16="http://schemas.microsoft.com/office/drawing/2014/main" id="{1FA49589-CF1E-4348-8208-ED17A58532F1}"/>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256367" y="1490098927"/>
          <a:ext cx="1121833" cy="1121833"/>
        </a:xfrm>
        <a:prstGeom prst="rect">
          <a:avLst/>
        </a:prstGeom>
      </xdr:spPr>
    </xdr:pic>
    <xdr:clientData/>
  </xdr:twoCellAnchor>
  <xdr:twoCellAnchor>
    <xdr:from>
      <xdr:col>1</xdr:col>
      <xdr:colOff>155640</xdr:colOff>
      <xdr:row>1184</xdr:row>
      <xdr:rowOff>112858</xdr:rowOff>
    </xdr:from>
    <xdr:to>
      <xdr:col>1</xdr:col>
      <xdr:colOff>1362140</xdr:colOff>
      <xdr:row>1184</xdr:row>
      <xdr:rowOff>980692</xdr:rowOff>
    </xdr:to>
    <xdr:pic>
      <xdr:nvPicPr>
        <xdr:cNvPr id="1172" name="Imagen 1171">
          <a:extLst>
            <a:ext uri="{FF2B5EF4-FFF2-40B4-BE49-F238E27FC236}">
              <a16:creationId xmlns:a16="http://schemas.microsoft.com/office/drawing/2014/main" id="{A08136C6-5668-4E03-AEC8-74B0092C1A31}"/>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270065" y="1491365908"/>
          <a:ext cx="1206500" cy="867834"/>
        </a:xfrm>
        <a:prstGeom prst="rect">
          <a:avLst/>
        </a:prstGeom>
      </xdr:spPr>
    </xdr:pic>
    <xdr:clientData/>
  </xdr:twoCellAnchor>
  <xdr:twoCellAnchor>
    <xdr:from>
      <xdr:col>1</xdr:col>
      <xdr:colOff>209180</xdr:colOff>
      <xdr:row>1186</xdr:row>
      <xdr:rowOff>34728</xdr:rowOff>
    </xdr:from>
    <xdr:to>
      <xdr:col>1</xdr:col>
      <xdr:colOff>1317484</xdr:colOff>
      <xdr:row>1186</xdr:row>
      <xdr:rowOff>1230645</xdr:rowOff>
    </xdr:to>
    <xdr:pic>
      <xdr:nvPicPr>
        <xdr:cNvPr id="1173" name="Imagen 1172">
          <a:extLst>
            <a:ext uri="{FF2B5EF4-FFF2-40B4-BE49-F238E27FC236}">
              <a16:creationId xmlns:a16="http://schemas.microsoft.com/office/drawing/2014/main" id="{05A595A5-1D94-4655-A266-7573D0F5E908}"/>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323605" y="1493821428"/>
          <a:ext cx="1108304" cy="1195917"/>
        </a:xfrm>
        <a:prstGeom prst="rect">
          <a:avLst/>
        </a:prstGeom>
      </xdr:spPr>
    </xdr:pic>
    <xdr:clientData/>
  </xdr:twoCellAnchor>
  <xdr:twoCellAnchor>
    <xdr:from>
      <xdr:col>1</xdr:col>
      <xdr:colOff>130266</xdr:colOff>
      <xdr:row>1189</xdr:row>
      <xdr:rowOff>77229</xdr:rowOff>
    </xdr:from>
    <xdr:to>
      <xdr:col>1</xdr:col>
      <xdr:colOff>1082766</xdr:colOff>
      <xdr:row>1189</xdr:row>
      <xdr:rowOff>1029729</xdr:rowOff>
    </xdr:to>
    <xdr:pic>
      <xdr:nvPicPr>
        <xdr:cNvPr id="1174" name="Picture 909" descr="http://www.tevelam.com/components/com_virtuemart/shop_image/product/resized/Rockbag_funda_pa_5141c512b70a7_100x100.png">
          <a:extLst>
            <a:ext uri="{FF2B5EF4-FFF2-40B4-BE49-F238E27FC236}">
              <a16:creationId xmlns:a16="http://schemas.microsoft.com/office/drawing/2014/main" id="{B3ADD8AA-6BC4-4CC0-8F8B-9E85276969C0}"/>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497664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1191</xdr:row>
      <xdr:rowOff>116450</xdr:rowOff>
    </xdr:from>
    <xdr:to>
      <xdr:col>1</xdr:col>
      <xdr:colOff>1082766</xdr:colOff>
      <xdr:row>1191</xdr:row>
      <xdr:rowOff>1068950</xdr:rowOff>
    </xdr:to>
    <xdr:pic>
      <xdr:nvPicPr>
        <xdr:cNvPr id="1175" name="Picture 911" descr="http://www.tevelam.com/components/com_virtuemart/shop_image/product/resized/Rockbag_Funda_pa_51376127678d9_100x100.png">
          <a:extLst>
            <a:ext uri="{FF2B5EF4-FFF2-40B4-BE49-F238E27FC236}">
              <a16:creationId xmlns:a16="http://schemas.microsoft.com/office/drawing/2014/main" id="{5A50FF09-AA4A-422C-B049-B996EC56F8C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500237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1193</xdr:row>
      <xdr:rowOff>68358</xdr:rowOff>
    </xdr:from>
    <xdr:to>
      <xdr:col>1</xdr:col>
      <xdr:colOff>1074828</xdr:colOff>
      <xdr:row>1193</xdr:row>
      <xdr:rowOff>1020858</xdr:rowOff>
    </xdr:to>
    <xdr:pic>
      <xdr:nvPicPr>
        <xdr:cNvPr id="1176" name="Picture 912" descr="http://www.tevelam.com/components/com_virtuemart/shop_image/product/resized/Rockbag_funda_pa_5141c2aeea54c_100x100.png">
          <a:extLst>
            <a:ext uri="{FF2B5EF4-FFF2-40B4-BE49-F238E27FC236}">
              <a16:creationId xmlns:a16="http://schemas.microsoft.com/office/drawing/2014/main" id="{5E259C3F-3172-40E8-BF4F-CF0E4636782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36753" y="1502722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1195</xdr:row>
      <xdr:rowOff>63922</xdr:rowOff>
    </xdr:from>
    <xdr:to>
      <xdr:col>1</xdr:col>
      <xdr:colOff>1082766</xdr:colOff>
      <xdr:row>1195</xdr:row>
      <xdr:rowOff>1016422</xdr:rowOff>
    </xdr:to>
    <xdr:pic>
      <xdr:nvPicPr>
        <xdr:cNvPr id="1177" name="Picture 914" descr="http://www.tevelam.com/components/com_virtuemart/shop_image/product/resized/Rockbag_funda_pa_512cd91d8388c_100x100.png">
          <a:extLst>
            <a:ext uri="{FF2B5EF4-FFF2-40B4-BE49-F238E27FC236}">
              <a16:creationId xmlns:a16="http://schemas.microsoft.com/office/drawing/2014/main" id="{80A6726B-9BCF-46FF-A698-7D5EFA2F7F7F}"/>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44691" y="150525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1196</xdr:row>
      <xdr:rowOff>67657</xdr:rowOff>
    </xdr:from>
    <xdr:to>
      <xdr:col>1</xdr:col>
      <xdr:colOff>1064245</xdr:colOff>
      <xdr:row>1196</xdr:row>
      <xdr:rowOff>1020157</xdr:rowOff>
    </xdr:to>
    <xdr:pic>
      <xdr:nvPicPr>
        <xdr:cNvPr id="1178" name="Picture 915" descr="http://www.tevelam.com/components/com_virtuemart/shop_image/product/resized/Rockbag_funda_pa_513a4a2c11852_100x100.png">
          <a:extLst>
            <a:ext uri="{FF2B5EF4-FFF2-40B4-BE49-F238E27FC236}">
              <a16:creationId xmlns:a16="http://schemas.microsoft.com/office/drawing/2014/main" id="{38F19C89-B9A8-43D6-A728-C28C4D79EED1}"/>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26170" y="1506522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1194</xdr:row>
      <xdr:rowOff>90353</xdr:rowOff>
    </xdr:from>
    <xdr:to>
      <xdr:col>1</xdr:col>
      <xdr:colOff>1106581</xdr:colOff>
      <xdr:row>1194</xdr:row>
      <xdr:rowOff>1042853</xdr:rowOff>
    </xdr:to>
    <xdr:pic>
      <xdr:nvPicPr>
        <xdr:cNvPr id="1179" name="Picture 929" descr="http://www.tevelam.com/components/com_virtuemart/shop_image/product/resized/Rockbag_funda_pa_513a454e38e4b_100x100.png">
          <a:extLst>
            <a:ext uri="{FF2B5EF4-FFF2-40B4-BE49-F238E27FC236}">
              <a16:creationId xmlns:a16="http://schemas.microsoft.com/office/drawing/2014/main" id="{31D44404-3D76-42F2-84E6-5C4CC1B3CEE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68506" y="1504011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1192</xdr:row>
      <xdr:rowOff>97959</xdr:rowOff>
    </xdr:from>
    <xdr:to>
      <xdr:col>1</xdr:col>
      <xdr:colOff>1080385</xdr:colOff>
      <xdr:row>1192</xdr:row>
      <xdr:rowOff>1050459</xdr:rowOff>
    </xdr:to>
    <xdr:pic>
      <xdr:nvPicPr>
        <xdr:cNvPr id="1180" name="Picture 911" descr="http://www.tevelam.com/components/com_virtuemart/shop_image/product/resized/Rockbag_Funda_pa_51376127678d9_100x100.png">
          <a:extLst>
            <a:ext uri="{FF2B5EF4-FFF2-40B4-BE49-F238E27FC236}">
              <a16:creationId xmlns:a16="http://schemas.microsoft.com/office/drawing/2014/main" id="{477976DE-A89D-4562-AEE1-C43D58B5CCF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2310" y="1501485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1199</xdr:row>
      <xdr:rowOff>121862</xdr:rowOff>
    </xdr:from>
    <xdr:to>
      <xdr:col>1</xdr:col>
      <xdr:colOff>1223543</xdr:colOff>
      <xdr:row>1199</xdr:row>
      <xdr:rowOff>1241053</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35AFBBB9-DC70-40D8-AEC9-22ACA758703D}"/>
            </a:ext>
          </a:extLst>
        </xdr:cNvPr>
        <xdr:cNvPicPr>
          <a:picLocks noChangeArrowheads="1"/>
        </xdr:cNvPicPr>
      </xdr:nvPicPr>
      <xdr:blipFill>
        <a:blip xmlns:r="http://schemas.openxmlformats.org/officeDocument/2006/relationships" r:embed="rId995" cstate="email"/>
        <a:stretch>
          <a:fillRect/>
        </a:stretch>
      </xdr:blipFill>
      <xdr:spPr bwMode="auto">
        <a:xfrm>
          <a:off x="1218777" y="1510377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1198</xdr:row>
      <xdr:rowOff>68641</xdr:rowOff>
    </xdr:from>
    <xdr:to>
      <xdr:col>1</xdr:col>
      <xdr:colOff>1189226</xdr:colOff>
      <xdr:row>1198</xdr:row>
      <xdr:rowOff>1187832</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9DFF700-5C5D-4C21-BED3-2CBEC48092B9}"/>
            </a:ext>
          </a:extLst>
        </xdr:cNvPr>
        <xdr:cNvPicPr>
          <a:picLocks noChangeArrowheads="1"/>
        </xdr:cNvPicPr>
      </xdr:nvPicPr>
      <xdr:blipFill>
        <a:blip xmlns:r="http://schemas.openxmlformats.org/officeDocument/2006/relationships" r:embed="rId995" cstate="email"/>
        <a:stretch>
          <a:fillRect/>
        </a:stretch>
      </xdr:blipFill>
      <xdr:spPr bwMode="auto">
        <a:xfrm>
          <a:off x="1184460" y="1509057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1197</xdr:row>
      <xdr:rowOff>18215</xdr:rowOff>
    </xdr:from>
    <xdr:to>
      <xdr:col>1</xdr:col>
      <xdr:colOff>1154208</xdr:colOff>
      <xdr:row>1197</xdr:row>
      <xdr:rowOff>1137406</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7D987D19-D05E-4CC5-A81F-99A0C8E32EBC}"/>
            </a:ext>
          </a:extLst>
        </xdr:cNvPr>
        <xdr:cNvPicPr>
          <a:picLocks noChangeArrowheads="1"/>
        </xdr:cNvPicPr>
      </xdr:nvPicPr>
      <xdr:blipFill>
        <a:blip xmlns:r="http://schemas.openxmlformats.org/officeDocument/2006/relationships" r:embed="rId996" cstate="email"/>
        <a:stretch>
          <a:fillRect/>
        </a:stretch>
      </xdr:blipFill>
      <xdr:spPr bwMode="auto">
        <a:xfrm>
          <a:off x="1149442" y="1507739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1188</xdr:row>
      <xdr:rowOff>115564</xdr:rowOff>
    </xdr:from>
    <xdr:to>
      <xdr:col>1</xdr:col>
      <xdr:colOff>1106577</xdr:colOff>
      <xdr:row>1188</xdr:row>
      <xdr:rowOff>1068064</xdr:rowOff>
    </xdr:to>
    <xdr:pic>
      <xdr:nvPicPr>
        <xdr:cNvPr id="1184" name="Picture 909" descr="http://www.tevelam.com/components/com_virtuemart/shop_image/product/resized/Rockbag_funda_pa_5141c512b70a7_100x100.png">
          <a:extLst>
            <a:ext uri="{FF2B5EF4-FFF2-40B4-BE49-F238E27FC236}">
              <a16:creationId xmlns:a16="http://schemas.microsoft.com/office/drawing/2014/main" id="{7E24AD62-E9B0-499A-8DB2-CE9A786027F3}"/>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68502" y="1496435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1187</xdr:row>
      <xdr:rowOff>49657</xdr:rowOff>
    </xdr:from>
    <xdr:to>
      <xdr:col>1</xdr:col>
      <xdr:colOff>1253423</xdr:colOff>
      <xdr:row>1187</xdr:row>
      <xdr:rowOff>1159506</xdr:rowOff>
    </xdr:to>
    <xdr:pic>
      <xdr:nvPicPr>
        <xdr:cNvPr id="1185" name="Imagen 1184" descr="Resultado de imagen para 46300 ML 5B 040/130">
          <a:extLst>
            <a:ext uri="{FF2B5EF4-FFF2-40B4-BE49-F238E27FC236}">
              <a16:creationId xmlns:a16="http://schemas.microsoft.com/office/drawing/2014/main" id="{3F4C4AAA-854A-4326-876F-66DE73FE5571}"/>
            </a:ext>
          </a:extLst>
        </xdr:cNvPr>
        <xdr:cNvPicPr>
          <a:picLocks noChangeAspect="1" noChangeArrowheads="1"/>
        </xdr:cNvPicPr>
      </xdr:nvPicPr>
      <xdr:blipFill rotWithShape="1">
        <a:blip xmlns:r="http://schemas.openxmlformats.org/officeDocument/2006/relationships" r:embed="rId997" cstate="email">
          <a:extLst>
            <a:ext uri="{28A0092B-C50C-407E-A947-70E740481C1C}">
              <a14:useLocalDpi xmlns:a14="http://schemas.microsoft.com/office/drawing/2010/main"/>
            </a:ext>
          </a:extLst>
        </a:blip>
        <a:srcRect/>
        <a:stretch/>
      </xdr:blipFill>
      <xdr:spPr bwMode="auto">
        <a:xfrm>
          <a:off x="1309515" y="1495103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1189</xdr:row>
      <xdr:rowOff>1249941</xdr:rowOff>
    </xdr:from>
    <xdr:to>
      <xdr:col>1</xdr:col>
      <xdr:colOff>919396</xdr:colOff>
      <xdr:row>1190</xdr:row>
      <xdr:rowOff>1214445</xdr:rowOff>
    </xdr:to>
    <xdr:pic>
      <xdr:nvPicPr>
        <xdr:cNvPr id="1186" name="Imagen 1185">
          <a:extLst>
            <a:ext uri="{FF2B5EF4-FFF2-40B4-BE49-F238E27FC236}">
              <a16:creationId xmlns:a16="http://schemas.microsoft.com/office/drawing/2014/main" id="{CBFD0341-2E39-4AEC-BE4A-A04A05C04A88}"/>
            </a:ext>
          </a:extLst>
        </xdr:cNvPr>
        <xdr:cNvPicPr>
          <a:picLocks noChangeAspect="1"/>
        </xdr:cNvPicPr>
      </xdr:nvPicPr>
      <xdr:blipFill>
        <a:blip xmlns:r="http://schemas.openxmlformats.org/officeDocument/2006/relationships" r:embed="rId998"/>
        <a:stretch>
          <a:fillRect/>
        </a:stretch>
      </xdr:blipFill>
      <xdr:spPr>
        <a:xfrm>
          <a:off x="1513436" y="1498837116"/>
          <a:ext cx="520385" cy="1231329"/>
        </a:xfrm>
        <a:prstGeom prst="rect">
          <a:avLst/>
        </a:prstGeom>
      </xdr:spPr>
    </xdr:pic>
    <xdr:clientData/>
  </xdr:twoCellAnchor>
  <xdr:twoCellAnchor>
    <xdr:from>
      <xdr:col>1</xdr:col>
      <xdr:colOff>207075</xdr:colOff>
      <xdr:row>1214</xdr:row>
      <xdr:rowOff>95796</xdr:rowOff>
    </xdr:from>
    <xdr:to>
      <xdr:col>1</xdr:col>
      <xdr:colOff>1159575</xdr:colOff>
      <xdr:row>1214</xdr:row>
      <xdr:rowOff>1048296</xdr:rowOff>
    </xdr:to>
    <xdr:pic>
      <xdr:nvPicPr>
        <xdr:cNvPr id="1187" name="Picture 910" descr="http://www.tevelam.com/components/com_virtuemart/shop_image/product/resized/Rockbag_funda_pa_513a375b6c799_100x100.png">
          <a:extLst>
            <a:ext uri="{FF2B5EF4-FFF2-40B4-BE49-F238E27FC236}">
              <a16:creationId xmlns:a16="http://schemas.microsoft.com/office/drawing/2014/main" id="{BDAE1DD9-6202-47E4-84E9-EB7CA61F23B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29353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235324</xdr:rowOff>
    </xdr:from>
    <xdr:to>
      <xdr:col>1</xdr:col>
      <xdr:colOff>1159575</xdr:colOff>
      <xdr:row>1200</xdr:row>
      <xdr:rowOff>1187824</xdr:rowOff>
    </xdr:to>
    <xdr:pic>
      <xdr:nvPicPr>
        <xdr:cNvPr id="1188" name="Picture 916" descr="http://www.tevelam.com/components/com_virtuemart/shop_image/product/resized/Rockbag_Funda_pr_5138afe468487_100x100.png">
          <a:extLst>
            <a:ext uri="{FF2B5EF4-FFF2-40B4-BE49-F238E27FC236}">
              <a16:creationId xmlns:a16="http://schemas.microsoft.com/office/drawing/2014/main" id="{95E22502-9897-493B-B0B9-BF061B574594}"/>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11757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1217</xdr:row>
      <xdr:rowOff>68638</xdr:rowOff>
    </xdr:from>
    <xdr:to>
      <xdr:col>1</xdr:col>
      <xdr:colOff>1159575</xdr:colOff>
      <xdr:row>1217</xdr:row>
      <xdr:rowOff>1021138</xdr:rowOff>
    </xdr:to>
    <xdr:pic>
      <xdr:nvPicPr>
        <xdr:cNvPr id="1189" name="Picture 917" descr="http://www.tevelam.com/components/com_virtuemart/shop_image/product/resized/Rockbag_funda_pa_5141c6eb79a39_100x100.png">
          <a:extLst>
            <a:ext uri="{FF2B5EF4-FFF2-40B4-BE49-F238E27FC236}">
              <a16:creationId xmlns:a16="http://schemas.microsoft.com/office/drawing/2014/main" id="{3A1A4D88-F646-4353-AB18-810AB92F3B72}"/>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3312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192524</xdr:rowOff>
    </xdr:from>
    <xdr:to>
      <xdr:col>1</xdr:col>
      <xdr:colOff>1159575</xdr:colOff>
      <xdr:row>1202</xdr:row>
      <xdr:rowOff>1145024</xdr:rowOff>
    </xdr:to>
    <xdr:pic>
      <xdr:nvPicPr>
        <xdr:cNvPr id="1190" name="Picture 918" descr="http://www.tevelam.com/components/com_virtuemart/shop_image/product/resized/Rockbag_funda_pa_513a4173e19e6_100x100.png">
          <a:extLst>
            <a:ext uri="{FF2B5EF4-FFF2-40B4-BE49-F238E27FC236}">
              <a16:creationId xmlns:a16="http://schemas.microsoft.com/office/drawing/2014/main" id="{B8172AAF-B514-426A-8024-87A06DBA48E5}"/>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4248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1203</xdr:row>
      <xdr:rowOff>187000</xdr:rowOff>
    </xdr:from>
    <xdr:to>
      <xdr:col>1</xdr:col>
      <xdr:colOff>1159575</xdr:colOff>
      <xdr:row>1203</xdr:row>
      <xdr:rowOff>1139500</xdr:rowOff>
    </xdr:to>
    <xdr:pic>
      <xdr:nvPicPr>
        <xdr:cNvPr id="1191" name="Picture 919" descr="http://www.tevelam.com/components/com_virtuemart/shop_image/product/resized/Rockbag_Funda_pa_51378bf53b8c0_100x100.png">
          <a:extLst>
            <a:ext uri="{FF2B5EF4-FFF2-40B4-BE49-F238E27FC236}">
              <a16:creationId xmlns:a16="http://schemas.microsoft.com/office/drawing/2014/main" id="{47BA6164-0D2B-4805-BE30-7140B42707A0}"/>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515509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58522</xdr:rowOff>
    </xdr:from>
    <xdr:to>
      <xdr:col>1</xdr:col>
      <xdr:colOff>1155607</xdr:colOff>
      <xdr:row>1215</xdr:row>
      <xdr:rowOff>1011022</xdr:rowOff>
    </xdr:to>
    <xdr:pic>
      <xdr:nvPicPr>
        <xdr:cNvPr id="1192" name="Picture 920" descr="http://www.tevelam.com/components/com_virtuemart/shop_image/product/resized/Rockbag_funda_pa_5141c5a5ac3db_100x100.png">
          <a:extLst>
            <a:ext uri="{FF2B5EF4-FFF2-40B4-BE49-F238E27FC236}">
              <a16:creationId xmlns:a16="http://schemas.microsoft.com/office/drawing/2014/main" id="{9325DFFC-11A5-4C05-A698-386C16A180EE}"/>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0583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1204</xdr:row>
      <xdr:rowOff>140465</xdr:rowOff>
    </xdr:from>
    <xdr:to>
      <xdr:col>1</xdr:col>
      <xdr:colOff>1167513</xdr:colOff>
      <xdr:row>1204</xdr:row>
      <xdr:rowOff>1092965</xdr:rowOff>
    </xdr:to>
    <xdr:pic>
      <xdr:nvPicPr>
        <xdr:cNvPr id="1193" name="Picture 921" descr="http://www.tevelam.com/components/com_virtuemart/shop_image/product/resized/Rockbag_funda_pa_513a3a0434b86_100x100.png">
          <a:extLst>
            <a:ext uri="{FF2B5EF4-FFF2-40B4-BE49-F238E27FC236}">
              <a16:creationId xmlns:a16="http://schemas.microsoft.com/office/drawing/2014/main" id="{3318C0DF-CB2E-47DC-8285-13D7136FC08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9438" y="1516730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1206</xdr:row>
      <xdr:rowOff>96341</xdr:rowOff>
    </xdr:from>
    <xdr:to>
      <xdr:col>1</xdr:col>
      <xdr:colOff>1179419</xdr:colOff>
      <xdr:row>1206</xdr:row>
      <xdr:rowOff>1048841</xdr:rowOff>
    </xdr:to>
    <xdr:pic>
      <xdr:nvPicPr>
        <xdr:cNvPr id="1194" name="Picture 922" descr="http://www.tevelam.com/components/com_virtuemart/shop_image/product/resized/Rockbag_Funda_pa_5137622fef23a_100x100.png">
          <a:extLst>
            <a:ext uri="{FF2B5EF4-FFF2-40B4-BE49-F238E27FC236}">
              <a16:creationId xmlns:a16="http://schemas.microsoft.com/office/drawing/2014/main" id="{0186844B-EFD7-4622-A913-FC130C513146}"/>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1344" y="1519219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80234</xdr:rowOff>
    </xdr:from>
    <xdr:to>
      <xdr:col>1</xdr:col>
      <xdr:colOff>1155607</xdr:colOff>
      <xdr:row>1207</xdr:row>
      <xdr:rowOff>1032734</xdr:rowOff>
    </xdr:to>
    <xdr:pic>
      <xdr:nvPicPr>
        <xdr:cNvPr id="1195" name="Picture 923" descr="http://www.tevelam.com/components/com_virtuemart/shop_image/product/resized/Rockbag_funda_pa_5141c36e3ecff_100x100.png">
          <a:extLst>
            <a:ext uri="{FF2B5EF4-FFF2-40B4-BE49-F238E27FC236}">
              <a16:creationId xmlns:a16="http://schemas.microsoft.com/office/drawing/2014/main" id="{780A737E-94B4-4BA1-881D-23F1632B315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7532" y="1520470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1213</xdr:row>
      <xdr:rowOff>90739</xdr:rowOff>
    </xdr:from>
    <xdr:to>
      <xdr:col>1</xdr:col>
      <xdr:colOff>1153227</xdr:colOff>
      <xdr:row>1213</xdr:row>
      <xdr:rowOff>1043239</xdr:rowOff>
    </xdr:to>
    <xdr:pic>
      <xdr:nvPicPr>
        <xdr:cNvPr id="1196" name="Picture 924" descr="http://www.tevelam.com/components/com_virtuemart/shop_image/product/resized/Funda_Rockbag_pa_513a36e483c01_100x100.png">
          <a:extLst>
            <a:ext uri="{FF2B5EF4-FFF2-40B4-BE49-F238E27FC236}">
              <a16:creationId xmlns:a16="http://schemas.microsoft.com/office/drawing/2014/main" id="{CABBFB28-4729-4A52-AD05-95F6B99D7E0F}"/>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5152" y="1528081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1208</xdr:row>
      <xdr:rowOff>76031</xdr:rowOff>
    </xdr:from>
    <xdr:to>
      <xdr:col>1</xdr:col>
      <xdr:colOff>1155607</xdr:colOff>
      <xdr:row>1208</xdr:row>
      <xdr:rowOff>1028531</xdr:rowOff>
    </xdr:to>
    <xdr:pic>
      <xdr:nvPicPr>
        <xdr:cNvPr id="1197" name="Picture 925" descr="http://www.tevelam.com/components/com_virtuemart/shop_image/product/resized/Rockbag_Funda_pa_512cda3fc645f_100x100.png">
          <a:extLst>
            <a:ext uri="{FF2B5EF4-FFF2-40B4-BE49-F238E27FC236}">
              <a16:creationId xmlns:a16="http://schemas.microsoft.com/office/drawing/2014/main" id="{E2F51CBB-0C4D-4EFC-B465-4E98C03BA389}"/>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7532" y="152173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1209</xdr:row>
      <xdr:rowOff>74211</xdr:rowOff>
    </xdr:from>
    <xdr:to>
      <xdr:col>1</xdr:col>
      <xdr:colOff>1150845</xdr:colOff>
      <xdr:row>1209</xdr:row>
      <xdr:rowOff>1026711</xdr:rowOff>
    </xdr:to>
    <xdr:pic>
      <xdr:nvPicPr>
        <xdr:cNvPr id="1198" name="Picture 926" descr="http://www.tevelam.com/components/com_virtuemart/shop_image/product/resized/Rockbag_funda_pa_51408a972e8c1_100x100.png">
          <a:extLst>
            <a:ext uri="{FF2B5EF4-FFF2-40B4-BE49-F238E27FC236}">
              <a16:creationId xmlns:a16="http://schemas.microsoft.com/office/drawing/2014/main" id="{0EC67B82-4831-4A26-9282-C53E6C1787C6}"/>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2770" y="1522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67627</xdr:rowOff>
    </xdr:from>
    <xdr:to>
      <xdr:col>1</xdr:col>
      <xdr:colOff>1167513</xdr:colOff>
      <xdr:row>1210</xdr:row>
      <xdr:rowOff>1020127</xdr:rowOff>
    </xdr:to>
    <xdr:pic>
      <xdr:nvPicPr>
        <xdr:cNvPr id="1199" name="Picture 927" descr="http://www.tevelam.com/components/com_virtuemart/shop_image/product/resized/Rockbag_Funda_Pr_5138b1f77cbbb_100x100.png">
          <a:extLst>
            <a:ext uri="{FF2B5EF4-FFF2-40B4-BE49-F238E27FC236}">
              <a16:creationId xmlns:a16="http://schemas.microsoft.com/office/drawing/2014/main" id="{374B5E29-5BC1-4D7A-B9B0-AD12BC163F62}"/>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4258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1211</xdr:row>
      <xdr:rowOff>75331</xdr:rowOff>
    </xdr:from>
    <xdr:to>
      <xdr:col>1</xdr:col>
      <xdr:colOff>1167513</xdr:colOff>
      <xdr:row>1211</xdr:row>
      <xdr:rowOff>1027831</xdr:rowOff>
    </xdr:to>
    <xdr:pic>
      <xdr:nvPicPr>
        <xdr:cNvPr id="1200" name="Picture 928" descr="http://www.tevelam.com/components/com_virtuemart/shop_image/product/resized/Rockbag_Funda_pa_512cd741bb0cf_100x100.png">
          <a:extLst>
            <a:ext uri="{FF2B5EF4-FFF2-40B4-BE49-F238E27FC236}">
              <a16:creationId xmlns:a16="http://schemas.microsoft.com/office/drawing/2014/main" id="{93299B60-422A-4CD9-A147-A814A7054382}"/>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2553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1212</xdr:row>
      <xdr:rowOff>71128</xdr:rowOff>
    </xdr:from>
    <xdr:to>
      <xdr:col>1</xdr:col>
      <xdr:colOff>1155607</xdr:colOff>
      <xdr:row>1212</xdr:row>
      <xdr:rowOff>1023628</xdr:rowOff>
    </xdr:to>
    <xdr:pic>
      <xdr:nvPicPr>
        <xdr:cNvPr id="1201" name="Picture 930" descr="http://www.tevelam.com/components/com_virtuemart/shop_image/product/resized/Rockbag_Funda_pa_51379eda73ada_100x100.png">
          <a:extLst>
            <a:ext uri="{FF2B5EF4-FFF2-40B4-BE49-F238E27FC236}">
              <a16:creationId xmlns:a16="http://schemas.microsoft.com/office/drawing/2014/main" id="{FB935B41-9C95-47D3-8ECB-3C24880D8F26}"/>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17532" y="1526795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1216</xdr:row>
      <xdr:rowOff>66225</xdr:rowOff>
    </xdr:from>
    <xdr:to>
      <xdr:col>1</xdr:col>
      <xdr:colOff>1155607</xdr:colOff>
      <xdr:row>1216</xdr:row>
      <xdr:rowOff>1018725</xdr:rowOff>
    </xdr:to>
    <xdr:pic>
      <xdr:nvPicPr>
        <xdr:cNvPr id="1202" name="Picture 931" descr="http://www.tevelam.com/components/com_virtuemart/shop_image/product/resized/Rockbag_funda_pa_5141c654b3482_100x100.png">
          <a:extLst>
            <a:ext uri="{FF2B5EF4-FFF2-40B4-BE49-F238E27FC236}">
              <a16:creationId xmlns:a16="http://schemas.microsoft.com/office/drawing/2014/main" id="{EE03511E-ECA2-4742-AC6F-8A78B12FB93A}"/>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1857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1201</xdr:row>
      <xdr:rowOff>139575</xdr:rowOff>
    </xdr:from>
    <xdr:to>
      <xdr:col>1</xdr:col>
      <xdr:colOff>1262766</xdr:colOff>
      <xdr:row>1201</xdr:row>
      <xdr:rowOff>1223047</xdr:rowOff>
    </xdr:to>
    <xdr:pic>
      <xdr:nvPicPr>
        <xdr:cNvPr id="1203" name="Picture 916" descr="http://www.tevelam.com/components/com_virtuemart/shop_image/product/resized/Rockbag_Funda_pr_5138afe468487_100x100.png">
          <a:extLst>
            <a:ext uri="{FF2B5EF4-FFF2-40B4-BE49-F238E27FC236}">
              <a16:creationId xmlns:a16="http://schemas.microsoft.com/office/drawing/2014/main" id="{052D846B-CECD-4706-9279-F2533F603863}"/>
            </a:ext>
          </a:extLst>
        </xdr:cNvPr>
        <xdr:cNvPicPr>
          <a:picLocks noChangeArrowheads="1"/>
        </xdr:cNvPicPr>
      </xdr:nvPicPr>
      <xdr:blipFill>
        <a:blip xmlns:r="http://schemas.openxmlformats.org/officeDocument/2006/relationships" r:embed="rId1013" cstate="email"/>
        <a:stretch>
          <a:fillRect/>
        </a:stretch>
      </xdr:blipFill>
      <xdr:spPr bwMode="auto">
        <a:xfrm>
          <a:off x="1293719" y="1512928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1226</xdr:row>
      <xdr:rowOff>129566</xdr:rowOff>
    </xdr:from>
    <xdr:to>
      <xdr:col>1</xdr:col>
      <xdr:colOff>1302177</xdr:colOff>
      <xdr:row>1226</xdr:row>
      <xdr:rowOff>1013070</xdr:rowOff>
    </xdr:to>
    <xdr:pic>
      <xdr:nvPicPr>
        <xdr:cNvPr id="1204" name="13 Imagen">
          <a:extLst>
            <a:ext uri="{FF2B5EF4-FFF2-40B4-BE49-F238E27FC236}">
              <a16:creationId xmlns:a16="http://schemas.microsoft.com/office/drawing/2014/main" id="{5E830C82-9C6C-4162-935C-F77EE8FC2EE1}"/>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02164" y="1544589266"/>
          <a:ext cx="1214438" cy="883504"/>
        </a:xfrm>
        <a:prstGeom prst="rect">
          <a:avLst/>
        </a:prstGeom>
      </xdr:spPr>
    </xdr:pic>
    <xdr:clientData/>
  </xdr:twoCellAnchor>
  <xdr:twoCellAnchor>
    <xdr:from>
      <xdr:col>1</xdr:col>
      <xdr:colOff>200452</xdr:colOff>
      <xdr:row>1223</xdr:row>
      <xdr:rowOff>30815</xdr:rowOff>
    </xdr:from>
    <xdr:to>
      <xdr:col>1</xdr:col>
      <xdr:colOff>1369545</xdr:colOff>
      <xdr:row>1223</xdr:row>
      <xdr:rowOff>1114284</xdr:rowOff>
    </xdr:to>
    <xdr:pic>
      <xdr:nvPicPr>
        <xdr:cNvPr id="1205" name="9 Imagen">
          <a:extLst>
            <a:ext uri="{FF2B5EF4-FFF2-40B4-BE49-F238E27FC236}">
              <a16:creationId xmlns:a16="http://schemas.microsoft.com/office/drawing/2014/main" id="{72712B57-AE04-45AC-B16A-32E4DCA030BD}"/>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314877" y="1540690040"/>
          <a:ext cx="1169093" cy="1083469"/>
        </a:xfrm>
        <a:prstGeom prst="rect">
          <a:avLst/>
        </a:prstGeom>
      </xdr:spPr>
    </xdr:pic>
    <xdr:clientData/>
  </xdr:twoCellAnchor>
  <xdr:twoCellAnchor>
    <xdr:from>
      <xdr:col>1</xdr:col>
      <xdr:colOff>227812</xdr:colOff>
      <xdr:row>1225</xdr:row>
      <xdr:rowOff>154263</xdr:rowOff>
    </xdr:from>
    <xdr:to>
      <xdr:col>1</xdr:col>
      <xdr:colOff>1180312</xdr:colOff>
      <xdr:row>1225</xdr:row>
      <xdr:rowOff>1106763</xdr:rowOff>
    </xdr:to>
    <xdr:pic>
      <xdr:nvPicPr>
        <xdr:cNvPr id="1206" name="Picture 932" descr="http://www.tevelam.com/components/com_virtuemart/shop_image/product/resized/Rockbag_funda_pa_513a40bf66df1_100x100.png">
          <a:extLst>
            <a:ext uri="{FF2B5EF4-FFF2-40B4-BE49-F238E27FC236}">
              <a16:creationId xmlns:a16="http://schemas.microsoft.com/office/drawing/2014/main" id="{A3837E9A-CB8E-4384-948B-15471D8F52D8}"/>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2237" y="1543347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1231</xdr:row>
      <xdr:rowOff>162360</xdr:rowOff>
    </xdr:from>
    <xdr:to>
      <xdr:col>1</xdr:col>
      <xdr:colOff>1142633</xdr:colOff>
      <xdr:row>1231</xdr:row>
      <xdr:rowOff>1093904</xdr:rowOff>
    </xdr:to>
    <xdr:pic>
      <xdr:nvPicPr>
        <xdr:cNvPr id="1207" name="Picture 979" descr="http://www.tevelam.com/components/com_virtuemart/shop_image/product/resized/Washburn_XMPRO2F_4e5fe7057613d_100x100.gif">
          <a:extLst>
            <a:ext uri="{FF2B5EF4-FFF2-40B4-BE49-F238E27FC236}">
              <a16:creationId xmlns:a16="http://schemas.microsoft.com/office/drawing/2014/main" id="{C83DA27D-E42B-4A5F-AF5F-07E0A124FB6E}"/>
            </a:ext>
          </a:extLst>
        </xdr:cNvPr>
        <xdr:cNvPicPr>
          <a:picLocks noChangeArrowheads="1"/>
        </xdr:cNvPicPr>
      </xdr:nvPicPr>
      <xdr:blipFill>
        <a:blip xmlns:r="http://schemas.openxmlformats.org/officeDocument/2006/relationships" r:embed="rId1017" cstate="email"/>
        <a:stretch>
          <a:fillRect/>
        </a:stretch>
      </xdr:blipFill>
      <xdr:spPr bwMode="auto">
        <a:xfrm>
          <a:off x="1304558" y="15509561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1222</xdr:row>
      <xdr:rowOff>152933</xdr:rowOff>
    </xdr:from>
    <xdr:to>
      <xdr:col>1</xdr:col>
      <xdr:colOff>1308179</xdr:colOff>
      <xdr:row>1222</xdr:row>
      <xdr:rowOff>1056575</xdr:rowOff>
    </xdr:to>
    <xdr:pic>
      <xdr:nvPicPr>
        <xdr:cNvPr id="1208" name="1161 Imagen" descr="Resultado de imagen para pedalboard warwick rbo">
          <a:extLst>
            <a:ext uri="{FF2B5EF4-FFF2-40B4-BE49-F238E27FC236}">
              <a16:creationId xmlns:a16="http://schemas.microsoft.com/office/drawing/2014/main" id="{794497C0-017F-4DC0-8D6B-FAB1D997B846}"/>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345834" y="1539545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1219</xdr:row>
      <xdr:rowOff>192882</xdr:rowOff>
    </xdr:from>
    <xdr:to>
      <xdr:col>1</xdr:col>
      <xdr:colOff>1400259</xdr:colOff>
      <xdr:row>1219</xdr:row>
      <xdr:rowOff>980282</xdr:rowOff>
    </xdr:to>
    <xdr:pic>
      <xdr:nvPicPr>
        <xdr:cNvPr id="1209" name="1163 Imagen" descr="https://www.rockshop.co.nz/shop/media/catalog/product/cache/1/thumbnail/1000x800/602f0fa2c1f0d1ba5e241f914e856ff9/r/o/rockboardduow.jpg">
          <a:extLst>
            <a:ext uri="{FF2B5EF4-FFF2-40B4-BE49-F238E27FC236}">
              <a16:creationId xmlns:a16="http://schemas.microsoft.com/office/drawing/2014/main" id="{F3C6C0E1-CCBF-449B-919E-04E2F5D6CF7A}"/>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284663" y="1535784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1230</xdr:row>
      <xdr:rowOff>0</xdr:rowOff>
    </xdr:from>
    <xdr:to>
      <xdr:col>2</xdr:col>
      <xdr:colOff>138458</xdr:colOff>
      <xdr:row>1230</xdr:row>
      <xdr:rowOff>0</xdr:rowOff>
    </xdr:to>
    <xdr:pic>
      <xdr:nvPicPr>
        <xdr:cNvPr id="1210" name="Imagen 1209">
          <a:extLst>
            <a:ext uri="{FF2B5EF4-FFF2-40B4-BE49-F238E27FC236}">
              <a16:creationId xmlns:a16="http://schemas.microsoft.com/office/drawing/2014/main" id="{A472D306-CB2D-49C0-947C-83957835DEC2}"/>
            </a:ext>
          </a:extLst>
        </xdr:cNvPr>
        <xdr:cNvPicPr>
          <a:picLocks noChangeAspect="1"/>
        </xdr:cNvPicPr>
      </xdr:nvPicPr>
      <xdr:blipFill>
        <a:blip xmlns:r="http://schemas.openxmlformats.org/officeDocument/2006/relationships" r:embed="rId1020" cstate="email">
          <a:extLst>
            <a:ext uri="{BEBA8EAE-BF5A-486C-A8C5-ECC9F3942E4B}">
              <a14:imgProps xmlns:a14="http://schemas.microsoft.com/office/drawing/2010/main">
                <a14:imgLayer r:embed="rId1021">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48688849"/>
          <a:ext cx="0" cy="1676301"/>
        </a:xfrm>
        <a:prstGeom prst="rect">
          <a:avLst/>
        </a:prstGeom>
      </xdr:spPr>
    </xdr:pic>
    <xdr:clientData/>
  </xdr:twoCellAnchor>
  <xdr:twoCellAnchor>
    <xdr:from>
      <xdr:col>1</xdr:col>
      <xdr:colOff>504458</xdr:colOff>
      <xdr:row>1230</xdr:row>
      <xdr:rowOff>0</xdr:rowOff>
    </xdr:from>
    <xdr:to>
      <xdr:col>1</xdr:col>
      <xdr:colOff>1085483</xdr:colOff>
      <xdr:row>1230</xdr:row>
      <xdr:rowOff>1086751</xdr:rowOff>
    </xdr:to>
    <xdr:pic>
      <xdr:nvPicPr>
        <xdr:cNvPr id="1211" name="4 Imagen">
          <a:extLst>
            <a:ext uri="{FF2B5EF4-FFF2-40B4-BE49-F238E27FC236}">
              <a16:creationId xmlns:a16="http://schemas.microsoft.com/office/drawing/2014/main" id="{3381FC0D-2168-46C6-A410-B9BCD2DE2FDC}"/>
            </a:ext>
          </a:extLst>
        </xdr:cNvPr>
        <xdr:cNvPicPr>
          <a:picLocks/>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rot="2646367">
          <a:off x="1618883" y="15495270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1218</xdr:row>
      <xdr:rowOff>123265</xdr:rowOff>
    </xdr:from>
    <xdr:to>
      <xdr:col>1</xdr:col>
      <xdr:colOff>1436224</xdr:colOff>
      <xdr:row>1218</xdr:row>
      <xdr:rowOff>1085289</xdr:rowOff>
    </xdr:to>
    <xdr:pic>
      <xdr:nvPicPr>
        <xdr:cNvPr id="1212" name="Imagen 1211" descr="RockBoard DUO 2.0, Pedalboard with Gig Bag | W-Music Distribution">
          <a:extLst>
            <a:ext uri="{FF2B5EF4-FFF2-40B4-BE49-F238E27FC236}">
              <a16:creationId xmlns:a16="http://schemas.microsoft.com/office/drawing/2014/main" id="{3026BC2D-AB34-487C-A5D8-39D89592E52B}"/>
            </a:ext>
          </a:extLst>
        </xdr:cNvPr>
        <xdr:cNvPicPr>
          <a:picLocks noChangeAspect="1"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5977" y="1534448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1227</xdr:row>
      <xdr:rowOff>49026</xdr:rowOff>
    </xdr:from>
    <xdr:to>
      <xdr:col>1</xdr:col>
      <xdr:colOff>1305509</xdr:colOff>
      <xdr:row>1227</xdr:row>
      <xdr:rowOff>1239649</xdr:rowOff>
    </xdr:to>
    <xdr:pic>
      <xdr:nvPicPr>
        <xdr:cNvPr id="1213" name="Imagen 1212">
          <a:extLst>
            <a:ext uri="{FF2B5EF4-FFF2-40B4-BE49-F238E27FC236}">
              <a16:creationId xmlns:a16="http://schemas.microsoft.com/office/drawing/2014/main" id="{03754338-A63A-49B1-A3AC-FE06393F8C09}"/>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11423" y="1545775551"/>
          <a:ext cx="1108511" cy="1190623"/>
        </a:xfrm>
        <a:prstGeom prst="rect">
          <a:avLst/>
        </a:prstGeom>
      </xdr:spPr>
    </xdr:pic>
    <xdr:clientData/>
  </xdr:twoCellAnchor>
  <xdr:twoCellAnchor>
    <xdr:from>
      <xdr:col>1</xdr:col>
      <xdr:colOff>96245</xdr:colOff>
      <xdr:row>1220</xdr:row>
      <xdr:rowOff>28114</xdr:rowOff>
    </xdr:from>
    <xdr:to>
      <xdr:col>1</xdr:col>
      <xdr:colOff>1334495</xdr:colOff>
      <xdr:row>1220</xdr:row>
      <xdr:rowOff>1216335</xdr:rowOff>
    </xdr:to>
    <xdr:pic>
      <xdr:nvPicPr>
        <xdr:cNvPr id="1214" name="Imagen 1213">
          <a:extLst>
            <a:ext uri="{FF2B5EF4-FFF2-40B4-BE49-F238E27FC236}">
              <a16:creationId xmlns:a16="http://schemas.microsoft.com/office/drawing/2014/main" id="{957341FD-4C92-4478-B994-2F7AC6B51A11}"/>
            </a:ext>
          </a:extLst>
        </xdr:cNvPr>
        <xdr:cNvPicPr>
          <a:picLocks noChangeAspect="1"/>
        </xdr:cNvPicPr>
      </xdr:nvPicPr>
      <xdr:blipFill>
        <a:blip xmlns:r="http://schemas.openxmlformats.org/officeDocument/2006/relationships" r:embed="rId1025"/>
        <a:stretch>
          <a:fillRect/>
        </a:stretch>
      </xdr:blipFill>
      <xdr:spPr>
        <a:xfrm>
          <a:off x="1210670" y="1536886864"/>
          <a:ext cx="1238250" cy="1188221"/>
        </a:xfrm>
        <a:prstGeom prst="rect">
          <a:avLst/>
        </a:prstGeom>
      </xdr:spPr>
    </xdr:pic>
    <xdr:clientData/>
  </xdr:twoCellAnchor>
  <xdr:twoCellAnchor>
    <xdr:from>
      <xdr:col>1</xdr:col>
      <xdr:colOff>262731</xdr:colOff>
      <xdr:row>1221</xdr:row>
      <xdr:rowOff>36721</xdr:rowOff>
    </xdr:from>
    <xdr:to>
      <xdr:col>1</xdr:col>
      <xdr:colOff>1283267</xdr:colOff>
      <xdr:row>1221</xdr:row>
      <xdr:rowOff>1247906</xdr:rowOff>
    </xdr:to>
    <xdr:pic>
      <xdr:nvPicPr>
        <xdr:cNvPr id="1215" name="Imagen 1214">
          <a:extLst>
            <a:ext uri="{FF2B5EF4-FFF2-40B4-BE49-F238E27FC236}">
              <a16:creationId xmlns:a16="http://schemas.microsoft.com/office/drawing/2014/main" id="{7A45C904-B67A-4A4B-96C5-828E3A32D715}"/>
            </a:ext>
          </a:extLst>
        </xdr:cNvPr>
        <xdr:cNvPicPr>
          <a:picLocks noChangeAspect="1"/>
        </xdr:cNvPicPr>
      </xdr:nvPicPr>
      <xdr:blipFill>
        <a:blip xmlns:r="http://schemas.openxmlformats.org/officeDocument/2006/relationships" r:embed="rId1026"/>
        <a:stretch>
          <a:fillRect/>
        </a:stretch>
      </xdr:blipFill>
      <xdr:spPr>
        <a:xfrm>
          <a:off x="1377156" y="1538162296"/>
          <a:ext cx="1020536" cy="1211185"/>
        </a:xfrm>
        <a:prstGeom prst="rect">
          <a:avLst/>
        </a:prstGeom>
      </xdr:spPr>
    </xdr:pic>
    <xdr:clientData/>
  </xdr:twoCellAnchor>
  <xdr:twoCellAnchor>
    <xdr:from>
      <xdr:col>1</xdr:col>
      <xdr:colOff>533237</xdr:colOff>
      <xdr:row>1231</xdr:row>
      <xdr:rowOff>1169403</xdr:rowOff>
    </xdr:from>
    <xdr:to>
      <xdr:col>1</xdr:col>
      <xdr:colOff>1018928</xdr:colOff>
      <xdr:row>1232</xdr:row>
      <xdr:rowOff>1168480</xdr:rowOff>
    </xdr:to>
    <xdr:pic>
      <xdr:nvPicPr>
        <xdr:cNvPr id="1216" name="Imagen 1215">
          <a:extLst>
            <a:ext uri="{FF2B5EF4-FFF2-40B4-BE49-F238E27FC236}">
              <a16:creationId xmlns:a16="http://schemas.microsoft.com/office/drawing/2014/main" id="{88A457A3-7197-4067-AB50-37A07A37DE92}"/>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rot="18838034">
          <a:off x="1257557" y="155235333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7" name="Imagen 1216">
          <a:extLst>
            <a:ext uri="{FF2B5EF4-FFF2-40B4-BE49-F238E27FC236}">
              <a16:creationId xmlns:a16="http://schemas.microsoft.com/office/drawing/2014/main" id="{721CF40B-3C87-405B-B404-A142DBBDDF53}"/>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8" name="Imagen 1217">
          <a:extLst>
            <a:ext uri="{FF2B5EF4-FFF2-40B4-BE49-F238E27FC236}">
              <a16:creationId xmlns:a16="http://schemas.microsoft.com/office/drawing/2014/main" id="{DBB2CD97-1262-402F-92B0-C41121F6A2A6}"/>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9" name="Imagen 1218">
          <a:extLst>
            <a:ext uri="{FF2B5EF4-FFF2-40B4-BE49-F238E27FC236}">
              <a16:creationId xmlns:a16="http://schemas.microsoft.com/office/drawing/2014/main" id="{D8BDA54C-A4EB-4221-BA16-3F3D462DEF44}"/>
            </a:ext>
          </a:extLst>
        </xdr:cNvPr>
        <xdr:cNvPicPr>
          <a:picLocks noChangeAspect="1"/>
        </xdr:cNvPicPr>
      </xdr:nvPicPr>
      <xdr:blipFill>
        <a:blip xmlns:r="http://schemas.openxmlformats.org/officeDocument/2006/relationships" r:embed="rId1030"/>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0" name="Imagen 1219">
          <a:extLst>
            <a:ext uri="{FF2B5EF4-FFF2-40B4-BE49-F238E27FC236}">
              <a16:creationId xmlns:a16="http://schemas.microsoft.com/office/drawing/2014/main" id="{0DD53626-3ABC-47D9-9A78-F63F2F750A71}"/>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1" name="Imagen 1220">
          <a:extLst>
            <a:ext uri="{FF2B5EF4-FFF2-40B4-BE49-F238E27FC236}">
              <a16:creationId xmlns:a16="http://schemas.microsoft.com/office/drawing/2014/main" id="{B78AF43F-18D6-4A50-87DB-D6294C8274B2}"/>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2" name="Imagen 1221">
          <a:extLst>
            <a:ext uri="{FF2B5EF4-FFF2-40B4-BE49-F238E27FC236}">
              <a16:creationId xmlns:a16="http://schemas.microsoft.com/office/drawing/2014/main" id="{D15062F5-7C19-423E-B061-4823BC27FE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3" name="Imagen 1222">
          <a:extLst>
            <a:ext uri="{FF2B5EF4-FFF2-40B4-BE49-F238E27FC236}">
              <a16:creationId xmlns:a16="http://schemas.microsoft.com/office/drawing/2014/main" id="{D4859AD9-0292-47D8-A534-D20F342267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4" name="Imagen 1223">
          <a:extLst>
            <a:ext uri="{FF2B5EF4-FFF2-40B4-BE49-F238E27FC236}">
              <a16:creationId xmlns:a16="http://schemas.microsoft.com/office/drawing/2014/main" id="{7D145CE6-BC0F-42BC-9B08-984382E124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5" name="Imagen 1224">
          <a:extLst>
            <a:ext uri="{FF2B5EF4-FFF2-40B4-BE49-F238E27FC236}">
              <a16:creationId xmlns:a16="http://schemas.microsoft.com/office/drawing/2014/main" id="{61CF36EC-F981-4EC6-B364-3F85FCF6F3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6" name="Imagen 1225">
          <a:extLst>
            <a:ext uri="{FF2B5EF4-FFF2-40B4-BE49-F238E27FC236}">
              <a16:creationId xmlns:a16="http://schemas.microsoft.com/office/drawing/2014/main" id="{210B5D9F-4F92-42A7-922D-7EDD5B9445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7" name="Imagen 1226">
          <a:extLst>
            <a:ext uri="{FF2B5EF4-FFF2-40B4-BE49-F238E27FC236}">
              <a16:creationId xmlns:a16="http://schemas.microsoft.com/office/drawing/2014/main" id="{E398A0FC-6C3E-4AE6-AB9E-E32B8013D7EB}"/>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8" name="Imagen 1227">
          <a:extLst>
            <a:ext uri="{FF2B5EF4-FFF2-40B4-BE49-F238E27FC236}">
              <a16:creationId xmlns:a16="http://schemas.microsoft.com/office/drawing/2014/main" id="{0379A3E5-76DA-4017-A07F-8A39BAEE5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9" name="Imagen 1228">
          <a:extLst>
            <a:ext uri="{FF2B5EF4-FFF2-40B4-BE49-F238E27FC236}">
              <a16:creationId xmlns:a16="http://schemas.microsoft.com/office/drawing/2014/main" id="{58FB318B-1F3C-4D74-AA9C-875E71F58BC9}"/>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0" name="Imagen 1229">
          <a:extLst>
            <a:ext uri="{FF2B5EF4-FFF2-40B4-BE49-F238E27FC236}">
              <a16:creationId xmlns:a16="http://schemas.microsoft.com/office/drawing/2014/main" id="{97FA912C-91C5-44D9-84CB-36D9750E1F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1" name="Imagen 1230">
          <a:extLst>
            <a:ext uri="{FF2B5EF4-FFF2-40B4-BE49-F238E27FC236}">
              <a16:creationId xmlns:a16="http://schemas.microsoft.com/office/drawing/2014/main" id="{01DAE644-4AEC-4808-9994-DB30A98083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2" name="Imagen 1231">
          <a:extLst>
            <a:ext uri="{FF2B5EF4-FFF2-40B4-BE49-F238E27FC236}">
              <a16:creationId xmlns:a16="http://schemas.microsoft.com/office/drawing/2014/main" id="{6591D4F5-5FFA-4BAD-A7AE-EFFCEC1061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3" name="Imagen 1232">
          <a:extLst>
            <a:ext uri="{FF2B5EF4-FFF2-40B4-BE49-F238E27FC236}">
              <a16:creationId xmlns:a16="http://schemas.microsoft.com/office/drawing/2014/main" id="{ACF59D8E-68BB-4851-BC1C-B8817C3AE317}"/>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4" name="Imagen 1233">
          <a:extLst>
            <a:ext uri="{FF2B5EF4-FFF2-40B4-BE49-F238E27FC236}">
              <a16:creationId xmlns:a16="http://schemas.microsoft.com/office/drawing/2014/main" id="{B0959F29-60B3-43A7-9751-EF77755E9798}"/>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1229</xdr:row>
      <xdr:rowOff>119062</xdr:rowOff>
    </xdr:from>
    <xdr:to>
      <xdr:col>1</xdr:col>
      <xdr:colOff>1498117</xdr:colOff>
      <xdr:row>1229</xdr:row>
      <xdr:rowOff>1119187</xdr:rowOff>
    </xdr:to>
    <xdr:pic>
      <xdr:nvPicPr>
        <xdr:cNvPr id="1235" name="Imagen 1234">
          <a:extLst>
            <a:ext uri="{FF2B5EF4-FFF2-40B4-BE49-F238E27FC236}">
              <a16:creationId xmlns:a16="http://schemas.microsoft.com/office/drawing/2014/main" id="{8B51DD11-C70A-4792-B4E3-2EFDBAE0EE2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85863" y="1548379237"/>
          <a:ext cx="1426679" cy="1000125"/>
        </a:xfrm>
        <a:prstGeom prst="rect">
          <a:avLst/>
        </a:prstGeom>
      </xdr:spPr>
    </xdr:pic>
    <xdr:clientData/>
  </xdr:twoCellAnchor>
  <xdr:twoCellAnchor>
    <xdr:from>
      <xdr:col>1</xdr:col>
      <xdr:colOff>35719</xdr:colOff>
      <xdr:row>1228</xdr:row>
      <xdr:rowOff>59532</xdr:rowOff>
    </xdr:from>
    <xdr:to>
      <xdr:col>1</xdr:col>
      <xdr:colOff>1376127</xdr:colOff>
      <xdr:row>1228</xdr:row>
      <xdr:rowOff>1214438</xdr:rowOff>
    </xdr:to>
    <xdr:pic>
      <xdr:nvPicPr>
        <xdr:cNvPr id="1236" name="Imagen 1235">
          <a:extLst>
            <a:ext uri="{FF2B5EF4-FFF2-40B4-BE49-F238E27FC236}">
              <a16:creationId xmlns:a16="http://schemas.microsoft.com/office/drawing/2014/main" id="{59335857-13FE-47CB-A723-DD5BC16AFB3A}"/>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50144" y="1547052882"/>
          <a:ext cx="1340408" cy="1154906"/>
        </a:xfrm>
        <a:prstGeom prst="rect">
          <a:avLst/>
        </a:prstGeom>
      </xdr:spPr>
    </xdr:pic>
    <xdr:clientData/>
  </xdr:twoCellAnchor>
  <xdr:twoCellAnchor>
    <xdr:from>
      <xdr:col>1</xdr:col>
      <xdr:colOff>83343</xdr:colOff>
      <xdr:row>1224</xdr:row>
      <xdr:rowOff>154781</xdr:rowOff>
    </xdr:from>
    <xdr:to>
      <xdr:col>2</xdr:col>
      <xdr:colOff>423</xdr:colOff>
      <xdr:row>1224</xdr:row>
      <xdr:rowOff>1047750</xdr:rowOff>
    </xdr:to>
    <xdr:pic>
      <xdr:nvPicPr>
        <xdr:cNvPr id="1237" name="Imagen 1236">
          <a:extLst>
            <a:ext uri="{FF2B5EF4-FFF2-40B4-BE49-F238E27FC236}">
              <a16:creationId xmlns:a16="http://schemas.microsoft.com/office/drawing/2014/main" id="{376CDB78-EC2D-4135-AF65-5678F477DE48}"/>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97768" y="1542080831"/>
          <a:ext cx="1431555" cy="892969"/>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238" name="Imagen 1237">
          <a:extLst>
            <a:ext uri="{FF2B5EF4-FFF2-40B4-BE49-F238E27FC236}">
              <a16:creationId xmlns:a16="http://schemas.microsoft.com/office/drawing/2014/main" id="{A85BBECA-DC7C-4D05-8534-DBCC2A0B14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1229</xdr:row>
      <xdr:rowOff>0</xdr:rowOff>
    </xdr:from>
    <xdr:to>
      <xdr:col>4</xdr:col>
      <xdr:colOff>778467</xdr:colOff>
      <xdr:row>1229</xdr:row>
      <xdr:rowOff>785811</xdr:rowOff>
    </xdr:to>
    <xdr:pic>
      <xdr:nvPicPr>
        <xdr:cNvPr id="1239" name="Imagen 1238">
          <a:extLst>
            <a:ext uri="{FF2B5EF4-FFF2-40B4-BE49-F238E27FC236}">
              <a16:creationId xmlns:a16="http://schemas.microsoft.com/office/drawing/2014/main" id="{283E7C2C-8490-403C-BE5E-9D331247EF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8260175"/>
          <a:ext cx="778467" cy="785811"/>
        </a:xfrm>
        <a:prstGeom prst="rect">
          <a:avLst/>
        </a:prstGeom>
      </xdr:spPr>
    </xdr:pic>
    <xdr:clientData/>
  </xdr:twoCellAnchor>
  <xdr:twoCellAnchor>
    <xdr:from>
      <xdr:col>4</xdr:col>
      <xdr:colOff>0</xdr:colOff>
      <xdr:row>1224</xdr:row>
      <xdr:rowOff>0</xdr:rowOff>
    </xdr:from>
    <xdr:to>
      <xdr:col>4</xdr:col>
      <xdr:colOff>778467</xdr:colOff>
      <xdr:row>1224</xdr:row>
      <xdr:rowOff>785811</xdr:rowOff>
    </xdr:to>
    <xdr:pic>
      <xdr:nvPicPr>
        <xdr:cNvPr id="1240" name="Imagen 1239">
          <a:extLst>
            <a:ext uri="{FF2B5EF4-FFF2-40B4-BE49-F238E27FC236}">
              <a16:creationId xmlns:a16="http://schemas.microsoft.com/office/drawing/2014/main" id="{1A72ACAE-8F5A-47BD-8D5C-51E1CCD728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192605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1" name="Imagen 1240">
          <a:extLst>
            <a:ext uri="{FF2B5EF4-FFF2-40B4-BE49-F238E27FC236}">
              <a16:creationId xmlns:a16="http://schemas.microsoft.com/office/drawing/2014/main" id="{2AFC67AD-E005-4682-994D-5BA3C89F0D08}"/>
            </a:ext>
          </a:extLst>
        </xdr:cNvPr>
        <xdr:cNvPicPr>
          <a:picLocks noChangeAspect="1"/>
        </xdr:cNvPicPr>
      </xdr:nvPicPr>
      <xdr:blipFill>
        <a:blip xmlns:r="http://schemas.openxmlformats.org/officeDocument/2006/relationships" r:embed="rId1040"/>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2" name="Imagen 1241">
          <a:extLst>
            <a:ext uri="{FF2B5EF4-FFF2-40B4-BE49-F238E27FC236}">
              <a16:creationId xmlns:a16="http://schemas.microsoft.com/office/drawing/2014/main" id="{5516C100-266A-47D1-92FB-0CC2A71B85FB}"/>
            </a:ext>
          </a:extLst>
        </xdr:cNvPr>
        <xdr:cNvPicPr>
          <a:picLocks noChangeAspect="1"/>
        </xdr:cNvPicPr>
      </xdr:nvPicPr>
      <xdr:blipFill>
        <a:blip xmlns:r="http://schemas.openxmlformats.org/officeDocument/2006/relationships" r:embed="rId1041"/>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3" name="Imagen 1242">
          <a:extLst>
            <a:ext uri="{FF2B5EF4-FFF2-40B4-BE49-F238E27FC236}">
              <a16:creationId xmlns:a16="http://schemas.microsoft.com/office/drawing/2014/main" id="{F86E9C96-558A-42F7-B710-CC8C8780AE7F}"/>
            </a:ext>
          </a:extLst>
        </xdr:cNvPr>
        <xdr:cNvPicPr>
          <a:picLocks noChangeAspect="1"/>
        </xdr:cNvPicPr>
      </xdr:nvPicPr>
      <xdr:blipFill>
        <a:blip xmlns:r="http://schemas.openxmlformats.org/officeDocument/2006/relationships" r:embed="rId1042"/>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4" name="Imagen 1243">
          <a:extLst>
            <a:ext uri="{FF2B5EF4-FFF2-40B4-BE49-F238E27FC236}">
              <a16:creationId xmlns:a16="http://schemas.microsoft.com/office/drawing/2014/main" id="{1CE4BBCF-8E5A-4059-98B9-DBA9A6D1C9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5" name="Imagen 1244">
          <a:extLst>
            <a:ext uri="{FF2B5EF4-FFF2-40B4-BE49-F238E27FC236}">
              <a16:creationId xmlns:a16="http://schemas.microsoft.com/office/drawing/2014/main" id="{1A4A9FF9-32E3-440B-8D41-E6EEED4B0B33}"/>
            </a:ext>
          </a:extLst>
        </xdr:cNvPr>
        <xdr:cNvPicPr>
          <a:picLocks noChangeAspect="1"/>
        </xdr:cNvPicPr>
      </xdr:nvPicPr>
      <xdr:blipFill>
        <a:blip xmlns:r="http://schemas.openxmlformats.org/officeDocument/2006/relationships" r:embed="rId1043"/>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6" name="Imagen 1245">
          <a:extLst>
            <a:ext uri="{FF2B5EF4-FFF2-40B4-BE49-F238E27FC236}">
              <a16:creationId xmlns:a16="http://schemas.microsoft.com/office/drawing/2014/main" id="{85800CDE-9232-4743-939C-F6B18032C6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7" name="Imagen 1246">
          <a:extLst>
            <a:ext uri="{FF2B5EF4-FFF2-40B4-BE49-F238E27FC236}">
              <a16:creationId xmlns:a16="http://schemas.microsoft.com/office/drawing/2014/main" id="{4957313A-1FA5-4CF7-820E-ACC95CC4D5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8" name="Imagen 1247">
          <a:extLst>
            <a:ext uri="{FF2B5EF4-FFF2-40B4-BE49-F238E27FC236}">
              <a16:creationId xmlns:a16="http://schemas.microsoft.com/office/drawing/2014/main" id="{62180AA1-3669-4A67-B995-6C70C97C860D}"/>
            </a:ext>
          </a:extLst>
        </xdr:cNvPr>
        <xdr:cNvPicPr>
          <a:picLocks noChangeAspect="1"/>
        </xdr:cNvPicPr>
      </xdr:nvPicPr>
      <xdr:blipFill>
        <a:blip xmlns:r="http://schemas.openxmlformats.org/officeDocument/2006/relationships" r:embed="rId1044"/>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9" name="Imagen 1248">
          <a:extLst>
            <a:ext uri="{FF2B5EF4-FFF2-40B4-BE49-F238E27FC236}">
              <a16:creationId xmlns:a16="http://schemas.microsoft.com/office/drawing/2014/main" id="{AACF8572-0576-4961-AF6C-249897F0AD35}"/>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0" name="Imagen 1249">
          <a:extLst>
            <a:ext uri="{FF2B5EF4-FFF2-40B4-BE49-F238E27FC236}">
              <a16:creationId xmlns:a16="http://schemas.microsoft.com/office/drawing/2014/main" id="{E7220931-2CA6-4584-9BF4-B3938E26A3B7}"/>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1033</xdr:row>
      <xdr:rowOff>11206</xdr:rowOff>
    </xdr:from>
    <xdr:to>
      <xdr:col>1</xdr:col>
      <xdr:colOff>1199030</xdr:colOff>
      <xdr:row>1033</xdr:row>
      <xdr:rowOff>1205065</xdr:rowOff>
    </xdr:to>
    <xdr:pic>
      <xdr:nvPicPr>
        <xdr:cNvPr id="1251" name="Imagen 1250">
          <a:extLst>
            <a:ext uri="{FF2B5EF4-FFF2-40B4-BE49-F238E27FC236}">
              <a16:creationId xmlns:a16="http://schemas.microsoft.com/office/drawing/2014/main" id="{4F2D455F-6B4D-4066-B31C-6EAE30CE5FE1}"/>
            </a:ext>
          </a:extLst>
        </xdr:cNvPr>
        <xdr:cNvPicPr>
          <a:picLocks noChangeAspect="1"/>
        </xdr:cNvPicPr>
      </xdr:nvPicPr>
      <xdr:blipFill>
        <a:blip xmlns:r="http://schemas.openxmlformats.org/officeDocument/2006/relationships" r:embed="rId1047"/>
        <a:stretch>
          <a:fillRect/>
        </a:stretch>
      </xdr:blipFill>
      <xdr:spPr>
        <a:xfrm>
          <a:off x="1529042" y="12999736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2" name="Imagen 1251">
          <a:extLst>
            <a:ext uri="{FF2B5EF4-FFF2-40B4-BE49-F238E27FC236}">
              <a16:creationId xmlns:a16="http://schemas.microsoft.com/office/drawing/2014/main" id="{2F348D5B-A26A-4444-AC96-18D086A8BB81}"/>
            </a:ext>
          </a:extLst>
        </xdr:cNvPr>
        <xdr:cNvPicPr>
          <a:picLocks noChangeAspect="1"/>
        </xdr:cNvPicPr>
      </xdr:nvPicPr>
      <xdr:blipFill>
        <a:blip xmlns:r="http://schemas.openxmlformats.org/officeDocument/2006/relationships" r:embed="rId1048"/>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3" name="Imagen 1252">
          <a:extLst>
            <a:ext uri="{FF2B5EF4-FFF2-40B4-BE49-F238E27FC236}">
              <a16:creationId xmlns:a16="http://schemas.microsoft.com/office/drawing/2014/main" id="{7B65DCD3-C01B-4E3C-BC48-AA292BE0DFFD}"/>
            </a:ext>
          </a:extLst>
        </xdr:cNvPr>
        <xdr:cNvPicPr>
          <a:picLocks noChangeAspect="1"/>
        </xdr:cNvPicPr>
      </xdr:nvPicPr>
      <xdr:blipFill>
        <a:blip xmlns:r="http://schemas.openxmlformats.org/officeDocument/2006/relationships" r:embed="rId1049"/>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4" name="Imagen 1253">
          <a:extLst>
            <a:ext uri="{FF2B5EF4-FFF2-40B4-BE49-F238E27FC236}">
              <a16:creationId xmlns:a16="http://schemas.microsoft.com/office/drawing/2014/main" id="{21D1FEF0-577F-467F-A607-81522360F17F}"/>
            </a:ext>
          </a:extLst>
        </xdr:cNvPr>
        <xdr:cNvPicPr>
          <a:picLocks noChangeAspect="1"/>
        </xdr:cNvPicPr>
      </xdr:nvPicPr>
      <xdr:blipFill>
        <a:blip xmlns:r="http://schemas.openxmlformats.org/officeDocument/2006/relationships" r:embed="rId1049"/>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5" name="Imagen 1254">
          <a:extLst>
            <a:ext uri="{FF2B5EF4-FFF2-40B4-BE49-F238E27FC236}">
              <a16:creationId xmlns:a16="http://schemas.microsoft.com/office/drawing/2014/main" id="{60140FE2-770D-4637-B261-8423E69AA905}"/>
            </a:ext>
          </a:extLst>
        </xdr:cNvPr>
        <xdr:cNvPicPr>
          <a:picLocks noChangeAspect="1"/>
        </xdr:cNvPicPr>
      </xdr:nvPicPr>
      <xdr:blipFill>
        <a:blip xmlns:r="http://schemas.openxmlformats.org/officeDocument/2006/relationships" r:embed="rId1049"/>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6" name="Imagen 1255">
          <a:extLst>
            <a:ext uri="{FF2B5EF4-FFF2-40B4-BE49-F238E27FC236}">
              <a16:creationId xmlns:a16="http://schemas.microsoft.com/office/drawing/2014/main" id="{F82A0E5B-FDBD-4F24-A604-FAC7FC0AE34E}"/>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7" name="Imagen 1256">
          <a:extLst>
            <a:ext uri="{FF2B5EF4-FFF2-40B4-BE49-F238E27FC236}">
              <a16:creationId xmlns:a16="http://schemas.microsoft.com/office/drawing/2014/main" id="{4957A241-E0D8-4580-B651-CAB5C2E4B7AF}"/>
            </a:ext>
          </a:extLst>
        </xdr:cNvPr>
        <xdr:cNvPicPr>
          <a:picLocks noChangeAspect="1"/>
        </xdr:cNvPicPr>
      </xdr:nvPicPr>
      <xdr:blipFill>
        <a:blip xmlns:r="http://schemas.openxmlformats.org/officeDocument/2006/relationships" r:embed="rId1051"/>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8" name="Imagen 1257">
          <a:extLst>
            <a:ext uri="{FF2B5EF4-FFF2-40B4-BE49-F238E27FC236}">
              <a16:creationId xmlns:a16="http://schemas.microsoft.com/office/drawing/2014/main" id="{37A574A3-7120-436F-92B7-8770BAB459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9" name="Imagen 1258">
          <a:extLst>
            <a:ext uri="{FF2B5EF4-FFF2-40B4-BE49-F238E27FC236}">
              <a16:creationId xmlns:a16="http://schemas.microsoft.com/office/drawing/2014/main" id="{9946E429-566D-48D8-86BA-4362F6065874}"/>
            </a:ext>
          </a:extLst>
        </xdr:cNvPr>
        <xdr:cNvPicPr>
          <a:picLocks noChangeAspect="1"/>
        </xdr:cNvPicPr>
      </xdr:nvPicPr>
      <xdr:blipFill>
        <a:blip xmlns:r="http://schemas.openxmlformats.org/officeDocument/2006/relationships" r:embed="rId1052"/>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0" name="Imagen 1259">
          <a:extLst>
            <a:ext uri="{FF2B5EF4-FFF2-40B4-BE49-F238E27FC236}">
              <a16:creationId xmlns:a16="http://schemas.microsoft.com/office/drawing/2014/main" id="{0F7DF7B9-309E-465B-87AA-6B89092BE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1" name="Imagen 1260">
          <a:extLst>
            <a:ext uri="{FF2B5EF4-FFF2-40B4-BE49-F238E27FC236}">
              <a16:creationId xmlns:a16="http://schemas.microsoft.com/office/drawing/2014/main" id="{F0829F86-0789-4C47-82E9-0F61BD92A4F5}"/>
            </a:ext>
          </a:extLst>
        </xdr:cNvPr>
        <xdr:cNvPicPr>
          <a:picLocks noChangeAspect="1"/>
        </xdr:cNvPicPr>
      </xdr:nvPicPr>
      <xdr:blipFill>
        <a:blip xmlns:r="http://schemas.openxmlformats.org/officeDocument/2006/relationships" r:embed="rId1053"/>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2" name="Imagen 1261">
          <a:extLst>
            <a:ext uri="{FF2B5EF4-FFF2-40B4-BE49-F238E27FC236}">
              <a16:creationId xmlns:a16="http://schemas.microsoft.com/office/drawing/2014/main" id="{54DFB4E6-E3FE-4B19-9391-0118ADF4B2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3" name="Imagen 1262">
          <a:extLst>
            <a:ext uri="{FF2B5EF4-FFF2-40B4-BE49-F238E27FC236}">
              <a16:creationId xmlns:a16="http://schemas.microsoft.com/office/drawing/2014/main" id="{9D74E2BE-E11D-4273-BE38-89BF6057CA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4" name="Imagen 1263">
          <a:extLst>
            <a:ext uri="{FF2B5EF4-FFF2-40B4-BE49-F238E27FC236}">
              <a16:creationId xmlns:a16="http://schemas.microsoft.com/office/drawing/2014/main" id="{60F582B5-111C-483C-9552-16736574055B}"/>
            </a:ext>
          </a:extLst>
        </xdr:cNvPr>
        <xdr:cNvPicPr>
          <a:picLocks noChangeAspect="1"/>
        </xdr:cNvPicPr>
      </xdr:nvPicPr>
      <xdr:blipFill>
        <a:blip xmlns:r="http://schemas.openxmlformats.org/officeDocument/2006/relationships" r:embed="rId1054"/>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5" name="Imagen 1264">
          <a:extLst>
            <a:ext uri="{FF2B5EF4-FFF2-40B4-BE49-F238E27FC236}">
              <a16:creationId xmlns:a16="http://schemas.microsoft.com/office/drawing/2014/main" id="{F1A35A21-40B7-4646-B259-F67A845A5AAF}"/>
            </a:ext>
          </a:extLst>
        </xdr:cNvPr>
        <xdr:cNvPicPr>
          <a:picLocks noChangeAspect="1"/>
        </xdr:cNvPicPr>
      </xdr:nvPicPr>
      <xdr:blipFill>
        <a:blip xmlns:r="http://schemas.openxmlformats.org/officeDocument/2006/relationships" r:embed="rId1055"/>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6" name="Imagen 1265">
          <a:extLst>
            <a:ext uri="{FF2B5EF4-FFF2-40B4-BE49-F238E27FC236}">
              <a16:creationId xmlns:a16="http://schemas.microsoft.com/office/drawing/2014/main" id="{2ACFDDBB-F458-4945-885D-B58140F98322}"/>
            </a:ext>
          </a:extLst>
        </xdr:cNvPr>
        <xdr:cNvPicPr>
          <a:picLocks noChangeAspect="1"/>
        </xdr:cNvPicPr>
      </xdr:nvPicPr>
      <xdr:blipFill>
        <a:blip xmlns:r="http://schemas.openxmlformats.org/officeDocument/2006/relationships" r:embed="rId1056"/>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7" name="Imagen 1266">
          <a:extLst>
            <a:ext uri="{FF2B5EF4-FFF2-40B4-BE49-F238E27FC236}">
              <a16:creationId xmlns:a16="http://schemas.microsoft.com/office/drawing/2014/main" id="{CB431A8A-884F-4041-853E-DAC30C3AC6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8" name="Imagen 1267">
          <a:extLst>
            <a:ext uri="{FF2B5EF4-FFF2-40B4-BE49-F238E27FC236}">
              <a16:creationId xmlns:a16="http://schemas.microsoft.com/office/drawing/2014/main" id="{9E26973A-D183-46FC-8912-910EB50AA1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9" name="Imagen 1268">
          <a:extLst>
            <a:ext uri="{FF2B5EF4-FFF2-40B4-BE49-F238E27FC236}">
              <a16:creationId xmlns:a16="http://schemas.microsoft.com/office/drawing/2014/main" id="{9A77FFFD-5393-4613-B09F-FADFDCEDA389}"/>
            </a:ext>
          </a:extLst>
        </xdr:cNvPr>
        <xdr:cNvPicPr>
          <a:picLocks noChangeAspect="1"/>
        </xdr:cNvPicPr>
      </xdr:nvPicPr>
      <xdr:blipFill>
        <a:blip xmlns:r="http://schemas.openxmlformats.org/officeDocument/2006/relationships" r:embed="rId1057"/>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0" name="Imagen 1269">
          <a:extLst>
            <a:ext uri="{FF2B5EF4-FFF2-40B4-BE49-F238E27FC236}">
              <a16:creationId xmlns:a16="http://schemas.microsoft.com/office/drawing/2014/main" id="{69542E7F-CC66-47A9-A0E8-658B2B5C50F7}"/>
            </a:ext>
          </a:extLst>
        </xdr:cNvPr>
        <xdr:cNvPicPr>
          <a:picLocks noChangeAspect="1"/>
        </xdr:cNvPicPr>
      </xdr:nvPicPr>
      <xdr:blipFill>
        <a:blip xmlns:r="http://schemas.openxmlformats.org/officeDocument/2006/relationships" r:embed="rId1058"/>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1" name="Imagen 1270">
          <a:extLst>
            <a:ext uri="{FF2B5EF4-FFF2-40B4-BE49-F238E27FC236}">
              <a16:creationId xmlns:a16="http://schemas.microsoft.com/office/drawing/2014/main" id="{9EBF9814-21E5-4678-9BBC-A7EE592E6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2" name="Imagen 1271">
          <a:extLst>
            <a:ext uri="{FF2B5EF4-FFF2-40B4-BE49-F238E27FC236}">
              <a16:creationId xmlns:a16="http://schemas.microsoft.com/office/drawing/2014/main" id="{99FAC735-CA3C-4992-BCC3-3B5D1F108472}"/>
            </a:ext>
          </a:extLst>
        </xdr:cNvPr>
        <xdr:cNvPicPr>
          <a:picLocks noChangeAspect="1"/>
        </xdr:cNvPicPr>
      </xdr:nvPicPr>
      <xdr:blipFill>
        <a:blip xmlns:r="http://schemas.openxmlformats.org/officeDocument/2006/relationships" r:embed="rId1059"/>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3" name="Imagen 1272">
          <a:extLst>
            <a:ext uri="{FF2B5EF4-FFF2-40B4-BE49-F238E27FC236}">
              <a16:creationId xmlns:a16="http://schemas.microsoft.com/office/drawing/2014/main" id="{0D9D5D0D-1419-451F-B008-5728AF222C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4" name="Imagen 1273">
          <a:extLst>
            <a:ext uri="{FF2B5EF4-FFF2-40B4-BE49-F238E27FC236}">
              <a16:creationId xmlns:a16="http://schemas.microsoft.com/office/drawing/2014/main" id="{6ACA7860-4FFE-45AE-92B5-C5EE99E030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5" name="Imagen 1274">
          <a:extLst>
            <a:ext uri="{FF2B5EF4-FFF2-40B4-BE49-F238E27FC236}">
              <a16:creationId xmlns:a16="http://schemas.microsoft.com/office/drawing/2014/main" id="{4BAAE73C-6D48-4BCE-8819-3194CF29EA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6" name="Imagen 1275">
          <a:extLst>
            <a:ext uri="{FF2B5EF4-FFF2-40B4-BE49-F238E27FC236}">
              <a16:creationId xmlns:a16="http://schemas.microsoft.com/office/drawing/2014/main" id="{AE748926-264B-4B06-B762-99814595A7C2}"/>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7" name="Imagen 1276">
          <a:extLst>
            <a:ext uri="{FF2B5EF4-FFF2-40B4-BE49-F238E27FC236}">
              <a16:creationId xmlns:a16="http://schemas.microsoft.com/office/drawing/2014/main" id="{C7A13020-84A0-40DD-A377-6A8D41792ED7}"/>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8" name="Imagen 1277">
          <a:extLst>
            <a:ext uri="{FF2B5EF4-FFF2-40B4-BE49-F238E27FC236}">
              <a16:creationId xmlns:a16="http://schemas.microsoft.com/office/drawing/2014/main" id="{74BADC36-E5D2-448E-ACDB-5B05BB9D1039}"/>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9" name="Imagen 1278">
          <a:extLst>
            <a:ext uri="{FF2B5EF4-FFF2-40B4-BE49-F238E27FC236}">
              <a16:creationId xmlns:a16="http://schemas.microsoft.com/office/drawing/2014/main" id="{0EA25EFA-1C1B-47F3-B5AD-1299BDDF6228}"/>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0" name="Imagen 1279">
          <a:extLst>
            <a:ext uri="{FF2B5EF4-FFF2-40B4-BE49-F238E27FC236}">
              <a16:creationId xmlns:a16="http://schemas.microsoft.com/office/drawing/2014/main" id="{552CF211-6838-4557-A3C6-D87BADDC12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1048</xdr:row>
      <xdr:rowOff>134471</xdr:rowOff>
    </xdr:from>
    <xdr:to>
      <xdr:col>1</xdr:col>
      <xdr:colOff>1187824</xdr:colOff>
      <xdr:row>1048</xdr:row>
      <xdr:rowOff>1067086</xdr:rowOff>
    </xdr:to>
    <xdr:pic>
      <xdr:nvPicPr>
        <xdr:cNvPr id="1281" name="Imagen 1280">
          <a:extLst>
            <a:ext uri="{FF2B5EF4-FFF2-40B4-BE49-F238E27FC236}">
              <a16:creationId xmlns:a16="http://schemas.microsoft.com/office/drawing/2014/main" id="{41243833-DC6C-46E0-B026-5522592773F9}"/>
            </a:ext>
          </a:extLst>
        </xdr:cNvPr>
        <xdr:cNvPicPr>
          <a:picLocks noChangeAspect="1"/>
        </xdr:cNvPicPr>
      </xdr:nvPicPr>
      <xdr:blipFill>
        <a:blip xmlns:r="http://schemas.openxmlformats.org/officeDocument/2006/relationships" r:embed="rId1064"/>
        <a:stretch>
          <a:fillRect/>
        </a:stretch>
      </xdr:blipFill>
      <xdr:spPr>
        <a:xfrm>
          <a:off x="1439397" y="1319099321"/>
          <a:ext cx="862852" cy="932615"/>
        </a:xfrm>
        <a:prstGeom prst="rect">
          <a:avLst/>
        </a:prstGeom>
      </xdr:spPr>
    </xdr:pic>
    <xdr:clientData/>
  </xdr:twoCellAnchor>
  <xdr:twoCellAnchor>
    <xdr:from>
      <xdr:col>1</xdr:col>
      <xdr:colOff>313766</xdr:colOff>
      <xdr:row>1049</xdr:row>
      <xdr:rowOff>134471</xdr:rowOff>
    </xdr:from>
    <xdr:to>
      <xdr:col>1</xdr:col>
      <xdr:colOff>1240608</xdr:colOff>
      <xdr:row>1049</xdr:row>
      <xdr:rowOff>1131795</xdr:rowOff>
    </xdr:to>
    <xdr:pic>
      <xdr:nvPicPr>
        <xdr:cNvPr id="1282" name="Imagen 1281">
          <a:extLst>
            <a:ext uri="{FF2B5EF4-FFF2-40B4-BE49-F238E27FC236}">
              <a16:creationId xmlns:a16="http://schemas.microsoft.com/office/drawing/2014/main" id="{FD8E96B8-9AB7-4228-BA6B-B7F012D46191}"/>
            </a:ext>
          </a:extLst>
        </xdr:cNvPr>
        <xdr:cNvPicPr>
          <a:picLocks noChangeAspect="1"/>
        </xdr:cNvPicPr>
      </xdr:nvPicPr>
      <xdr:blipFill>
        <a:blip xmlns:r="http://schemas.openxmlformats.org/officeDocument/2006/relationships" r:embed="rId1065" cstate="email">
          <a:extLst>
            <a:ext uri="{28A0092B-C50C-407E-A947-70E740481C1C}">
              <a14:useLocalDpi xmlns:a14="http://schemas.microsoft.com/office/drawing/2010/main"/>
            </a:ext>
          </a:extLst>
        </a:blip>
        <a:stretch>
          <a:fillRect/>
        </a:stretch>
      </xdr:blipFill>
      <xdr:spPr>
        <a:xfrm>
          <a:off x="1428191" y="1320366146"/>
          <a:ext cx="926842" cy="997324"/>
        </a:xfrm>
        <a:prstGeom prst="rect">
          <a:avLst/>
        </a:prstGeom>
      </xdr:spPr>
    </xdr:pic>
    <xdr:clientData/>
  </xdr:twoCellAnchor>
  <xdr:twoCellAnchor>
    <xdr:from>
      <xdr:col>1</xdr:col>
      <xdr:colOff>145678</xdr:colOff>
      <xdr:row>1050</xdr:row>
      <xdr:rowOff>11206</xdr:rowOff>
    </xdr:from>
    <xdr:to>
      <xdr:col>1</xdr:col>
      <xdr:colOff>1384942</xdr:colOff>
      <xdr:row>1050</xdr:row>
      <xdr:rowOff>1255059</xdr:rowOff>
    </xdr:to>
    <xdr:pic>
      <xdr:nvPicPr>
        <xdr:cNvPr id="1283" name="Imagen 1282">
          <a:extLst>
            <a:ext uri="{FF2B5EF4-FFF2-40B4-BE49-F238E27FC236}">
              <a16:creationId xmlns:a16="http://schemas.microsoft.com/office/drawing/2014/main" id="{57D67E3B-89C0-4793-BCD1-9AF7E763044A}"/>
            </a:ext>
          </a:extLst>
        </xdr:cNvPr>
        <xdr:cNvPicPr>
          <a:picLocks noChangeAspect="1"/>
        </xdr:cNvPicPr>
      </xdr:nvPicPr>
      <xdr:blipFill>
        <a:blip xmlns:r="http://schemas.openxmlformats.org/officeDocument/2006/relationships" r:embed="rId1066"/>
        <a:stretch>
          <a:fillRect/>
        </a:stretch>
      </xdr:blipFill>
      <xdr:spPr>
        <a:xfrm>
          <a:off x="1260103" y="1321509706"/>
          <a:ext cx="1239264" cy="1243853"/>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4" name="Imagen 1283">
          <a:extLst>
            <a:ext uri="{FF2B5EF4-FFF2-40B4-BE49-F238E27FC236}">
              <a16:creationId xmlns:a16="http://schemas.microsoft.com/office/drawing/2014/main" id="{FB66C56E-095E-44BC-A6C8-590561C22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85" name="Imagen 1284">
          <a:extLst>
            <a:ext uri="{FF2B5EF4-FFF2-40B4-BE49-F238E27FC236}">
              <a16:creationId xmlns:a16="http://schemas.microsoft.com/office/drawing/2014/main" id="{E1DDFE8B-C18D-42AC-B267-3D5390947C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6" name="Imagen 1285">
          <a:extLst>
            <a:ext uri="{FF2B5EF4-FFF2-40B4-BE49-F238E27FC236}">
              <a16:creationId xmlns:a16="http://schemas.microsoft.com/office/drawing/2014/main" id="{BA84D6CF-F0DE-416A-A959-428784DD85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1</xdr:col>
      <xdr:colOff>336176</xdr:colOff>
      <xdr:row>1044</xdr:row>
      <xdr:rowOff>235324</xdr:rowOff>
    </xdr:from>
    <xdr:to>
      <xdr:col>1</xdr:col>
      <xdr:colOff>1221441</xdr:colOff>
      <xdr:row>1044</xdr:row>
      <xdr:rowOff>1071064</xdr:rowOff>
    </xdr:to>
    <xdr:pic>
      <xdr:nvPicPr>
        <xdr:cNvPr id="1287" name="Imagen 1286">
          <a:extLst>
            <a:ext uri="{FF2B5EF4-FFF2-40B4-BE49-F238E27FC236}">
              <a16:creationId xmlns:a16="http://schemas.microsoft.com/office/drawing/2014/main" id="{782E7A6B-650C-4788-BDC7-B25E969AD593}"/>
            </a:ext>
          </a:extLst>
        </xdr:cNvPr>
        <xdr:cNvPicPr>
          <a:picLocks noChangeAspect="1"/>
        </xdr:cNvPicPr>
      </xdr:nvPicPr>
      <xdr:blipFill>
        <a:blip xmlns:r="http://schemas.openxmlformats.org/officeDocument/2006/relationships" r:embed="rId1067"/>
        <a:stretch>
          <a:fillRect/>
        </a:stretch>
      </xdr:blipFill>
      <xdr:spPr>
        <a:xfrm>
          <a:off x="1450601" y="1314132874"/>
          <a:ext cx="885265" cy="835740"/>
        </a:xfrm>
        <a:prstGeom prst="rect">
          <a:avLst/>
        </a:prstGeom>
      </xdr:spPr>
    </xdr:pic>
    <xdr:clientData/>
  </xdr:twoCellAnchor>
  <xdr:twoCellAnchor>
    <xdr:from>
      <xdr:col>4</xdr:col>
      <xdr:colOff>0</xdr:colOff>
      <xdr:row>1044</xdr:row>
      <xdr:rowOff>0</xdr:rowOff>
    </xdr:from>
    <xdr:to>
      <xdr:col>4</xdr:col>
      <xdr:colOff>778467</xdr:colOff>
      <xdr:row>1044</xdr:row>
      <xdr:rowOff>785811</xdr:rowOff>
    </xdr:to>
    <xdr:pic>
      <xdr:nvPicPr>
        <xdr:cNvPr id="1288" name="Imagen 1287">
          <a:extLst>
            <a:ext uri="{FF2B5EF4-FFF2-40B4-BE49-F238E27FC236}">
              <a16:creationId xmlns:a16="http://schemas.microsoft.com/office/drawing/2014/main" id="{7F85D812-D12C-4229-9AA1-DE160776A4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3897550"/>
          <a:ext cx="778467" cy="785811"/>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89" name="Imagen 1288">
          <a:extLst>
            <a:ext uri="{FF2B5EF4-FFF2-40B4-BE49-F238E27FC236}">
              <a16:creationId xmlns:a16="http://schemas.microsoft.com/office/drawing/2014/main" id="{E53D29E1-08CF-4828-BE38-53EDB1A30F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90" name="Imagen 1289">
          <a:extLst>
            <a:ext uri="{FF2B5EF4-FFF2-40B4-BE49-F238E27FC236}">
              <a16:creationId xmlns:a16="http://schemas.microsoft.com/office/drawing/2014/main" id="{46CBEAA4-58DD-44D3-BA22-079F136784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91" name="Imagen 1290">
          <a:extLst>
            <a:ext uri="{FF2B5EF4-FFF2-40B4-BE49-F238E27FC236}">
              <a16:creationId xmlns:a16="http://schemas.microsoft.com/office/drawing/2014/main" id="{F9DF7A86-05E6-4024-B270-94C0DD8B71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1</xdr:col>
      <xdr:colOff>313764</xdr:colOff>
      <xdr:row>1045</xdr:row>
      <xdr:rowOff>224118</xdr:rowOff>
    </xdr:from>
    <xdr:to>
      <xdr:col>1</xdr:col>
      <xdr:colOff>1232647</xdr:colOff>
      <xdr:row>1045</xdr:row>
      <xdr:rowOff>1097383</xdr:rowOff>
    </xdr:to>
    <xdr:pic>
      <xdr:nvPicPr>
        <xdr:cNvPr id="1292" name="Imagen 1291">
          <a:extLst>
            <a:ext uri="{FF2B5EF4-FFF2-40B4-BE49-F238E27FC236}">
              <a16:creationId xmlns:a16="http://schemas.microsoft.com/office/drawing/2014/main" id="{5C78013F-344D-4FB4-87ED-3B5A12456D5C}"/>
            </a:ext>
          </a:extLst>
        </xdr:cNvPr>
        <xdr:cNvPicPr>
          <a:picLocks noChangeAspect="1"/>
        </xdr:cNvPicPr>
      </xdr:nvPicPr>
      <xdr:blipFill>
        <a:blip xmlns:r="http://schemas.openxmlformats.org/officeDocument/2006/relationships" r:embed="rId1068"/>
        <a:stretch>
          <a:fillRect/>
        </a:stretch>
      </xdr:blipFill>
      <xdr:spPr>
        <a:xfrm>
          <a:off x="1428189" y="1315388493"/>
          <a:ext cx="918883" cy="873265"/>
        </a:xfrm>
        <a:prstGeom prst="rect">
          <a:avLst/>
        </a:prstGeom>
      </xdr:spPr>
    </xdr:pic>
    <xdr:clientData/>
  </xdr:twoCellAnchor>
  <xdr:twoCellAnchor>
    <xdr:from>
      <xdr:col>1</xdr:col>
      <xdr:colOff>224118</xdr:colOff>
      <xdr:row>1046</xdr:row>
      <xdr:rowOff>78441</xdr:rowOff>
    </xdr:from>
    <xdr:to>
      <xdr:col>1</xdr:col>
      <xdr:colOff>1344707</xdr:colOff>
      <xdr:row>1046</xdr:row>
      <xdr:rowOff>1143398</xdr:rowOff>
    </xdr:to>
    <xdr:pic>
      <xdr:nvPicPr>
        <xdr:cNvPr id="1293" name="Imagen 1292">
          <a:extLst>
            <a:ext uri="{FF2B5EF4-FFF2-40B4-BE49-F238E27FC236}">
              <a16:creationId xmlns:a16="http://schemas.microsoft.com/office/drawing/2014/main" id="{250D2BF2-229F-4B0A-BE3B-E942BA798C06}"/>
            </a:ext>
          </a:extLst>
        </xdr:cNvPr>
        <xdr:cNvPicPr>
          <a:picLocks noChangeAspect="1"/>
        </xdr:cNvPicPr>
      </xdr:nvPicPr>
      <xdr:blipFill>
        <a:blip xmlns:r="http://schemas.openxmlformats.org/officeDocument/2006/relationships" r:embed="rId1068"/>
        <a:stretch>
          <a:fillRect/>
        </a:stretch>
      </xdr:blipFill>
      <xdr:spPr>
        <a:xfrm>
          <a:off x="1338543" y="1316509641"/>
          <a:ext cx="1120589" cy="1064957"/>
        </a:xfrm>
        <a:prstGeom prst="rect">
          <a:avLst/>
        </a:prstGeom>
      </xdr:spPr>
    </xdr:pic>
    <xdr:clientData/>
  </xdr:twoCellAnchor>
  <xdr:twoCellAnchor>
    <xdr:from>
      <xdr:col>1</xdr:col>
      <xdr:colOff>78440</xdr:colOff>
      <xdr:row>1047</xdr:row>
      <xdr:rowOff>33619</xdr:rowOff>
    </xdr:from>
    <xdr:to>
      <xdr:col>1</xdr:col>
      <xdr:colOff>1344705</xdr:colOff>
      <xdr:row>1047</xdr:row>
      <xdr:rowOff>1227267</xdr:rowOff>
    </xdr:to>
    <xdr:pic>
      <xdr:nvPicPr>
        <xdr:cNvPr id="1294" name="Imagen 1293">
          <a:extLst>
            <a:ext uri="{FF2B5EF4-FFF2-40B4-BE49-F238E27FC236}">
              <a16:creationId xmlns:a16="http://schemas.microsoft.com/office/drawing/2014/main" id="{9BE1AFA3-A9D9-41BC-A847-A426A7A1985C}"/>
            </a:ext>
          </a:extLst>
        </xdr:cNvPr>
        <xdr:cNvPicPr>
          <a:picLocks noChangeAspect="1"/>
        </xdr:cNvPicPr>
      </xdr:nvPicPr>
      <xdr:blipFill>
        <a:blip xmlns:r="http://schemas.openxmlformats.org/officeDocument/2006/relationships" r:embed="rId1069"/>
        <a:stretch>
          <a:fillRect/>
        </a:stretch>
      </xdr:blipFill>
      <xdr:spPr>
        <a:xfrm>
          <a:off x="1192865" y="1317731644"/>
          <a:ext cx="1266265" cy="1193648"/>
        </a:xfrm>
        <a:prstGeom prst="rect">
          <a:avLst/>
        </a:prstGeom>
      </xdr:spPr>
    </xdr:pic>
    <xdr:clientData/>
  </xdr:twoCellAnchor>
  <xdr:twoCellAnchor>
    <xdr:from>
      <xdr:col>1</xdr:col>
      <xdr:colOff>179294</xdr:colOff>
      <xdr:row>1043</xdr:row>
      <xdr:rowOff>78442</xdr:rowOff>
    </xdr:from>
    <xdr:to>
      <xdr:col>1</xdr:col>
      <xdr:colOff>1344706</xdr:colOff>
      <xdr:row>1043</xdr:row>
      <xdr:rowOff>1195582</xdr:rowOff>
    </xdr:to>
    <xdr:pic>
      <xdr:nvPicPr>
        <xdr:cNvPr id="1295" name="Imagen 1294">
          <a:extLst>
            <a:ext uri="{FF2B5EF4-FFF2-40B4-BE49-F238E27FC236}">
              <a16:creationId xmlns:a16="http://schemas.microsoft.com/office/drawing/2014/main" id="{25919BF4-2429-4577-842E-A49553D35D57}"/>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293719" y="1312709167"/>
          <a:ext cx="1165412" cy="1117140"/>
        </a:xfrm>
        <a:prstGeom prst="rect">
          <a:avLst/>
        </a:prstGeom>
      </xdr:spPr>
    </xdr:pic>
    <xdr:clientData/>
  </xdr:twoCellAnchor>
  <xdr:twoCellAnchor>
    <xdr:from>
      <xdr:col>4</xdr:col>
      <xdr:colOff>0</xdr:colOff>
      <xdr:row>1043</xdr:row>
      <xdr:rowOff>0</xdr:rowOff>
    </xdr:from>
    <xdr:to>
      <xdr:col>4</xdr:col>
      <xdr:colOff>778467</xdr:colOff>
      <xdr:row>1043</xdr:row>
      <xdr:rowOff>785811</xdr:rowOff>
    </xdr:to>
    <xdr:pic>
      <xdr:nvPicPr>
        <xdr:cNvPr id="1296" name="Imagen 1295">
          <a:extLst>
            <a:ext uri="{FF2B5EF4-FFF2-40B4-BE49-F238E27FC236}">
              <a16:creationId xmlns:a16="http://schemas.microsoft.com/office/drawing/2014/main" id="{3C6D2163-2A3C-4EC6-81A4-6E44B7E6E1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263072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7" name="1472 Imagen">
          <a:extLst>
            <a:ext uri="{FF2B5EF4-FFF2-40B4-BE49-F238E27FC236}">
              <a16:creationId xmlns:a16="http://schemas.microsoft.com/office/drawing/2014/main" id="{627C6EAC-55EF-4834-A01C-BB09D9908EC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8" name="1472 Imagen">
          <a:extLst>
            <a:ext uri="{FF2B5EF4-FFF2-40B4-BE49-F238E27FC236}">
              <a16:creationId xmlns:a16="http://schemas.microsoft.com/office/drawing/2014/main" id="{6DCC13C0-1C37-4057-A23A-02C91DA64CF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9" name="1472 Imagen">
          <a:extLst>
            <a:ext uri="{FF2B5EF4-FFF2-40B4-BE49-F238E27FC236}">
              <a16:creationId xmlns:a16="http://schemas.microsoft.com/office/drawing/2014/main" id="{103523D4-836E-43F9-BBDD-CDDD7A4EE4A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0" name="Imagen 1299">
          <a:extLst>
            <a:ext uri="{FF2B5EF4-FFF2-40B4-BE49-F238E27FC236}">
              <a16:creationId xmlns:a16="http://schemas.microsoft.com/office/drawing/2014/main" id="{F3AE6A77-BA51-45F7-A21F-EEB171706E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1" name="Imagen 1300">
          <a:extLst>
            <a:ext uri="{FF2B5EF4-FFF2-40B4-BE49-F238E27FC236}">
              <a16:creationId xmlns:a16="http://schemas.microsoft.com/office/drawing/2014/main" id="{55BB2C4A-61B3-4355-A4C6-E137511053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2" name="Imagen 1301">
          <a:extLst>
            <a:ext uri="{FF2B5EF4-FFF2-40B4-BE49-F238E27FC236}">
              <a16:creationId xmlns:a16="http://schemas.microsoft.com/office/drawing/2014/main" id="{F8487E70-C573-4AA1-A3EB-5BCEB086D9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3" name="Imagen 1302">
          <a:extLst>
            <a:ext uri="{FF2B5EF4-FFF2-40B4-BE49-F238E27FC236}">
              <a16:creationId xmlns:a16="http://schemas.microsoft.com/office/drawing/2014/main" id="{2CFF6846-0742-4A86-9B06-6898EC1050A5}"/>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4" name="Imagen 1303">
          <a:extLst>
            <a:ext uri="{FF2B5EF4-FFF2-40B4-BE49-F238E27FC236}">
              <a16:creationId xmlns:a16="http://schemas.microsoft.com/office/drawing/2014/main" id="{37578543-33E6-406B-B8E3-589FE62F58A3}"/>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5" name="Imagen 1304">
          <a:extLst>
            <a:ext uri="{FF2B5EF4-FFF2-40B4-BE49-F238E27FC236}">
              <a16:creationId xmlns:a16="http://schemas.microsoft.com/office/drawing/2014/main" id="{3218E038-48D9-4108-B23E-F4CD31FD64B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6" name="Imagen 1305">
          <a:extLst>
            <a:ext uri="{FF2B5EF4-FFF2-40B4-BE49-F238E27FC236}">
              <a16:creationId xmlns:a16="http://schemas.microsoft.com/office/drawing/2014/main" id="{EC478D8D-F498-4FDA-822F-747C3595C579}"/>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7" name="Imagen 1306">
          <a:extLst>
            <a:ext uri="{FF2B5EF4-FFF2-40B4-BE49-F238E27FC236}">
              <a16:creationId xmlns:a16="http://schemas.microsoft.com/office/drawing/2014/main" id="{CB33750C-F028-4FAC-BD38-BFCF9718B8F4}"/>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8" name="Imagen 1307">
          <a:extLst>
            <a:ext uri="{FF2B5EF4-FFF2-40B4-BE49-F238E27FC236}">
              <a16:creationId xmlns:a16="http://schemas.microsoft.com/office/drawing/2014/main" id="{A2C1729F-9841-442D-8A7E-B13F4FC92DA4}"/>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9" name="Imagen 1308">
          <a:extLst>
            <a:ext uri="{FF2B5EF4-FFF2-40B4-BE49-F238E27FC236}">
              <a16:creationId xmlns:a16="http://schemas.microsoft.com/office/drawing/2014/main" id="{4CD2BB51-390A-4BF8-8D4D-1300D603FC0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0" name="Imagen 1309">
          <a:extLst>
            <a:ext uri="{FF2B5EF4-FFF2-40B4-BE49-F238E27FC236}">
              <a16:creationId xmlns:a16="http://schemas.microsoft.com/office/drawing/2014/main" id="{E19AFE2D-3CD9-4504-A4C7-6EF8D4D9F252}"/>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1" name="Imagen 1310">
          <a:extLst>
            <a:ext uri="{FF2B5EF4-FFF2-40B4-BE49-F238E27FC236}">
              <a16:creationId xmlns:a16="http://schemas.microsoft.com/office/drawing/2014/main" id="{6D2CF305-B836-4915-8459-41754C6A70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2" name="Imagen 1311">
          <a:extLst>
            <a:ext uri="{FF2B5EF4-FFF2-40B4-BE49-F238E27FC236}">
              <a16:creationId xmlns:a16="http://schemas.microsoft.com/office/drawing/2014/main" id="{A3C7A485-79A4-4985-9429-C42BE8AC86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3" name="Imagen 1312">
          <a:extLst>
            <a:ext uri="{FF2B5EF4-FFF2-40B4-BE49-F238E27FC236}">
              <a16:creationId xmlns:a16="http://schemas.microsoft.com/office/drawing/2014/main" id="{2703F0B3-41EE-44A6-91DA-E3CB1A372A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4" name="Imagen 1313">
          <a:extLst>
            <a:ext uri="{FF2B5EF4-FFF2-40B4-BE49-F238E27FC236}">
              <a16:creationId xmlns:a16="http://schemas.microsoft.com/office/drawing/2014/main" id="{5A6E3E0A-742D-4A3A-A987-1B9831F8CF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5" name="Imagen 1314">
          <a:extLst>
            <a:ext uri="{FF2B5EF4-FFF2-40B4-BE49-F238E27FC236}">
              <a16:creationId xmlns:a16="http://schemas.microsoft.com/office/drawing/2014/main" id="{A4603458-8ADD-487C-A09D-A50BAAB811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6" name="Imagen 1315">
          <a:extLst>
            <a:ext uri="{FF2B5EF4-FFF2-40B4-BE49-F238E27FC236}">
              <a16:creationId xmlns:a16="http://schemas.microsoft.com/office/drawing/2014/main" id="{988FC248-66A3-410A-A10B-1A6A76EAA3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7" name="Imagen 1316">
          <a:extLst>
            <a:ext uri="{FF2B5EF4-FFF2-40B4-BE49-F238E27FC236}">
              <a16:creationId xmlns:a16="http://schemas.microsoft.com/office/drawing/2014/main" id="{90E960AD-2A2F-4D00-BFB6-19FBAABA76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8" name="Imagen 1317">
          <a:extLst>
            <a:ext uri="{FF2B5EF4-FFF2-40B4-BE49-F238E27FC236}">
              <a16:creationId xmlns:a16="http://schemas.microsoft.com/office/drawing/2014/main" id="{FA878F83-E81D-411D-AD71-A0E3816786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9" name="Imagen 1318">
          <a:extLst>
            <a:ext uri="{FF2B5EF4-FFF2-40B4-BE49-F238E27FC236}">
              <a16:creationId xmlns:a16="http://schemas.microsoft.com/office/drawing/2014/main" id="{3D7B0B0D-6CBF-4ADF-97AC-E624A6038573}"/>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0" name="Imagen 1319">
          <a:extLst>
            <a:ext uri="{FF2B5EF4-FFF2-40B4-BE49-F238E27FC236}">
              <a16:creationId xmlns:a16="http://schemas.microsoft.com/office/drawing/2014/main" id="{27A89A0F-45CD-47D2-9236-AF662509C8C1}"/>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1" name="Imagen 1320">
          <a:extLst>
            <a:ext uri="{FF2B5EF4-FFF2-40B4-BE49-F238E27FC236}">
              <a16:creationId xmlns:a16="http://schemas.microsoft.com/office/drawing/2014/main" id="{FF7DBE7B-2E47-4217-8531-3165540D3AF3}"/>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2" name="Imagen 1321">
          <a:extLst>
            <a:ext uri="{FF2B5EF4-FFF2-40B4-BE49-F238E27FC236}">
              <a16:creationId xmlns:a16="http://schemas.microsoft.com/office/drawing/2014/main" id="{B85110F8-E666-47CC-8C53-1BD2C77EC3DF}"/>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3" name="Imagen 1322">
          <a:extLst>
            <a:ext uri="{FF2B5EF4-FFF2-40B4-BE49-F238E27FC236}">
              <a16:creationId xmlns:a16="http://schemas.microsoft.com/office/drawing/2014/main" id="{93CC2097-2B18-48CB-904A-02BD29A5C9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4" name="Imagen 1323">
          <a:extLst>
            <a:ext uri="{FF2B5EF4-FFF2-40B4-BE49-F238E27FC236}">
              <a16:creationId xmlns:a16="http://schemas.microsoft.com/office/drawing/2014/main" id="{8AA475D0-6881-4096-854B-607D5F86D2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5" name="Imagen 1324">
          <a:extLst>
            <a:ext uri="{FF2B5EF4-FFF2-40B4-BE49-F238E27FC236}">
              <a16:creationId xmlns:a16="http://schemas.microsoft.com/office/drawing/2014/main" id="{72EDF52A-27A4-4567-B334-5F3E9BAA28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6" name="Imagen 1325">
          <a:extLst>
            <a:ext uri="{FF2B5EF4-FFF2-40B4-BE49-F238E27FC236}">
              <a16:creationId xmlns:a16="http://schemas.microsoft.com/office/drawing/2014/main" id="{2F9A2DD3-F539-4A8D-9927-7B181D40C2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7" name="Imagen 1326">
          <a:extLst>
            <a:ext uri="{FF2B5EF4-FFF2-40B4-BE49-F238E27FC236}">
              <a16:creationId xmlns:a16="http://schemas.microsoft.com/office/drawing/2014/main" id="{EA441408-C92B-421F-9252-FD90C0F8F7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8" name="Imagen 1327">
          <a:extLst>
            <a:ext uri="{FF2B5EF4-FFF2-40B4-BE49-F238E27FC236}">
              <a16:creationId xmlns:a16="http://schemas.microsoft.com/office/drawing/2014/main" id="{9F512D22-C96C-4C34-A94B-5D3B568024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9" name="Imagen 1328">
          <a:extLst>
            <a:ext uri="{FF2B5EF4-FFF2-40B4-BE49-F238E27FC236}">
              <a16:creationId xmlns:a16="http://schemas.microsoft.com/office/drawing/2014/main" id="{ACCCA0E5-0F4A-4940-84A1-AC878424E9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0" name="Imagen 1329">
          <a:extLst>
            <a:ext uri="{FF2B5EF4-FFF2-40B4-BE49-F238E27FC236}">
              <a16:creationId xmlns:a16="http://schemas.microsoft.com/office/drawing/2014/main" id="{69793497-E830-4BE3-BCA4-06B1111BEF90}"/>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1" name="Imagen 1330">
          <a:extLst>
            <a:ext uri="{FF2B5EF4-FFF2-40B4-BE49-F238E27FC236}">
              <a16:creationId xmlns:a16="http://schemas.microsoft.com/office/drawing/2014/main" id="{B61ECE99-827F-4F37-927C-9BE802C6E0CB}"/>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2" name="Imagen 1331">
          <a:extLst>
            <a:ext uri="{FF2B5EF4-FFF2-40B4-BE49-F238E27FC236}">
              <a16:creationId xmlns:a16="http://schemas.microsoft.com/office/drawing/2014/main" id="{BF21B8FF-3E6D-470C-8B07-141C671F1026}"/>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3" name="Imagen 1332">
          <a:extLst>
            <a:ext uri="{FF2B5EF4-FFF2-40B4-BE49-F238E27FC236}">
              <a16:creationId xmlns:a16="http://schemas.microsoft.com/office/drawing/2014/main" id="{851ED717-18C7-4C9D-A490-D75F7F42C2B6}"/>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4" name="Imagen 1333">
          <a:extLst>
            <a:ext uri="{FF2B5EF4-FFF2-40B4-BE49-F238E27FC236}">
              <a16:creationId xmlns:a16="http://schemas.microsoft.com/office/drawing/2014/main" id="{091FF217-F333-4DE8-844D-3887BC5128B2}"/>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5" name="Imagen 1334">
          <a:extLst>
            <a:ext uri="{FF2B5EF4-FFF2-40B4-BE49-F238E27FC236}">
              <a16:creationId xmlns:a16="http://schemas.microsoft.com/office/drawing/2014/main" id="{78DAE054-A710-4AF9-BEDB-E98F19BBFC7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6" name="Imagen 1335">
          <a:extLst>
            <a:ext uri="{FF2B5EF4-FFF2-40B4-BE49-F238E27FC236}">
              <a16:creationId xmlns:a16="http://schemas.microsoft.com/office/drawing/2014/main" id="{3A4E1E01-4B3F-483F-9846-51EF4C1C1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7" name="Imagen 1336">
          <a:extLst>
            <a:ext uri="{FF2B5EF4-FFF2-40B4-BE49-F238E27FC236}">
              <a16:creationId xmlns:a16="http://schemas.microsoft.com/office/drawing/2014/main" id="{E4B39824-D4EC-4200-B5E3-BEE7C3E447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8" name="Imagen 1337">
          <a:extLst>
            <a:ext uri="{FF2B5EF4-FFF2-40B4-BE49-F238E27FC236}">
              <a16:creationId xmlns:a16="http://schemas.microsoft.com/office/drawing/2014/main" id="{62781041-6F1C-4B40-842E-8D08FC4ADE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9" name="Imagen 1338">
          <a:extLst>
            <a:ext uri="{FF2B5EF4-FFF2-40B4-BE49-F238E27FC236}">
              <a16:creationId xmlns:a16="http://schemas.microsoft.com/office/drawing/2014/main" id="{01B2D864-76AA-47A9-B4FB-AB97B4C284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0" name="Imagen 1339">
          <a:extLst>
            <a:ext uri="{FF2B5EF4-FFF2-40B4-BE49-F238E27FC236}">
              <a16:creationId xmlns:a16="http://schemas.microsoft.com/office/drawing/2014/main" id="{1880F141-CEBA-4DFD-8501-1D72D36C3F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1" name="Imagen 1340">
          <a:extLst>
            <a:ext uri="{FF2B5EF4-FFF2-40B4-BE49-F238E27FC236}">
              <a16:creationId xmlns:a16="http://schemas.microsoft.com/office/drawing/2014/main" id="{C84D46EE-C0B6-4EE1-A018-D2B2626A3B3F}"/>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2" name="Imagen 1341">
          <a:extLst>
            <a:ext uri="{FF2B5EF4-FFF2-40B4-BE49-F238E27FC236}">
              <a16:creationId xmlns:a16="http://schemas.microsoft.com/office/drawing/2014/main" id="{B7884CA7-389E-45E4-9197-2617DD6E78FB}"/>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3" name="Imagen 1342">
          <a:extLst>
            <a:ext uri="{FF2B5EF4-FFF2-40B4-BE49-F238E27FC236}">
              <a16:creationId xmlns:a16="http://schemas.microsoft.com/office/drawing/2014/main" id="{D1506B34-4FF9-4526-8271-5BEFB9D524A8}"/>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4" name="Imagen 1343">
          <a:extLst>
            <a:ext uri="{FF2B5EF4-FFF2-40B4-BE49-F238E27FC236}">
              <a16:creationId xmlns:a16="http://schemas.microsoft.com/office/drawing/2014/main" id="{85E839D8-8935-4490-BFDB-64CC2BF3974F}"/>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5" name="Imagen 1344">
          <a:extLst>
            <a:ext uri="{FF2B5EF4-FFF2-40B4-BE49-F238E27FC236}">
              <a16:creationId xmlns:a16="http://schemas.microsoft.com/office/drawing/2014/main" id="{6510C3EA-825D-4B49-88D8-6D8FA49A0FA0}"/>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6" name="Imagen 1345">
          <a:extLst>
            <a:ext uri="{FF2B5EF4-FFF2-40B4-BE49-F238E27FC236}">
              <a16:creationId xmlns:a16="http://schemas.microsoft.com/office/drawing/2014/main" id="{507F9064-C76A-4B92-B32C-1A97999F72B9}"/>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7" name="Imagen 1346">
          <a:extLst>
            <a:ext uri="{FF2B5EF4-FFF2-40B4-BE49-F238E27FC236}">
              <a16:creationId xmlns:a16="http://schemas.microsoft.com/office/drawing/2014/main" id="{6884DF2A-5AA3-40C9-A07E-52D0B5A192BE}"/>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8" name="Imagen 1347">
          <a:extLst>
            <a:ext uri="{FF2B5EF4-FFF2-40B4-BE49-F238E27FC236}">
              <a16:creationId xmlns:a16="http://schemas.microsoft.com/office/drawing/2014/main" id="{92B4AC68-0611-4FA1-BC35-718DA9540552}"/>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9" name="Imagen 1348">
          <a:extLst>
            <a:ext uri="{FF2B5EF4-FFF2-40B4-BE49-F238E27FC236}">
              <a16:creationId xmlns:a16="http://schemas.microsoft.com/office/drawing/2014/main" id="{2E96757A-6517-44DD-B490-EA8A76724221}"/>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0" name="Imagen 1349">
          <a:extLst>
            <a:ext uri="{FF2B5EF4-FFF2-40B4-BE49-F238E27FC236}">
              <a16:creationId xmlns:a16="http://schemas.microsoft.com/office/drawing/2014/main" id="{A83D5C83-31DD-419A-93A4-4C63DBAE4A5F}"/>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1" name="Imagen 1350">
          <a:extLst>
            <a:ext uri="{FF2B5EF4-FFF2-40B4-BE49-F238E27FC236}">
              <a16:creationId xmlns:a16="http://schemas.microsoft.com/office/drawing/2014/main" id="{E2D237B2-486F-4D1E-A5E9-5B9215626CB1}"/>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2" name="Imagen 1351">
          <a:extLst>
            <a:ext uri="{FF2B5EF4-FFF2-40B4-BE49-F238E27FC236}">
              <a16:creationId xmlns:a16="http://schemas.microsoft.com/office/drawing/2014/main" id="{95752319-6B67-4B73-9DF2-85D5537BCD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3" name="Imagen 1352">
          <a:extLst>
            <a:ext uri="{FF2B5EF4-FFF2-40B4-BE49-F238E27FC236}">
              <a16:creationId xmlns:a16="http://schemas.microsoft.com/office/drawing/2014/main" id="{45A6001A-DF9C-4709-9176-32FF2D9A5B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4" name="Imagen 1353">
          <a:extLst>
            <a:ext uri="{FF2B5EF4-FFF2-40B4-BE49-F238E27FC236}">
              <a16:creationId xmlns:a16="http://schemas.microsoft.com/office/drawing/2014/main" id="{AAA5C718-146B-48DF-BB4A-4A2C9AEFC8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5" name="Imagen 1354">
          <a:extLst>
            <a:ext uri="{FF2B5EF4-FFF2-40B4-BE49-F238E27FC236}">
              <a16:creationId xmlns:a16="http://schemas.microsoft.com/office/drawing/2014/main" id="{D4D44D44-2779-49B3-8C56-4735353EED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6" name="Imagen 1355">
          <a:extLst>
            <a:ext uri="{FF2B5EF4-FFF2-40B4-BE49-F238E27FC236}">
              <a16:creationId xmlns:a16="http://schemas.microsoft.com/office/drawing/2014/main" id="{E0540C0F-4206-42FC-A204-35532FEFBB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7" name="Imagen 1356">
          <a:extLst>
            <a:ext uri="{FF2B5EF4-FFF2-40B4-BE49-F238E27FC236}">
              <a16:creationId xmlns:a16="http://schemas.microsoft.com/office/drawing/2014/main" id="{C228E26B-E99D-4F85-B0CD-B0F7FAEC5F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8" name="Imagen 1357">
          <a:extLst>
            <a:ext uri="{FF2B5EF4-FFF2-40B4-BE49-F238E27FC236}">
              <a16:creationId xmlns:a16="http://schemas.microsoft.com/office/drawing/2014/main" id="{FF5EEA69-5B74-488E-A797-59BAFF75AA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9" name="Imagen 1358">
          <a:extLst>
            <a:ext uri="{FF2B5EF4-FFF2-40B4-BE49-F238E27FC236}">
              <a16:creationId xmlns:a16="http://schemas.microsoft.com/office/drawing/2014/main" id="{28F703C7-92C9-4888-97F1-5475064CC7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0" name="Imagen 1359">
          <a:extLst>
            <a:ext uri="{FF2B5EF4-FFF2-40B4-BE49-F238E27FC236}">
              <a16:creationId xmlns:a16="http://schemas.microsoft.com/office/drawing/2014/main" id="{397D7166-C2C3-4323-A78E-701FB30259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1" name="Imagen 1360">
          <a:extLst>
            <a:ext uri="{FF2B5EF4-FFF2-40B4-BE49-F238E27FC236}">
              <a16:creationId xmlns:a16="http://schemas.microsoft.com/office/drawing/2014/main" id="{021EC8BF-43D0-4E8C-8732-AC635854F2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2" name="Imagen 1361">
          <a:extLst>
            <a:ext uri="{FF2B5EF4-FFF2-40B4-BE49-F238E27FC236}">
              <a16:creationId xmlns:a16="http://schemas.microsoft.com/office/drawing/2014/main" id="{0F3B3977-8B20-4A0D-939C-8D9CE0F756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3" name="Imagen 1362">
          <a:extLst>
            <a:ext uri="{FF2B5EF4-FFF2-40B4-BE49-F238E27FC236}">
              <a16:creationId xmlns:a16="http://schemas.microsoft.com/office/drawing/2014/main" id="{1D6952F9-CD42-42C3-9307-B39FFF0691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4" name="Imagen 1363">
          <a:extLst>
            <a:ext uri="{FF2B5EF4-FFF2-40B4-BE49-F238E27FC236}">
              <a16:creationId xmlns:a16="http://schemas.microsoft.com/office/drawing/2014/main" id="{48FF175F-6C8F-4AAC-B34F-D7F32ECA2816}"/>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5" name="Imagen 1364">
          <a:extLst>
            <a:ext uri="{FF2B5EF4-FFF2-40B4-BE49-F238E27FC236}">
              <a16:creationId xmlns:a16="http://schemas.microsoft.com/office/drawing/2014/main" id="{9374F027-B38A-42E6-8990-DF6C4BF5A7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6" name="Imagen 1365">
          <a:extLst>
            <a:ext uri="{FF2B5EF4-FFF2-40B4-BE49-F238E27FC236}">
              <a16:creationId xmlns:a16="http://schemas.microsoft.com/office/drawing/2014/main" id="{00A4746F-5188-4071-9CAA-0C59A0B68347}"/>
            </a:ext>
          </a:extLst>
        </xdr:cNvPr>
        <xdr:cNvPicPr>
          <a:picLocks noChangeAspect="1"/>
        </xdr:cNvPicPr>
      </xdr:nvPicPr>
      <xdr:blipFill>
        <a:blip xmlns:r="http://schemas.openxmlformats.org/officeDocument/2006/relationships" r:embed="rId1101"/>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7" name="Imagen 1366">
          <a:extLst>
            <a:ext uri="{FF2B5EF4-FFF2-40B4-BE49-F238E27FC236}">
              <a16:creationId xmlns:a16="http://schemas.microsoft.com/office/drawing/2014/main" id="{E5AD2D70-6374-4904-8EFC-0C46E5ABEA76}"/>
            </a:ext>
          </a:extLst>
        </xdr:cNvPr>
        <xdr:cNvPicPr>
          <a:picLocks noChangeAspect="1"/>
        </xdr:cNvPicPr>
      </xdr:nvPicPr>
      <xdr:blipFill>
        <a:blip xmlns:r="http://schemas.openxmlformats.org/officeDocument/2006/relationships" r:embed="rId1102"/>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8" name="Imagen 1367">
          <a:extLst>
            <a:ext uri="{FF2B5EF4-FFF2-40B4-BE49-F238E27FC236}">
              <a16:creationId xmlns:a16="http://schemas.microsoft.com/office/drawing/2014/main" id="{1D5A840D-3187-42DE-A365-DC11CE08AA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9" name="Imagen 1368">
          <a:extLst>
            <a:ext uri="{FF2B5EF4-FFF2-40B4-BE49-F238E27FC236}">
              <a16:creationId xmlns:a16="http://schemas.microsoft.com/office/drawing/2014/main" id="{23819568-576D-4E40-B247-7572E918323D}"/>
            </a:ext>
          </a:extLst>
        </xdr:cNvPr>
        <xdr:cNvPicPr>
          <a:picLocks noChangeAspect="1"/>
        </xdr:cNvPicPr>
      </xdr:nvPicPr>
      <xdr:blipFill>
        <a:blip xmlns:r="http://schemas.openxmlformats.org/officeDocument/2006/relationships" r:embed="rId1103"/>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0" name="Imagen 1369">
          <a:extLst>
            <a:ext uri="{FF2B5EF4-FFF2-40B4-BE49-F238E27FC236}">
              <a16:creationId xmlns:a16="http://schemas.microsoft.com/office/drawing/2014/main" id="{6A398BB6-2661-4F54-AD40-E54E68AC7483}"/>
            </a:ext>
          </a:extLst>
        </xdr:cNvPr>
        <xdr:cNvPicPr>
          <a:picLocks noChangeAspect="1"/>
        </xdr:cNvPicPr>
      </xdr:nvPicPr>
      <xdr:blipFill>
        <a:blip xmlns:r="http://schemas.openxmlformats.org/officeDocument/2006/relationships" r:embed="rId1104"/>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1" name="Imagen 1370">
          <a:extLst>
            <a:ext uri="{FF2B5EF4-FFF2-40B4-BE49-F238E27FC236}">
              <a16:creationId xmlns:a16="http://schemas.microsoft.com/office/drawing/2014/main" id="{3B3D9057-A051-468A-A12E-376BB6E4EF74}"/>
            </a:ext>
          </a:extLst>
        </xdr:cNvPr>
        <xdr:cNvPicPr>
          <a:picLocks noChangeAspect="1"/>
        </xdr:cNvPicPr>
      </xdr:nvPicPr>
      <xdr:blipFill>
        <a:blip xmlns:r="http://schemas.openxmlformats.org/officeDocument/2006/relationships" r:embed="rId1105"/>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2" name="Imagen 1371">
          <a:extLst>
            <a:ext uri="{FF2B5EF4-FFF2-40B4-BE49-F238E27FC236}">
              <a16:creationId xmlns:a16="http://schemas.microsoft.com/office/drawing/2014/main" id="{F2D86C0F-B6BD-45DB-A7AA-CA8801D62CA8}"/>
            </a:ext>
          </a:extLst>
        </xdr:cNvPr>
        <xdr:cNvPicPr>
          <a:picLocks noChangeAspect="1"/>
        </xdr:cNvPicPr>
      </xdr:nvPicPr>
      <xdr:blipFill>
        <a:blip xmlns:r="http://schemas.openxmlformats.org/officeDocument/2006/relationships" r:embed="rId1106"/>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3" name="Imagen 1372">
          <a:extLst>
            <a:ext uri="{FF2B5EF4-FFF2-40B4-BE49-F238E27FC236}">
              <a16:creationId xmlns:a16="http://schemas.microsoft.com/office/drawing/2014/main" id="{3F10A1AB-3C16-4574-8C0B-3033FFB03570}"/>
            </a:ext>
          </a:extLst>
        </xdr:cNvPr>
        <xdr:cNvPicPr>
          <a:picLocks noChangeAspect="1"/>
        </xdr:cNvPicPr>
      </xdr:nvPicPr>
      <xdr:blipFill>
        <a:blip xmlns:r="http://schemas.openxmlformats.org/officeDocument/2006/relationships" r:embed="rId1107"/>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4" name="Imagen 1373">
          <a:extLst>
            <a:ext uri="{FF2B5EF4-FFF2-40B4-BE49-F238E27FC236}">
              <a16:creationId xmlns:a16="http://schemas.microsoft.com/office/drawing/2014/main" id="{E497FF04-1F4F-4D61-9476-0B59E65906CE}"/>
            </a:ext>
          </a:extLst>
        </xdr:cNvPr>
        <xdr:cNvPicPr>
          <a:picLocks noChangeAspect="1"/>
        </xdr:cNvPicPr>
      </xdr:nvPicPr>
      <xdr:blipFill>
        <a:blip xmlns:r="http://schemas.openxmlformats.org/officeDocument/2006/relationships" r:embed="rId1108"/>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5" name="Imagen 1374">
          <a:extLst>
            <a:ext uri="{FF2B5EF4-FFF2-40B4-BE49-F238E27FC236}">
              <a16:creationId xmlns:a16="http://schemas.microsoft.com/office/drawing/2014/main" id="{897C97C9-31C3-49FA-A9EB-409113ACA7D7}"/>
            </a:ext>
          </a:extLst>
        </xdr:cNvPr>
        <xdr:cNvPicPr>
          <a:picLocks noChangeAspect="1"/>
        </xdr:cNvPicPr>
      </xdr:nvPicPr>
      <xdr:blipFill>
        <a:blip xmlns:r="http://schemas.openxmlformats.org/officeDocument/2006/relationships" r:embed="rId1109"/>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6" name="Imagen 1375">
          <a:extLst>
            <a:ext uri="{FF2B5EF4-FFF2-40B4-BE49-F238E27FC236}">
              <a16:creationId xmlns:a16="http://schemas.microsoft.com/office/drawing/2014/main" id="{475A2F01-F411-419F-8ACF-0402A157E72F}"/>
            </a:ext>
          </a:extLst>
        </xdr:cNvPr>
        <xdr:cNvPicPr>
          <a:picLocks noChangeAspect="1"/>
        </xdr:cNvPicPr>
      </xdr:nvPicPr>
      <xdr:blipFill>
        <a:blip xmlns:r="http://schemas.openxmlformats.org/officeDocument/2006/relationships" r:embed="rId1110"/>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7" name="Imagen 1376">
          <a:extLst>
            <a:ext uri="{FF2B5EF4-FFF2-40B4-BE49-F238E27FC236}">
              <a16:creationId xmlns:a16="http://schemas.microsoft.com/office/drawing/2014/main" id="{547F35CD-DCF9-44AB-8572-D23B76A003BC}"/>
            </a:ext>
          </a:extLst>
        </xdr:cNvPr>
        <xdr:cNvPicPr>
          <a:picLocks noChangeAspect="1"/>
        </xdr:cNvPicPr>
      </xdr:nvPicPr>
      <xdr:blipFill>
        <a:blip xmlns:r="http://schemas.openxmlformats.org/officeDocument/2006/relationships" r:embed="rId1111"/>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8" name="Imagen 1377">
          <a:extLst>
            <a:ext uri="{FF2B5EF4-FFF2-40B4-BE49-F238E27FC236}">
              <a16:creationId xmlns:a16="http://schemas.microsoft.com/office/drawing/2014/main" id="{75807777-C5A9-41A2-AA64-744468CCD496}"/>
            </a:ext>
          </a:extLst>
        </xdr:cNvPr>
        <xdr:cNvPicPr>
          <a:picLocks noChangeAspect="1"/>
        </xdr:cNvPicPr>
      </xdr:nvPicPr>
      <xdr:blipFill>
        <a:blip xmlns:r="http://schemas.openxmlformats.org/officeDocument/2006/relationships" r:embed="rId1112"/>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9" name="Imagen 1378">
          <a:extLst>
            <a:ext uri="{FF2B5EF4-FFF2-40B4-BE49-F238E27FC236}">
              <a16:creationId xmlns:a16="http://schemas.microsoft.com/office/drawing/2014/main" id="{D506AFA1-87E1-423A-9B0F-9886C059C429}"/>
            </a:ext>
          </a:extLst>
        </xdr:cNvPr>
        <xdr:cNvPicPr>
          <a:picLocks noChangeAspect="1"/>
        </xdr:cNvPicPr>
      </xdr:nvPicPr>
      <xdr:blipFill>
        <a:blip xmlns:r="http://schemas.openxmlformats.org/officeDocument/2006/relationships" r:embed="rId1113"/>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0" name="Imagen 1379">
          <a:extLst>
            <a:ext uri="{FF2B5EF4-FFF2-40B4-BE49-F238E27FC236}">
              <a16:creationId xmlns:a16="http://schemas.microsoft.com/office/drawing/2014/main" id="{ADB36B97-9B14-4C3F-A096-0E90945FB250}"/>
            </a:ext>
          </a:extLst>
        </xdr:cNvPr>
        <xdr:cNvPicPr>
          <a:picLocks noChangeAspect="1"/>
        </xdr:cNvPicPr>
      </xdr:nvPicPr>
      <xdr:blipFill>
        <a:blip xmlns:r="http://schemas.openxmlformats.org/officeDocument/2006/relationships" r:embed="rId1114"/>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1" name="Imagen 1380">
          <a:extLst>
            <a:ext uri="{FF2B5EF4-FFF2-40B4-BE49-F238E27FC236}">
              <a16:creationId xmlns:a16="http://schemas.microsoft.com/office/drawing/2014/main" id="{34F92B6C-2E38-429F-9C87-874688674DF1}"/>
            </a:ext>
          </a:extLst>
        </xdr:cNvPr>
        <xdr:cNvPicPr>
          <a:picLocks noChangeAspect="1"/>
        </xdr:cNvPicPr>
      </xdr:nvPicPr>
      <xdr:blipFill>
        <a:blip xmlns:r="http://schemas.openxmlformats.org/officeDocument/2006/relationships" r:embed="rId1115"/>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2" name="Imagen 1381">
          <a:extLst>
            <a:ext uri="{FF2B5EF4-FFF2-40B4-BE49-F238E27FC236}">
              <a16:creationId xmlns:a16="http://schemas.microsoft.com/office/drawing/2014/main" id="{79641F8F-F0E4-4677-8531-318D35950CEB}"/>
            </a:ext>
          </a:extLst>
        </xdr:cNvPr>
        <xdr:cNvPicPr>
          <a:picLocks noChangeAspect="1"/>
        </xdr:cNvPicPr>
      </xdr:nvPicPr>
      <xdr:blipFill>
        <a:blip xmlns:r="http://schemas.openxmlformats.org/officeDocument/2006/relationships" r:embed="rId1116"/>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3" name="Imagen 1382">
          <a:extLst>
            <a:ext uri="{FF2B5EF4-FFF2-40B4-BE49-F238E27FC236}">
              <a16:creationId xmlns:a16="http://schemas.microsoft.com/office/drawing/2014/main" id="{E37093CE-A051-434B-A67B-DBE9A4050209}"/>
            </a:ext>
          </a:extLst>
        </xdr:cNvPr>
        <xdr:cNvPicPr>
          <a:picLocks noChangeAspect="1"/>
        </xdr:cNvPicPr>
      </xdr:nvPicPr>
      <xdr:blipFill>
        <a:blip xmlns:r="http://schemas.openxmlformats.org/officeDocument/2006/relationships" r:embed="rId1117"/>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4" name="Imagen 1383">
          <a:extLst>
            <a:ext uri="{FF2B5EF4-FFF2-40B4-BE49-F238E27FC236}">
              <a16:creationId xmlns:a16="http://schemas.microsoft.com/office/drawing/2014/main" id="{47E0455D-066A-47E7-BC0F-7B266D36603B}"/>
            </a:ext>
          </a:extLst>
        </xdr:cNvPr>
        <xdr:cNvPicPr>
          <a:picLocks noChangeAspect="1"/>
        </xdr:cNvPicPr>
      </xdr:nvPicPr>
      <xdr:blipFill>
        <a:blip xmlns:r="http://schemas.openxmlformats.org/officeDocument/2006/relationships" r:embed="rId1118"/>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5" name="Imagen 1384">
          <a:extLst>
            <a:ext uri="{FF2B5EF4-FFF2-40B4-BE49-F238E27FC236}">
              <a16:creationId xmlns:a16="http://schemas.microsoft.com/office/drawing/2014/main" id="{F9B8095B-FE55-4C9D-B009-C598FBB64A8B}"/>
            </a:ext>
          </a:extLst>
        </xdr:cNvPr>
        <xdr:cNvPicPr>
          <a:picLocks noChangeAspect="1"/>
        </xdr:cNvPicPr>
      </xdr:nvPicPr>
      <xdr:blipFill>
        <a:blip xmlns:r="http://schemas.openxmlformats.org/officeDocument/2006/relationships" r:embed="rId1119"/>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6" name="Imagen 1385">
          <a:extLst>
            <a:ext uri="{FF2B5EF4-FFF2-40B4-BE49-F238E27FC236}">
              <a16:creationId xmlns:a16="http://schemas.microsoft.com/office/drawing/2014/main" id="{01D0C4F0-F986-4C42-B860-88014F0505A8}"/>
            </a:ext>
          </a:extLst>
        </xdr:cNvPr>
        <xdr:cNvPicPr>
          <a:picLocks noChangeAspect="1"/>
        </xdr:cNvPicPr>
      </xdr:nvPicPr>
      <xdr:blipFill>
        <a:blip xmlns:r="http://schemas.openxmlformats.org/officeDocument/2006/relationships" r:embed="rId1120"/>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7" name="Imagen 1386">
          <a:extLst>
            <a:ext uri="{FF2B5EF4-FFF2-40B4-BE49-F238E27FC236}">
              <a16:creationId xmlns:a16="http://schemas.microsoft.com/office/drawing/2014/main" id="{6AE44544-5977-4B94-B3A3-BB7CE02A98AB}"/>
            </a:ext>
          </a:extLst>
        </xdr:cNvPr>
        <xdr:cNvPicPr>
          <a:picLocks noChangeAspect="1"/>
        </xdr:cNvPicPr>
      </xdr:nvPicPr>
      <xdr:blipFill>
        <a:blip xmlns:r="http://schemas.openxmlformats.org/officeDocument/2006/relationships" r:embed="rId1121"/>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8" name="Imagen 1387">
          <a:extLst>
            <a:ext uri="{FF2B5EF4-FFF2-40B4-BE49-F238E27FC236}">
              <a16:creationId xmlns:a16="http://schemas.microsoft.com/office/drawing/2014/main" id="{6EFC7803-B30D-444A-8832-FD1DE42A1066}"/>
            </a:ext>
          </a:extLst>
        </xdr:cNvPr>
        <xdr:cNvPicPr>
          <a:picLocks noChangeAspect="1"/>
        </xdr:cNvPicPr>
      </xdr:nvPicPr>
      <xdr:blipFill>
        <a:blip xmlns:r="http://schemas.openxmlformats.org/officeDocument/2006/relationships" r:embed="rId1122"/>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9" name="Imagen 1388">
          <a:extLst>
            <a:ext uri="{FF2B5EF4-FFF2-40B4-BE49-F238E27FC236}">
              <a16:creationId xmlns:a16="http://schemas.microsoft.com/office/drawing/2014/main" id="{D33A6B3B-D2AF-4251-85A3-DF24895536BE}"/>
            </a:ext>
          </a:extLst>
        </xdr:cNvPr>
        <xdr:cNvPicPr>
          <a:picLocks noChangeAspect="1"/>
        </xdr:cNvPicPr>
      </xdr:nvPicPr>
      <xdr:blipFill>
        <a:blip xmlns:r="http://schemas.openxmlformats.org/officeDocument/2006/relationships" r:embed="rId1123"/>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0" name="Imagen 1389">
          <a:extLst>
            <a:ext uri="{FF2B5EF4-FFF2-40B4-BE49-F238E27FC236}">
              <a16:creationId xmlns:a16="http://schemas.microsoft.com/office/drawing/2014/main" id="{01E3CB34-5026-4C20-9354-5ED8D2D34BD6}"/>
            </a:ext>
          </a:extLst>
        </xdr:cNvPr>
        <xdr:cNvPicPr>
          <a:picLocks noChangeAspect="1"/>
        </xdr:cNvPicPr>
      </xdr:nvPicPr>
      <xdr:blipFill>
        <a:blip xmlns:r="http://schemas.openxmlformats.org/officeDocument/2006/relationships" r:embed="rId1124"/>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1" name="Imagen 1390">
          <a:extLst>
            <a:ext uri="{FF2B5EF4-FFF2-40B4-BE49-F238E27FC236}">
              <a16:creationId xmlns:a16="http://schemas.microsoft.com/office/drawing/2014/main" id="{FE7F37E2-FE06-413B-9097-E17E19D7E59A}"/>
            </a:ext>
          </a:extLst>
        </xdr:cNvPr>
        <xdr:cNvPicPr>
          <a:picLocks noChangeAspect="1"/>
        </xdr:cNvPicPr>
      </xdr:nvPicPr>
      <xdr:blipFill>
        <a:blip xmlns:r="http://schemas.openxmlformats.org/officeDocument/2006/relationships" r:embed="rId1125"/>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2" name="Imagen 1391">
          <a:extLst>
            <a:ext uri="{FF2B5EF4-FFF2-40B4-BE49-F238E27FC236}">
              <a16:creationId xmlns:a16="http://schemas.microsoft.com/office/drawing/2014/main" id="{94EC9574-BD2F-4010-85FC-205D1919847C}"/>
            </a:ext>
          </a:extLst>
        </xdr:cNvPr>
        <xdr:cNvPicPr>
          <a:picLocks noChangeAspect="1"/>
        </xdr:cNvPicPr>
      </xdr:nvPicPr>
      <xdr:blipFill>
        <a:blip xmlns:r="http://schemas.openxmlformats.org/officeDocument/2006/relationships" r:embed="rId1126"/>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3" name="Imagen 1392">
          <a:extLst>
            <a:ext uri="{FF2B5EF4-FFF2-40B4-BE49-F238E27FC236}">
              <a16:creationId xmlns:a16="http://schemas.microsoft.com/office/drawing/2014/main" id="{77B0FAC3-7190-4EB2-9AC3-FF9C88827581}"/>
            </a:ext>
          </a:extLst>
        </xdr:cNvPr>
        <xdr:cNvPicPr>
          <a:picLocks noChangeAspect="1"/>
        </xdr:cNvPicPr>
      </xdr:nvPicPr>
      <xdr:blipFill>
        <a:blip xmlns:r="http://schemas.openxmlformats.org/officeDocument/2006/relationships" r:embed="rId1127"/>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4" name="Imagen 1393">
          <a:extLst>
            <a:ext uri="{FF2B5EF4-FFF2-40B4-BE49-F238E27FC236}">
              <a16:creationId xmlns:a16="http://schemas.microsoft.com/office/drawing/2014/main" id="{535704A0-1D74-4DC1-A131-C4DFAE479C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5" name="Imagen 1394">
          <a:extLst>
            <a:ext uri="{FF2B5EF4-FFF2-40B4-BE49-F238E27FC236}">
              <a16:creationId xmlns:a16="http://schemas.microsoft.com/office/drawing/2014/main" id="{413EB9A1-DDDA-4DDF-AD83-AE798FF571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6" name="Imagen 1395">
          <a:extLst>
            <a:ext uri="{FF2B5EF4-FFF2-40B4-BE49-F238E27FC236}">
              <a16:creationId xmlns:a16="http://schemas.microsoft.com/office/drawing/2014/main" id="{B7B92562-B2CE-435A-8CC1-A76BE90C65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7" name="Imagen 1396">
          <a:extLst>
            <a:ext uri="{FF2B5EF4-FFF2-40B4-BE49-F238E27FC236}">
              <a16:creationId xmlns:a16="http://schemas.microsoft.com/office/drawing/2014/main" id="{4CDFA135-71E5-466C-88D7-DA6F241B6E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8" name="Imagen 1397">
          <a:extLst>
            <a:ext uri="{FF2B5EF4-FFF2-40B4-BE49-F238E27FC236}">
              <a16:creationId xmlns:a16="http://schemas.microsoft.com/office/drawing/2014/main" id="{2B3263AE-63A3-4129-9271-2185D79E8F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9" name="Imagen 1398">
          <a:extLst>
            <a:ext uri="{FF2B5EF4-FFF2-40B4-BE49-F238E27FC236}">
              <a16:creationId xmlns:a16="http://schemas.microsoft.com/office/drawing/2014/main" id="{467D618F-75AC-4F88-BBCE-77607F4602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0" name="Imagen 1399">
          <a:extLst>
            <a:ext uri="{FF2B5EF4-FFF2-40B4-BE49-F238E27FC236}">
              <a16:creationId xmlns:a16="http://schemas.microsoft.com/office/drawing/2014/main" id="{55F3C9E6-1160-4625-A25D-205BAF6A8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1" name="Imagen 1400">
          <a:extLst>
            <a:ext uri="{FF2B5EF4-FFF2-40B4-BE49-F238E27FC236}">
              <a16:creationId xmlns:a16="http://schemas.microsoft.com/office/drawing/2014/main" id="{76D6AF5F-831C-479E-8E89-F4D1D37E9E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2" name="Imagen 1401">
          <a:extLst>
            <a:ext uri="{FF2B5EF4-FFF2-40B4-BE49-F238E27FC236}">
              <a16:creationId xmlns:a16="http://schemas.microsoft.com/office/drawing/2014/main" id="{47F476F8-1395-4281-8A71-013F7E5DAA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3" name="Imagen 1402">
          <a:extLst>
            <a:ext uri="{FF2B5EF4-FFF2-40B4-BE49-F238E27FC236}">
              <a16:creationId xmlns:a16="http://schemas.microsoft.com/office/drawing/2014/main" id="{527E47E2-B6AC-4BC8-916A-833CF18BE3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4" name="Imagen 1403">
          <a:extLst>
            <a:ext uri="{FF2B5EF4-FFF2-40B4-BE49-F238E27FC236}">
              <a16:creationId xmlns:a16="http://schemas.microsoft.com/office/drawing/2014/main" id="{DDBB42B8-04B7-4AAC-AFFD-C915AA9D9F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5" name="Imagen 1404">
          <a:extLst>
            <a:ext uri="{FF2B5EF4-FFF2-40B4-BE49-F238E27FC236}">
              <a16:creationId xmlns:a16="http://schemas.microsoft.com/office/drawing/2014/main" id="{6A2D7CA0-9FCC-4CA3-8D18-3AB716EBD1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6" name="Imagen 1405">
          <a:extLst>
            <a:ext uri="{FF2B5EF4-FFF2-40B4-BE49-F238E27FC236}">
              <a16:creationId xmlns:a16="http://schemas.microsoft.com/office/drawing/2014/main" id="{31B09B22-FDF3-42B1-B58C-1B158F9950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7" name="Imagen 1406">
          <a:extLst>
            <a:ext uri="{FF2B5EF4-FFF2-40B4-BE49-F238E27FC236}">
              <a16:creationId xmlns:a16="http://schemas.microsoft.com/office/drawing/2014/main" id="{7E26121B-1CC1-46A6-88E8-766E57513B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8" name="Imagen 1407">
          <a:extLst>
            <a:ext uri="{FF2B5EF4-FFF2-40B4-BE49-F238E27FC236}">
              <a16:creationId xmlns:a16="http://schemas.microsoft.com/office/drawing/2014/main" id="{6E8AFB91-78AC-4EDE-9101-54108CD7C8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9" name="Imagen 1408">
          <a:extLst>
            <a:ext uri="{FF2B5EF4-FFF2-40B4-BE49-F238E27FC236}">
              <a16:creationId xmlns:a16="http://schemas.microsoft.com/office/drawing/2014/main" id="{D060D502-7057-4FBA-864F-B4DE114D4A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0" name="Imagen 1409">
          <a:extLst>
            <a:ext uri="{FF2B5EF4-FFF2-40B4-BE49-F238E27FC236}">
              <a16:creationId xmlns:a16="http://schemas.microsoft.com/office/drawing/2014/main" id="{BD254E99-546C-4511-AA48-76B21952B7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1" name="Imagen 1410">
          <a:extLst>
            <a:ext uri="{FF2B5EF4-FFF2-40B4-BE49-F238E27FC236}">
              <a16:creationId xmlns:a16="http://schemas.microsoft.com/office/drawing/2014/main" id="{6C25F263-6482-447B-A95C-E102383301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2" name="Imagen 1411">
          <a:extLst>
            <a:ext uri="{FF2B5EF4-FFF2-40B4-BE49-F238E27FC236}">
              <a16:creationId xmlns:a16="http://schemas.microsoft.com/office/drawing/2014/main" id="{DD7E8211-A1E3-40F0-8AB1-43EFFFEE43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3" name="Imagen 1412">
          <a:extLst>
            <a:ext uri="{FF2B5EF4-FFF2-40B4-BE49-F238E27FC236}">
              <a16:creationId xmlns:a16="http://schemas.microsoft.com/office/drawing/2014/main" id="{8797FDC1-3FBF-45DE-A997-8A47203730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4" name="Imagen 1413">
          <a:extLst>
            <a:ext uri="{FF2B5EF4-FFF2-40B4-BE49-F238E27FC236}">
              <a16:creationId xmlns:a16="http://schemas.microsoft.com/office/drawing/2014/main" id="{82FB0A38-A804-42F9-971E-4F617FAB8C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5" name="Imagen 1414">
          <a:extLst>
            <a:ext uri="{FF2B5EF4-FFF2-40B4-BE49-F238E27FC236}">
              <a16:creationId xmlns:a16="http://schemas.microsoft.com/office/drawing/2014/main" id="{B19DE074-2CC2-4490-92E6-E6239B4830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6" name="Imagen 1415">
          <a:extLst>
            <a:ext uri="{FF2B5EF4-FFF2-40B4-BE49-F238E27FC236}">
              <a16:creationId xmlns:a16="http://schemas.microsoft.com/office/drawing/2014/main" id="{E54A8489-4963-4075-AF87-A8E0DB11E0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7" name="Imagen 1416">
          <a:extLst>
            <a:ext uri="{FF2B5EF4-FFF2-40B4-BE49-F238E27FC236}">
              <a16:creationId xmlns:a16="http://schemas.microsoft.com/office/drawing/2014/main" id="{DF5C819B-2B38-47B3-AB73-A7423C54CC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8" name="Imagen 1417">
          <a:extLst>
            <a:ext uri="{FF2B5EF4-FFF2-40B4-BE49-F238E27FC236}">
              <a16:creationId xmlns:a16="http://schemas.microsoft.com/office/drawing/2014/main" id="{DCF43000-D23A-448F-ACDF-EDB4B2653C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9" name="Imagen 1418">
          <a:extLst>
            <a:ext uri="{FF2B5EF4-FFF2-40B4-BE49-F238E27FC236}">
              <a16:creationId xmlns:a16="http://schemas.microsoft.com/office/drawing/2014/main" id="{6284A98A-9D0D-4891-945C-058A6F2C8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0" name="Imagen 1419">
          <a:extLst>
            <a:ext uri="{FF2B5EF4-FFF2-40B4-BE49-F238E27FC236}">
              <a16:creationId xmlns:a16="http://schemas.microsoft.com/office/drawing/2014/main" id="{1A7A6DD2-62FC-4DC1-A682-59269DA933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1" name="Imagen 1420">
          <a:extLst>
            <a:ext uri="{FF2B5EF4-FFF2-40B4-BE49-F238E27FC236}">
              <a16:creationId xmlns:a16="http://schemas.microsoft.com/office/drawing/2014/main" id="{9E0F11D4-6CA0-4E0A-87EE-74A8F03C9F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2" name="Imagen 1421">
          <a:extLst>
            <a:ext uri="{FF2B5EF4-FFF2-40B4-BE49-F238E27FC236}">
              <a16:creationId xmlns:a16="http://schemas.microsoft.com/office/drawing/2014/main" id="{5CB6F0CC-E443-4BE6-A96F-527325955C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3" name="Imagen 1422">
          <a:extLst>
            <a:ext uri="{FF2B5EF4-FFF2-40B4-BE49-F238E27FC236}">
              <a16:creationId xmlns:a16="http://schemas.microsoft.com/office/drawing/2014/main" id="{75D80EB5-E935-437E-87BD-5691463721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4" name="Imagen 1423">
          <a:extLst>
            <a:ext uri="{FF2B5EF4-FFF2-40B4-BE49-F238E27FC236}">
              <a16:creationId xmlns:a16="http://schemas.microsoft.com/office/drawing/2014/main" id="{27642DCA-9948-4F93-8593-A47181D353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5" name="Imagen 1424">
          <a:extLst>
            <a:ext uri="{FF2B5EF4-FFF2-40B4-BE49-F238E27FC236}">
              <a16:creationId xmlns:a16="http://schemas.microsoft.com/office/drawing/2014/main" id="{00F36139-8CCE-4EF5-914B-E3DCA66D60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6" name="Imagen 1425">
          <a:extLst>
            <a:ext uri="{FF2B5EF4-FFF2-40B4-BE49-F238E27FC236}">
              <a16:creationId xmlns:a16="http://schemas.microsoft.com/office/drawing/2014/main" id="{BDF06BCB-FDF0-4B38-9A90-EB6B75743F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7" name="Imagen 1426">
          <a:extLst>
            <a:ext uri="{FF2B5EF4-FFF2-40B4-BE49-F238E27FC236}">
              <a16:creationId xmlns:a16="http://schemas.microsoft.com/office/drawing/2014/main" id="{C8CE0874-0CD7-4DB0-8C56-8FA6F2EE74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8" name="Imagen 1427">
          <a:extLst>
            <a:ext uri="{FF2B5EF4-FFF2-40B4-BE49-F238E27FC236}">
              <a16:creationId xmlns:a16="http://schemas.microsoft.com/office/drawing/2014/main" id="{8F81DC59-3816-4434-A5D7-5D52C6E18C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9" name="Imagen 1428">
          <a:extLst>
            <a:ext uri="{FF2B5EF4-FFF2-40B4-BE49-F238E27FC236}">
              <a16:creationId xmlns:a16="http://schemas.microsoft.com/office/drawing/2014/main" id="{28999D42-4AA9-4F55-BC52-C84F8BF373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0" name="Imagen 1429">
          <a:extLst>
            <a:ext uri="{FF2B5EF4-FFF2-40B4-BE49-F238E27FC236}">
              <a16:creationId xmlns:a16="http://schemas.microsoft.com/office/drawing/2014/main" id="{F90B2DCD-49B5-44E6-A852-3CA12EBF4B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1" name="Imagen 1430">
          <a:extLst>
            <a:ext uri="{FF2B5EF4-FFF2-40B4-BE49-F238E27FC236}">
              <a16:creationId xmlns:a16="http://schemas.microsoft.com/office/drawing/2014/main" id="{01B28ACB-C19E-40EF-9792-E334789BD9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2" name="Imagen 1431">
          <a:extLst>
            <a:ext uri="{FF2B5EF4-FFF2-40B4-BE49-F238E27FC236}">
              <a16:creationId xmlns:a16="http://schemas.microsoft.com/office/drawing/2014/main" id="{439C4790-F1C2-4565-A955-6C44B80D4E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3" name="Imagen 1432">
          <a:extLst>
            <a:ext uri="{FF2B5EF4-FFF2-40B4-BE49-F238E27FC236}">
              <a16:creationId xmlns:a16="http://schemas.microsoft.com/office/drawing/2014/main" id="{E58DA45E-2854-4F23-A7F7-E0B19A3B02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4" name="Imagen 1433">
          <a:extLst>
            <a:ext uri="{FF2B5EF4-FFF2-40B4-BE49-F238E27FC236}">
              <a16:creationId xmlns:a16="http://schemas.microsoft.com/office/drawing/2014/main" id="{841D2141-3BCD-41BA-9EF1-E4072C554F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5" name="Imagen 1434">
          <a:extLst>
            <a:ext uri="{FF2B5EF4-FFF2-40B4-BE49-F238E27FC236}">
              <a16:creationId xmlns:a16="http://schemas.microsoft.com/office/drawing/2014/main" id="{AAFDD6E2-2218-4859-8FEA-F3127AE424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6" name="Imagen 1435">
          <a:extLst>
            <a:ext uri="{FF2B5EF4-FFF2-40B4-BE49-F238E27FC236}">
              <a16:creationId xmlns:a16="http://schemas.microsoft.com/office/drawing/2014/main" id="{92732B61-400A-4244-A4D0-7667A2CDBF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7" name="Imagen 1436">
          <a:extLst>
            <a:ext uri="{FF2B5EF4-FFF2-40B4-BE49-F238E27FC236}">
              <a16:creationId xmlns:a16="http://schemas.microsoft.com/office/drawing/2014/main" id="{B96E8DEA-9E35-4F24-A0F1-97C75DE6F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8" name="Imagen 1437">
          <a:extLst>
            <a:ext uri="{FF2B5EF4-FFF2-40B4-BE49-F238E27FC236}">
              <a16:creationId xmlns:a16="http://schemas.microsoft.com/office/drawing/2014/main" id="{B03B892B-5E2B-4B02-822D-119BF27243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9" name="Imagen 1438">
          <a:extLst>
            <a:ext uri="{FF2B5EF4-FFF2-40B4-BE49-F238E27FC236}">
              <a16:creationId xmlns:a16="http://schemas.microsoft.com/office/drawing/2014/main" id="{5602146D-7EEC-41D4-8403-F7005B7BBE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0" name="Imagen 1439">
          <a:extLst>
            <a:ext uri="{FF2B5EF4-FFF2-40B4-BE49-F238E27FC236}">
              <a16:creationId xmlns:a16="http://schemas.microsoft.com/office/drawing/2014/main" id="{8D2D8923-85CC-428C-A99F-036612A376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1" name="Imagen 1440">
          <a:extLst>
            <a:ext uri="{FF2B5EF4-FFF2-40B4-BE49-F238E27FC236}">
              <a16:creationId xmlns:a16="http://schemas.microsoft.com/office/drawing/2014/main" id="{A838031B-AC77-4B96-9227-AE7A37618E55}"/>
            </a:ext>
          </a:extLst>
        </xdr:cNvPr>
        <xdr:cNvPicPr>
          <a:picLocks noChangeAspect="1"/>
        </xdr:cNvPicPr>
      </xdr:nvPicPr>
      <xdr:blipFill>
        <a:blip xmlns:r="http://schemas.openxmlformats.org/officeDocument/2006/relationships" r:embed="rId1128"/>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2" name="Imagen 1441">
          <a:extLst>
            <a:ext uri="{FF2B5EF4-FFF2-40B4-BE49-F238E27FC236}">
              <a16:creationId xmlns:a16="http://schemas.microsoft.com/office/drawing/2014/main" id="{F0D7AEBA-4592-4BF9-9E1E-6DE035ACD3A8}"/>
            </a:ext>
          </a:extLst>
        </xdr:cNvPr>
        <xdr:cNvPicPr>
          <a:picLocks noChangeAspect="1"/>
        </xdr:cNvPicPr>
      </xdr:nvPicPr>
      <xdr:blipFill>
        <a:blip xmlns:r="http://schemas.openxmlformats.org/officeDocument/2006/relationships" r:embed="rId1129"/>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3" name="Imagen 1442">
          <a:extLst>
            <a:ext uri="{FF2B5EF4-FFF2-40B4-BE49-F238E27FC236}">
              <a16:creationId xmlns:a16="http://schemas.microsoft.com/office/drawing/2014/main" id="{B3F69C58-08C0-4130-AFE4-97A782B05CC1}"/>
            </a:ext>
          </a:extLst>
        </xdr:cNvPr>
        <xdr:cNvPicPr>
          <a:picLocks noChangeAspect="1"/>
        </xdr:cNvPicPr>
      </xdr:nvPicPr>
      <xdr:blipFill>
        <a:blip xmlns:r="http://schemas.openxmlformats.org/officeDocument/2006/relationships" r:embed="rId1130"/>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4" name="Imagen 1443">
          <a:extLst>
            <a:ext uri="{FF2B5EF4-FFF2-40B4-BE49-F238E27FC236}">
              <a16:creationId xmlns:a16="http://schemas.microsoft.com/office/drawing/2014/main" id="{29E1B48C-2C12-42FB-BD50-557813DC0CD7}"/>
            </a:ext>
          </a:extLst>
        </xdr:cNvPr>
        <xdr:cNvPicPr>
          <a:picLocks noChangeAspect="1"/>
        </xdr:cNvPicPr>
      </xdr:nvPicPr>
      <xdr:blipFill>
        <a:blip xmlns:r="http://schemas.openxmlformats.org/officeDocument/2006/relationships" r:embed="rId1131"/>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5" name="Imagen 1444">
          <a:extLst>
            <a:ext uri="{FF2B5EF4-FFF2-40B4-BE49-F238E27FC236}">
              <a16:creationId xmlns:a16="http://schemas.microsoft.com/office/drawing/2014/main" id="{E3BDF5E5-61F2-4556-8993-208BDEE07E36}"/>
            </a:ext>
          </a:extLst>
        </xdr:cNvPr>
        <xdr:cNvPicPr>
          <a:picLocks noChangeAspect="1"/>
        </xdr:cNvPicPr>
      </xdr:nvPicPr>
      <xdr:blipFill>
        <a:blip xmlns:r="http://schemas.openxmlformats.org/officeDocument/2006/relationships" r:embed="rId1132"/>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6" name="Imagen 1445">
          <a:extLst>
            <a:ext uri="{FF2B5EF4-FFF2-40B4-BE49-F238E27FC236}">
              <a16:creationId xmlns:a16="http://schemas.microsoft.com/office/drawing/2014/main" id="{448B3678-6404-4110-8099-1AFD1814840E}"/>
            </a:ext>
          </a:extLst>
        </xdr:cNvPr>
        <xdr:cNvPicPr>
          <a:picLocks noChangeAspect="1"/>
        </xdr:cNvPicPr>
      </xdr:nvPicPr>
      <xdr:blipFill>
        <a:blip xmlns:r="http://schemas.openxmlformats.org/officeDocument/2006/relationships" r:embed="rId1133"/>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7" name="Imagen 1446">
          <a:extLst>
            <a:ext uri="{FF2B5EF4-FFF2-40B4-BE49-F238E27FC236}">
              <a16:creationId xmlns:a16="http://schemas.microsoft.com/office/drawing/2014/main" id="{F3E7B63E-CE12-4DCB-AAA2-64F5B496F087}"/>
            </a:ext>
          </a:extLst>
        </xdr:cNvPr>
        <xdr:cNvPicPr>
          <a:picLocks noChangeAspect="1"/>
        </xdr:cNvPicPr>
      </xdr:nvPicPr>
      <xdr:blipFill>
        <a:blip xmlns:r="http://schemas.openxmlformats.org/officeDocument/2006/relationships" r:embed="rId1134"/>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8" name="Imagen 1447">
          <a:extLst>
            <a:ext uri="{FF2B5EF4-FFF2-40B4-BE49-F238E27FC236}">
              <a16:creationId xmlns:a16="http://schemas.microsoft.com/office/drawing/2014/main" id="{9002A398-6B25-449B-82B7-F37A9614FB1D}"/>
            </a:ext>
          </a:extLst>
        </xdr:cNvPr>
        <xdr:cNvPicPr>
          <a:picLocks noChangeAspect="1"/>
        </xdr:cNvPicPr>
      </xdr:nvPicPr>
      <xdr:blipFill>
        <a:blip xmlns:r="http://schemas.openxmlformats.org/officeDocument/2006/relationships" r:embed="rId1135"/>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9" name="Imagen 1448">
          <a:extLst>
            <a:ext uri="{FF2B5EF4-FFF2-40B4-BE49-F238E27FC236}">
              <a16:creationId xmlns:a16="http://schemas.microsoft.com/office/drawing/2014/main" id="{F4D9C790-A830-46AA-B1B0-6E0BA91468ED}"/>
            </a:ext>
          </a:extLst>
        </xdr:cNvPr>
        <xdr:cNvPicPr>
          <a:picLocks noChangeAspect="1"/>
        </xdr:cNvPicPr>
      </xdr:nvPicPr>
      <xdr:blipFill>
        <a:blip xmlns:r="http://schemas.openxmlformats.org/officeDocument/2006/relationships" r:embed="rId1136"/>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0" name="Imagen 1449">
          <a:extLst>
            <a:ext uri="{FF2B5EF4-FFF2-40B4-BE49-F238E27FC236}">
              <a16:creationId xmlns:a16="http://schemas.microsoft.com/office/drawing/2014/main" id="{5E1B82AD-F72D-4309-ABDD-1C533C7ACDCF}"/>
            </a:ext>
          </a:extLst>
        </xdr:cNvPr>
        <xdr:cNvPicPr>
          <a:picLocks noChangeAspect="1"/>
        </xdr:cNvPicPr>
      </xdr:nvPicPr>
      <xdr:blipFill>
        <a:blip xmlns:r="http://schemas.openxmlformats.org/officeDocument/2006/relationships" r:embed="rId1137"/>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1" name="Imagen 1450">
          <a:extLst>
            <a:ext uri="{FF2B5EF4-FFF2-40B4-BE49-F238E27FC236}">
              <a16:creationId xmlns:a16="http://schemas.microsoft.com/office/drawing/2014/main" id="{8E3FDC40-FF75-4362-8C1C-03090EB490F9}"/>
            </a:ext>
          </a:extLst>
        </xdr:cNvPr>
        <xdr:cNvPicPr>
          <a:picLocks noChangeAspect="1"/>
        </xdr:cNvPicPr>
      </xdr:nvPicPr>
      <xdr:blipFill>
        <a:blip xmlns:r="http://schemas.openxmlformats.org/officeDocument/2006/relationships" r:embed="rId1138"/>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2" name="Imagen 1451">
          <a:extLst>
            <a:ext uri="{FF2B5EF4-FFF2-40B4-BE49-F238E27FC236}">
              <a16:creationId xmlns:a16="http://schemas.microsoft.com/office/drawing/2014/main" id="{C68C0B28-227C-449A-B1F3-0341A4F6D8CA}"/>
            </a:ext>
          </a:extLst>
        </xdr:cNvPr>
        <xdr:cNvPicPr>
          <a:picLocks noChangeAspect="1"/>
        </xdr:cNvPicPr>
      </xdr:nvPicPr>
      <xdr:blipFill>
        <a:blip xmlns:r="http://schemas.openxmlformats.org/officeDocument/2006/relationships" r:embed="rId1139"/>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3" name="Imagen 1452">
          <a:extLst>
            <a:ext uri="{FF2B5EF4-FFF2-40B4-BE49-F238E27FC236}">
              <a16:creationId xmlns:a16="http://schemas.microsoft.com/office/drawing/2014/main" id="{7D3470FD-8A18-4D0A-B1DB-1C3A579D1E0C}"/>
            </a:ext>
          </a:extLst>
        </xdr:cNvPr>
        <xdr:cNvPicPr>
          <a:picLocks noChangeAspect="1"/>
        </xdr:cNvPicPr>
      </xdr:nvPicPr>
      <xdr:blipFill>
        <a:blip xmlns:r="http://schemas.openxmlformats.org/officeDocument/2006/relationships" r:embed="rId1140"/>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4" name="Imagen 1453">
          <a:extLst>
            <a:ext uri="{FF2B5EF4-FFF2-40B4-BE49-F238E27FC236}">
              <a16:creationId xmlns:a16="http://schemas.microsoft.com/office/drawing/2014/main" id="{D3447BA3-8918-478A-A3C9-6BB4A4BBDCF4}"/>
            </a:ext>
          </a:extLst>
        </xdr:cNvPr>
        <xdr:cNvPicPr>
          <a:picLocks noChangeAspect="1"/>
        </xdr:cNvPicPr>
      </xdr:nvPicPr>
      <xdr:blipFill>
        <a:blip xmlns:r="http://schemas.openxmlformats.org/officeDocument/2006/relationships" r:embed="rId1141"/>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5" name="Imagen 1454">
          <a:extLst>
            <a:ext uri="{FF2B5EF4-FFF2-40B4-BE49-F238E27FC236}">
              <a16:creationId xmlns:a16="http://schemas.microsoft.com/office/drawing/2014/main" id="{3CF9684D-A675-4D68-9CD7-EFD70E671D25}"/>
            </a:ext>
          </a:extLst>
        </xdr:cNvPr>
        <xdr:cNvPicPr>
          <a:picLocks noChangeAspect="1"/>
        </xdr:cNvPicPr>
      </xdr:nvPicPr>
      <xdr:blipFill>
        <a:blip xmlns:r="http://schemas.openxmlformats.org/officeDocument/2006/relationships" r:embed="rId1142"/>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6" name="Imagen 1455">
          <a:extLst>
            <a:ext uri="{FF2B5EF4-FFF2-40B4-BE49-F238E27FC236}">
              <a16:creationId xmlns:a16="http://schemas.microsoft.com/office/drawing/2014/main" id="{5F57897E-EA00-4756-B34D-3043ECBC9FC0}"/>
            </a:ext>
          </a:extLst>
        </xdr:cNvPr>
        <xdr:cNvPicPr>
          <a:picLocks noChangeAspect="1"/>
        </xdr:cNvPicPr>
      </xdr:nvPicPr>
      <xdr:blipFill rotWithShape="1">
        <a:blip xmlns:r="http://schemas.openxmlformats.org/officeDocument/2006/relationships" r:embed="rId1143">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7" name="Imagen 1456">
          <a:extLst>
            <a:ext uri="{FF2B5EF4-FFF2-40B4-BE49-F238E27FC236}">
              <a16:creationId xmlns:a16="http://schemas.microsoft.com/office/drawing/2014/main" id="{FDA0BAE4-AF1C-47B2-AC79-7F3C17246DE4}"/>
            </a:ext>
          </a:extLst>
        </xdr:cNvPr>
        <xdr:cNvPicPr>
          <a:picLocks noChangeAspect="1"/>
        </xdr:cNvPicPr>
      </xdr:nvPicPr>
      <xdr:blipFill>
        <a:blip xmlns:r="http://schemas.openxmlformats.org/officeDocument/2006/relationships" r:embed="rId1144"/>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8" name="Imagen 1457">
          <a:extLst>
            <a:ext uri="{FF2B5EF4-FFF2-40B4-BE49-F238E27FC236}">
              <a16:creationId xmlns:a16="http://schemas.microsoft.com/office/drawing/2014/main" id="{A47F9438-1FF1-4848-8B08-C895CE3C2FBF}"/>
            </a:ext>
          </a:extLst>
        </xdr:cNvPr>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9" name="Imagen 1458">
          <a:extLst>
            <a:ext uri="{FF2B5EF4-FFF2-40B4-BE49-F238E27FC236}">
              <a16:creationId xmlns:a16="http://schemas.microsoft.com/office/drawing/2014/main" id="{3997958D-0833-4F0D-911B-75AE9C1D8319}"/>
            </a:ext>
          </a:extLst>
        </xdr:cNvPr>
        <xdr:cNvPicPr>
          <a:picLocks noChangeAspect="1"/>
        </xdr:cNvPicPr>
      </xdr:nvPicPr>
      <xdr:blipFill>
        <a:blip xmlns:r="http://schemas.openxmlformats.org/officeDocument/2006/relationships" r:embed="rId1146"/>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0" name="Imagen 1459">
          <a:extLst>
            <a:ext uri="{FF2B5EF4-FFF2-40B4-BE49-F238E27FC236}">
              <a16:creationId xmlns:a16="http://schemas.microsoft.com/office/drawing/2014/main" id="{691CF570-7A4C-4C34-811E-7B1C103DD81B}"/>
            </a:ext>
          </a:extLst>
        </xdr:cNvPr>
        <xdr:cNvPicPr>
          <a:picLocks noChangeAspect="1"/>
        </xdr:cNvPicPr>
      </xdr:nvPicPr>
      <xdr:blipFill>
        <a:blip xmlns:r="http://schemas.openxmlformats.org/officeDocument/2006/relationships" r:embed="rId1147"/>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1" name="Imagen 1460">
          <a:extLst>
            <a:ext uri="{FF2B5EF4-FFF2-40B4-BE49-F238E27FC236}">
              <a16:creationId xmlns:a16="http://schemas.microsoft.com/office/drawing/2014/main" id="{C4101467-B3FF-4BE0-8F25-8865C9F64569}"/>
            </a:ext>
          </a:extLst>
        </xdr:cNvPr>
        <xdr:cNvPicPr>
          <a:picLocks noChangeAspect="1"/>
        </xdr:cNvPicPr>
      </xdr:nvPicPr>
      <xdr:blipFill>
        <a:blip xmlns:r="http://schemas.openxmlformats.org/officeDocument/2006/relationships" r:embed="rId1148"/>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2" name="Imagen 1461">
          <a:extLst>
            <a:ext uri="{FF2B5EF4-FFF2-40B4-BE49-F238E27FC236}">
              <a16:creationId xmlns:a16="http://schemas.microsoft.com/office/drawing/2014/main" id="{5249416B-6AD8-428F-A9F4-D38136B1605F}"/>
            </a:ext>
          </a:extLst>
        </xdr:cNvPr>
        <xdr:cNvPicPr>
          <a:picLocks noChangeAspect="1"/>
        </xdr:cNvPicPr>
      </xdr:nvPicPr>
      <xdr:blipFill>
        <a:blip xmlns:r="http://schemas.openxmlformats.org/officeDocument/2006/relationships" r:embed="rId1149"/>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3" name="Imagen 1462">
          <a:extLst>
            <a:ext uri="{FF2B5EF4-FFF2-40B4-BE49-F238E27FC236}">
              <a16:creationId xmlns:a16="http://schemas.microsoft.com/office/drawing/2014/main" id="{D72D5449-67C3-45BA-A1E9-F36D5EA76D4C}"/>
            </a:ext>
          </a:extLst>
        </xdr:cNvPr>
        <xdr:cNvPicPr>
          <a:picLocks noChangeAspect="1"/>
        </xdr:cNvPicPr>
      </xdr:nvPicPr>
      <xdr:blipFill>
        <a:blip xmlns:r="http://schemas.openxmlformats.org/officeDocument/2006/relationships" r:embed="rId1150"/>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4" name="Imagen 1463">
          <a:extLst>
            <a:ext uri="{FF2B5EF4-FFF2-40B4-BE49-F238E27FC236}">
              <a16:creationId xmlns:a16="http://schemas.microsoft.com/office/drawing/2014/main" id="{0501C39D-347D-4BD3-BF56-481648F26DFB}"/>
            </a:ext>
          </a:extLst>
        </xdr:cNvPr>
        <xdr:cNvPicPr>
          <a:picLocks noChangeAspect="1"/>
        </xdr:cNvPicPr>
      </xdr:nvPicPr>
      <xdr:blipFill>
        <a:blip xmlns:r="http://schemas.openxmlformats.org/officeDocument/2006/relationships" r:embed="rId1151"/>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5" name="Imagen 1464">
          <a:extLst>
            <a:ext uri="{FF2B5EF4-FFF2-40B4-BE49-F238E27FC236}">
              <a16:creationId xmlns:a16="http://schemas.microsoft.com/office/drawing/2014/main" id="{299163D5-BC86-4C98-B819-CBD2F327B4F0}"/>
            </a:ext>
          </a:extLst>
        </xdr:cNvPr>
        <xdr:cNvPicPr>
          <a:picLocks noChangeAspect="1"/>
        </xdr:cNvPicPr>
      </xdr:nvPicPr>
      <xdr:blipFill>
        <a:blip xmlns:r="http://schemas.openxmlformats.org/officeDocument/2006/relationships" r:embed="rId1152"/>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6" name="Imagen 1465">
          <a:extLst>
            <a:ext uri="{FF2B5EF4-FFF2-40B4-BE49-F238E27FC236}">
              <a16:creationId xmlns:a16="http://schemas.microsoft.com/office/drawing/2014/main" id="{1CE1AD70-6EB3-4B74-ADCD-8680C74BEE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7" name="Imagen 1466">
          <a:extLst>
            <a:ext uri="{FF2B5EF4-FFF2-40B4-BE49-F238E27FC236}">
              <a16:creationId xmlns:a16="http://schemas.microsoft.com/office/drawing/2014/main" id="{7B9D5CFC-04AA-49A6-815D-24D1BB949103}"/>
            </a:ext>
          </a:extLst>
        </xdr:cNvPr>
        <xdr:cNvPicPr>
          <a:picLocks noChangeAspect="1"/>
        </xdr:cNvPicPr>
      </xdr:nvPicPr>
      <xdr:blipFill>
        <a:blip xmlns:r="http://schemas.openxmlformats.org/officeDocument/2006/relationships" r:embed="rId1153"/>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8" name="Imagen 1467">
          <a:extLst>
            <a:ext uri="{FF2B5EF4-FFF2-40B4-BE49-F238E27FC236}">
              <a16:creationId xmlns:a16="http://schemas.microsoft.com/office/drawing/2014/main" id="{7C162CDF-E618-45CA-A438-085F14959D83}"/>
            </a:ext>
          </a:extLst>
        </xdr:cNvPr>
        <xdr:cNvPicPr>
          <a:picLocks noChangeAspect="1"/>
        </xdr:cNvPicPr>
      </xdr:nvPicPr>
      <xdr:blipFill>
        <a:blip xmlns:r="http://schemas.openxmlformats.org/officeDocument/2006/relationships" r:embed="rId1154"/>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69" name="Imagen 1468">
          <a:extLst>
            <a:ext uri="{FF2B5EF4-FFF2-40B4-BE49-F238E27FC236}">
              <a16:creationId xmlns:a16="http://schemas.microsoft.com/office/drawing/2014/main" id="{5BA72B0F-A6C3-4984-9FCE-EAAFC1CC7483}"/>
            </a:ext>
          </a:extLst>
        </xdr:cNvPr>
        <xdr:cNvPicPr>
          <a:picLocks noChangeAspect="1"/>
        </xdr:cNvPicPr>
      </xdr:nvPicPr>
      <xdr:blipFill>
        <a:blip xmlns:r="http://schemas.openxmlformats.org/officeDocument/2006/relationships" r:embed="rId1155"/>
        <a:stretch>
          <a:fillRect/>
        </a:stretch>
      </xdr:blipFill>
      <xdr:spPr>
        <a:xfrm>
          <a:off x="1416984" y="1183459398"/>
          <a:ext cx="762000" cy="1130905"/>
        </a:xfrm>
        <a:prstGeom prst="rect">
          <a:avLst/>
        </a:prstGeom>
      </xdr:spPr>
    </xdr:pic>
    <xdr:clientData/>
  </xdr:twoCellAnchor>
  <xdr:twoCellAnchor>
    <xdr:from>
      <xdr:col>1</xdr:col>
      <xdr:colOff>156884</xdr:colOff>
      <xdr:row>922</xdr:row>
      <xdr:rowOff>56029</xdr:rowOff>
    </xdr:from>
    <xdr:to>
      <xdr:col>1</xdr:col>
      <xdr:colOff>1288678</xdr:colOff>
      <xdr:row>922</xdr:row>
      <xdr:rowOff>1181928</xdr:rowOff>
    </xdr:to>
    <xdr:pic>
      <xdr:nvPicPr>
        <xdr:cNvPr id="1470" name="Imagen 1469">
          <a:extLst>
            <a:ext uri="{FF2B5EF4-FFF2-40B4-BE49-F238E27FC236}">
              <a16:creationId xmlns:a16="http://schemas.microsoft.com/office/drawing/2014/main" id="{B233D5DF-97F0-4831-9C55-B8D3E9725F5F}"/>
            </a:ext>
          </a:extLst>
        </xdr:cNvPr>
        <xdr:cNvPicPr>
          <a:picLocks noChangeAspect="1"/>
        </xdr:cNvPicPr>
      </xdr:nvPicPr>
      <xdr:blipFill>
        <a:blip xmlns:r="http://schemas.openxmlformats.org/officeDocument/2006/relationships" r:embed="rId1156"/>
        <a:stretch>
          <a:fillRect/>
        </a:stretch>
      </xdr:blipFill>
      <xdr:spPr>
        <a:xfrm>
          <a:off x="1271309" y="1159400929"/>
          <a:ext cx="1131794" cy="1125899"/>
        </a:xfrm>
        <a:prstGeom prst="rect">
          <a:avLst/>
        </a:prstGeom>
      </xdr:spPr>
    </xdr:pic>
    <xdr:clientData/>
  </xdr:twoCellAnchor>
  <xdr:twoCellAnchor>
    <xdr:from>
      <xdr:col>1</xdr:col>
      <xdr:colOff>268941</xdr:colOff>
      <xdr:row>923</xdr:row>
      <xdr:rowOff>123264</xdr:rowOff>
    </xdr:from>
    <xdr:to>
      <xdr:col>1</xdr:col>
      <xdr:colOff>1318636</xdr:colOff>
      <xdr:row>923</xdr:row>
      <xdr:rowOff>1255058</xdr:rowOff>
    </xdr:to>
    <xdr:pic>
      <xdr:nvPicPr>
        <xdr:cNvPr id="1471" name="Imagen 1470">
          <a:extLst>
            <a:ext uri="{FF2B5EF4-FFF2-40B4-BE49-F238E27FC236}">
              <a16:creationId xmlns:a16="http://schemas.microsoft.com/office/drawing/2014/main" id="{3B187B05-536B-41A8-83C1-C085F5EE2EB5}"/>
            </a:ext>
          </a:extLst>
        </xdr:cNvPr>
        <xdr:cNvPicPr>
          <a:picLocks noChangeAspect="1"/>
        </xdr:cNvPicPr>
      </xdr:nvPicPr>
      <xdr:blipFill>
        <a:blip xmlns:r="http://schemas.openxmlformats.org/officeDocument/2006/relationships" r:embed="rId1157"/>
        <a:stretch>
          <a:fillRect/>
        </a:stretch>
      </xdr:blipFill>
      <xdr:spPr>
        <a:xfrm>
          <a:off x="1383366" y="1160734989"/>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2" name="Imagen 1471">
          <a:extLst>
            <a:ext uri="{FF2B5EF4-FFF2-40B4-BE49-F238E27FC236}">
              <a16:creationId xmlns:a16="http://schemas.microsoft.com/office/drawing/2014/main" id="{B1934DDA-6F68-4FB6-B5A9-641C884B2205}"/>
            </a:ext>
          </a:extLst>
        </xdr:cNvPr>
        <xdr:cNvPicPr>
          <a:picLocks noChangeAspect="1"/>
        </xdr:cNvPicPr>
      </xdr:nvPicPr>
      <xdr:blipFill>
        <a:blip xmlns:r="http://schemas.openxmlformats.org/officeDocument/2006/relationships" r:embed="rId1158"/>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3" name="Imagen 1472">
          <a:extLst>
            <a:ext uri="{FF2B5EF4-FFF2-40B4-BE49-F238E27FC236}">
              <a16:creationId xmlns:a16="http://schemas.microsoft.com/office/drawing/2014/main" id="{D7499942-448A-4AC0-84E5-89798BD460E6}"/>
            </a:ext>
          </a:extLst>
        </xdr:cNvPr>
        <xdr:cNvPicPr>
          <a:picLocks noChangeAspect="1"/>
        </xdr:cNvPicPr>
      </xdr:nvPicPr>
      <xdr:blipFill>
        <a:blip xmlns:r="http://schemas.openxmlformats.org/officeDocument/2006/relationships" r:embed="rId1159"/>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4" name="Imagen 1473">
          <a:extLst>
            <a:ext uri="{FF2B5EF4-FFF2-40B4-BE49-F238E27FC236}">
              <a16:creationId xmlns:a16="http://schemas.microsoft.com/office/drawing/2014/main" id="{7A1FEB28-D017-459E-982D-7B97A3B35480}"/>
            </a:ext>
          </a:extLst>
        </xdr:cNvPr>
        <xdr:cNvPicPr>
          <a:picLocks noChangeAspect="1"/>
        </xdr:cNvPicPr>
      </xdr:nvPicPr>
      <xdr:blipFill>
        <a:blip xmlns:r="http://schemas.openxmlformats.org/officeDocument/2006/relationships" r:embed="rId1160"/>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5" name="Imagen 1474">
          <a:extLst>
            <a:ext uri="{FF2B5EF4-FFF2-40B4-BE49-F238E27FC236}">
              <a16:creationId xmlns:a16="http://schemas.microsoft.com/office/drawing/2014/main" id="{749EC3E4-C4CA-477C-950D-6E771A288F74}"/>
            </a:ext>
          </a:extLst>
        </xdr:cNvPr>
        <xdr:cNvPicPr>
          <a:picLocks noChangeAspect="1"/>
        </xdr:cNvPicPr>
      </xdr:nvPicPr>
      <xdr:blipFill>
        <a:blip xmlns:r="http://schemas.openxmlformats.org/officeDocument/2006/relationships" r:embed="rId1161"/>
        <a:stretch>
          <a:fillRect/>
        </a:stretch>
      </xdr:blipFill>
      <xdr:spPr>
        <a:xfrm>
          <a:off x="1181661" y="1079658190"/>
          <a:ext cx="1401425" cy="918883"/>
        </a:xfrm>
        <a:prstGeom prst="rect">
          <a:avLst/>
        </a:prstGeom>
      </xdr:spPr>
    </xdr:pic>
    <xdr:clientData/>
  </xdr:twoCellAnchor>
  <xdr:twoCellAnchor>
    <xdr:from>
      <xdr:col>1</xdr:col>
      <xdr:colOff>100853</xdr:colOff>
      <xdr:row>960</xdr:row>
      <xdr:rowOff>168089</xdr:rowOff>
    </xdr:from>
    <xdr:to>
      <xdr:col>1</xdr:col>
      <xdr:colOff>1405778</xdr:colOff>
      <xdr:row>960</xdr:row>
      <xdr:rowOff>1080894</xdr:rowOff>
    </xdr:to>
    <xdr:pic>
      <xdr:nvPicPr>
        <xdr:cNvPr id="1476" name="Imagen 1475">
          <a:extLst>
            <a:ext uri="{FF2B5EF4-FFF2-40B4-BE49-F238E27FC236}">
              <a16:creationId xmlns:a16="http://schemas.microsoft.com/office/drawing/2014/main" id="{6A7D4A7D-82DD-4117-8ED4-F0F29666D148}"/>
            </a:ext>
          </a:extLst>
        </xdr:cNvPr>
        <xdr:cNvPicPr>
          <a:picLocks noChangeAspect="1"/>
        </xdr:cNvPicPr>
      </xdr:nvPicPr>
      <xdr:blipFill>
        <a:blip xmlns:r="http://schemas.openxmlformats.org/officeDocument/2006/relationships" r:embed="rId1162"/>
        <a:stretch>
          <a:fillRect/>
        </a:stretch>
      </xdr:blipFill>
      <xdr:spPr>
        <a:xfrm>
          <a:off x="1215278" y="1207652339"/>
          <a:ext cx="1304925" cy="912805"/>
        </a:xfrm>
        <a:prstGeom prst="rect">
          <a:avLst/>
        </a:prstGeom>
      </xdr:spPr>
    </xdr:pic>
    <xdr:clientData/>
  </xdr:twoCellAnchor>
  <xdr:twoCellAnchor>
    <xdr:from>
      <xdr:col>1</xdr:col>
      <xdr:colOff>112059</xdr:colOff>
      <xdr:row>991</xdr:row>
      <xdr:rowOff>22411</xdr:rowOff>
    </xdr:from>
    <xdr:to>
      <xdr:col>1</xdr:col>
      <xdr:colOff>1350309</xdr:colOff>
      <xdr:row>991</xdr:row>
      <xdr:rowOff>1156634</xdr:rowOff>
    </xdr:to>
    <xdr:pic>
      <xdr:nvPicPr>
        <xdr:cNvPr id="1477" name="Imagen 1476">
          <a:extLst>
            <a:ext uri="{FF2B5EF4-FFF2-40B4-BE49-F238E27FC236}">
              <a16:creationId xmlns:a16="http://schemas.microsoft.com/office/drawing/2014/main" id="{A95EA241-0BEF-4E93-94C7-81D3C1BC75F7}"/>
            </a:ext>
          </a:extLst>
        </xdr:cNvPr>
        <xdr:cNvPicPr>
          <a:picLocks noChangeAspect="1"/>
        </xdr:cNvPicPr>
      </xdr:nvPicPr>
      <xdr:blipFill>
        <a:blip xmlns:r="http://schemas.openxmlformats.org/officeDocument/2006/relationships" r:embed="rId1163"/>
        <a:stretch>
          <a:fillRect/>
        </a:stretch>
      </xdr:blipFill>
      <xdr:spPr>
        <a:xfrm>
          <a:off x="1226484" y="1246778236"/>
          <a:ext cx="1238250" cy="1134223"/>
        </a:xfrm>
        <a:prstGeom prst="rect">
          <a:avLst/>
        </a:prstGeom>
      </xdr:spPr>
    </xdr:pic>
    <xdr:clientData/>
  </xdr:twoCellAnchor>
  <xdr:twoCellAnchor>
    <xdr:from>
      <xdr:col>4</xdr:col>
      <xdr:colOff>0</xdr:colOff>
      <xdr:row>991</xdr:row>
      <xdr:rowOff>0</xdr:rowOff>
    </xdr:from>
    <xdr:to>
      <xdr:col>4</xdr:col>
      <xdr:colOff>778467</xdr:colOff>
      <xdr:row>991</xdr:row>
      <xdr:rowOff>785812</xdr:rowOff>
    </xdr:to>
    <xdr:pic>
      <xdr:nvPicPr>
        <xdr:cNvPr id="1478" name="Imagen 1477">
          <a:extLst>
            <a:ext uri="{FF2B5EF4-FFF2-40B4-BE49-F238E27FC236}">
              <a16:creationId xmlns:a16="http://schemas.microsoft.com/office/drawing/2014/main" id="{DDBB3726-8D0E-4DB4-9F7B-A24B1D8E88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6755825"/>
          <a:ext cx="778467" cy="785812"/>
        </a:xfrm>
        <a:prstGeom prst="rect">
          <a:avLst/>
        </a:prstGeom>
      </xdr:spPr>
    </xdr:pic>
    <xdr:clientData/>
  </xdr:twoCellAnchor>
  <xdr:twoCellAnchor>
    <xdr:from>
      <xdr:col>4</xdr:col>
      <xdr:colOff>0</xdr:colOff>
      <xdr:row>960</xdr:row>
      <xdr:rowOff>0</xdr:rowOff>
    </xdr:from>
    <xdr:to>
      <xdr:col>4</xdr:col>
      <xdr:colOff>778467</xdr:colOff>
      <xdr:row>960</xdr:row>
      <xdr:rowOff>785812</xdr:rowOff>
    </xdr:to>
    <xdr:pic>
      <xdr:nvPicPr>
        <xdr:cNvPr id="1479" name="Imagen 1478">
          <a:extLst>
            <a:ext uri="{FF2B5EF4-FFF2-40B4-BE49-F238E27FC236}">
              <a16:creationId xmlns:a16="http://schemas.microsoft.com/office/drawing/2014/main" id="{C5F59362-8B77-4F97-8763-A1B30F85D3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07484250"/>
          <a:ext cx="778467" cy="785812"/>
        </a:xfrm>
        <a:prstGeom prst="rect">
          <a:avLst/>
        </a:prstGeom>
      </xdr:spPr>
    </xdr:pic>
    <xdr:clientData/>
  </xdr:twoCellAnchor>
  <xdr:twoCellAnchor>
    <xdr:from>
      <xdr:col>1</xdr:col>
      <xdr:colOff>246529</xdr:colOff>
      <xdr:row>992</xdr:row>
      <xdr:rowOff>56030</xdr:rowOff>
    </xdr:from>
    <xdr:to>
      <xdr:col>1</xdr:col>
      <xdr:colOff>1332379</xdr:colOff>
      <xdr:row>992</xdr:row>
      <xdr:rowOff>1188886</xdr:rowOff>
    </xdr:to>
    <xdr:pic>
      <xdr:nvPicPr>
        <xdr:cNvPr id="1480" name="Imagen 1479">
          <a:extLst>
            <a:ext uri="{FF2B5EF4-FFF2-40B4-BE49-F238E27FC236}">
              <a16:creationId xmlns:a16="http://schemas.microsoft.com/office/drawing/2014/main" id="{464CE353-99C5-4534-A00C-2DBF20685882}"/>
            </a:ext>
          </a:extLst>
        </xdr:cNvPr>
        <xdr:cNvPicPr>
          <a:picLocks noChangeAspect="1"/>
        </xdr:cNvPicPr>
      </xdr:nvPicPr>
      <xdr:blipFill>
        <a:blip xmlns:r="http://schemas.openxmlformats.org/officeDocument/2006/relationships" r:embed="rId1164"/>
        <a:stretch>
          <a:fillRect/>
        </a:stretch>
      </xdr:blipFill>
      <xdr:spPr>
        <a:xfrm>
          <a:off x="1360954" y="1248078680"/>
          <a:ext cx="1085850" cy="1132856"/>
        </a:xfrm>
        <a:prstGeom prst="rect">
          <a:avLst/>
        </a:prstGeom>
      </xdr:spPr>
    </xdr:pic>
    <xdr:clientData/>
  </xdr:twoCellAnchor>
  <xdr:twoCellAnchor>
    <xdr:from>
      <xdr:col>4</xdr:col>
      <xdr:colOff>0</xdr:colOff>
      <xdr:row>992</xdr:row>
      <xdr:rowOff>0</xdr:rowOff>
    </xdr:from>
    <xdr:to>
      <xdr:col>4</xdr:col>
      <xdr:colOff>778467</xdr:colOff>
      <xdr:row>992</xdr:row>
      <xdr:rowOff>785812</xdr:rowOff>
    </xdr:to>
    <xdr:pic>
      <xdr:nvPicPr>
        <xdr:cNvPr id="1481" name="Imagen 1480">
          <a:extLst>
            <a:ext uri="{FF2B5EF4-FFF2-40B4-BE49-F238E27FC236}">
              <a16:creationId xmlns:a16="http://schemas.microsoft.com/office/drawing/2014/main" id="{7340535C-47F9-47C2-A62C-05903D237A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8022650"/>
          <a:ext cx="778467" cy="785812"/>
        </a:xfrm>
        <a:prstGeom prst="rect">
          <a:avLst/>
        </a:prstGeom>
      </xdr:spPr>
    </xdr:pic>
    <xdr:clientData/>
  </xdr:twoCellAnchor>
  <xdr:twoCellAnchor>
    <xdr:from>
      <xdr:col>1</xdr:col>
      <xdr:colOff>235323</xdr:colOff>
      <xdr:row>993</xdr:row>
      <xdr:rowOff>67235</xdr:rowOff>
    </xdr:from>
    <xdr:to>
      <xdr:col>1</xdr:col>
      <xdr:colOff>1397373</xdr:colOff>
      <xdr:row>993</xdr:row>
      <xdr:rowOff>1205950</xdr:rowOff>
    </xdr:to>
    <xdr:pic>
      <xdr:nvPicPr>
        <xdr:cNvPr id="1482" name="Imagen 1481">
          <a:extLst>
            <a:ext uri="{FF2B5EF4-FFF2-40B4-BE49-F238E27FC236}">
              <a16:creationId xmlns:a16="http://schemas.microsoft.com/office/drawing/2014/main" id="{39A4A5EE-5B4D-4F7A-BF83-24764D2EF13F}"/>
            </a:ext>
          </a:extLst>
        </xdr:cNvPr>
        <xdr:cNvPicPr>
          <a:picLocks noChangeAspect="1"/>
        </xdr:cNvPicPr>
      </xdr:nvPicPr>
      <xdr:blipFill>
        <a:blip xmlns:r="http://schemas.openxmlformats.org/officeDocument/2006/relationships" r:embed="rId1165"/>
        <a:stretch>
          <a:fillRect/>
        </a:stretch>
      </xdr:blipFill>
      <xdr:spPr>
        <a:xfrm>
          <a:off x="1349748" y="1249356710"/>
          <a:ext cx="1162050" cy="1138715"/>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83" name="Imagen 1482">
          <a:extLst>
            <a:ext uri="{FF2B5EF4-FFF2-40B4-BE49-F238E27FC236}">
              <a16:creationId xmlns:a16="http://schemas.microsoft.com/office/drawing/2014/main" id="{0926549B-A895-474A-9E4F-1865A7A609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1</xdr:col>
      <xdr:colOff>381000</xdr:colOff>
      <xdr:row>984</xdr:row>
      <xdr:rowOff>85725</xdr:rowOff>
    </xdr:from>
    <xdr:to>
      <xdr:col>1</xdr:col>
      <xdr:colOff>1085850</xdr:colOff>
      <xdr:row>984</xdr:row>
      <xdr:rowOff>1193346</xdr:rowOff>
    </xdr:to>
    <xdr:pic>
      <xdr:nvPicPr>
        <xdr:cNvPr id="1484" name="Imagen 1483">
          <a:extLst>
            <a:ext uri="{FF2B5EF4-FFF2-40B4-BE49-F238E27FC236}">
              <a16:creationId xmlns:a16="http://schemas.microsoft.com/office/drawing/2014/main" id="{1F03F665-9B18-4C64-B018-D58E59754525}"/>
            </a:ext>
          </a:extLst>
        </xdr:cNvPr>
        <xdr:cNvPicPr>
          <a:picLocks noChangeAspect="1"/>
        </xdr:cNvPicPr>
      </xdr:nvPicPr>
      <xdr:blipFill>
        <a:blip xmlns:r="http://schemas.openxmlformats.org/officeDocument/2006/relationships" r:embed="rId1166"/>
        <a:stretch>
          <a:fillRect/>
        </a:stretch>
      </xdr:blipFill>
      <xdr:spPr>
        <a:xfrm>
          <a:off x="1495425" y="1237973775"/>
          <a:ext cx="704850" cy="1107621"/>
        </a:xfrm>
        <a:prstGeom prst="rect">
          <a:avLst/>
        </a:prstGeom>
      </xdr:spPr>
    </xdr:pic>
    <xdr:clientData/>
  </xdr:twoCellAnchor>
  <xdr:twoCellAnchor>
    <xdr:from>
      <xdr:col>1</xdr:col>
      <xdr:colOff>200025</xdr:colOff>
      <xdr:row>986</xdr:row>
      <xdr:rowOff>190500</xdr:rowOff>
    </xdr:from>
    <xdr:to>
      <xdr:col>1</xdr:col>
      <xdr:colOff>1285875</xdr:colOff>
      <xdr:row>986</xdr:row>
      <xdr:rowOff>1151858</xdr:rowOff>
    </xdr:to>
    <xdr:pic>
      <xdr:nvPicPr>
        <xdr:cNvPr id="1485" name="Imagen 1484">
          <a:extLst>
            <a:ext uri="{FF2B5EF4-FFF2-40B4-BE49-F238E27FC236}">
              <a16:creationId xmlns:a16="http://schemas.microsoft.com/office/drawing/2014/main" id="{557D6CA7-D0BC-4D90-8B2F-BB41B1C4F948}"/>
            </a:ext>
          </a:extLst>
        </xdr:cNvPr>
        <xdr:cNvPicPr>
          <a:picLocks noChangeAspect="1"/>
        </xdr:cNvPicPr>
      </xdr:nvPicPr>
      <xdr:blipFill>
        <a:blip xmlns:r="http://schemas.openxmlformats.org/officeDocument/2006/relationships" r:embed="rId1167"/>
        <a:stretch>
          <a:fillRect/>
        </a:stretch>
      </xdr:blipFill>
      <xdr:spPr>
        <a:xfrm>
          <a:off x="1314450" y="1240612200"/>
          <a:ext cx="1085850" cy="961358"/>
        </a:xfrm>
        <a:prstGeom prst="rect">
          <a:avLst/>
        </a:prstGeom>
      </xdr:spPr>
    </xdr:pic>
    <xdr:clientData/>
  </xdr:twoCellAnchor>
  <xdr:twoCellAnchor>
    <xdr:from>
      <xdr:col>1</xdr:col>
      <xdr:colOff>161925</xdr:colOff>
      <xdr:row>987</xdr:row>
      <xdr:rowOff>66675</xdr:rowOff>
    </xdr:from>
    <xdr:to>
      <xdr:col>1</xdr:col>
      <xdr:colOff>1362075</xdr:colOff>
      <xdr:row>987</xdr:row>
      <xdr:rowOff>1198775</xdr:rowOff>
    </xdr:to>
    <xdr:pic>
      <xdr:nvPicPr>
        <xdr:cNvPr id="1486" name="Imagen 1485">
          <a:extLst>
            <a:ext uri="{FF2B5EF4-FFF2-40B4-BE49-F238E27FC236}">
              <a16:creationId xmlns:a16="http://schemas.microsoft.com/office/drawing/2014/main" id="{51C31621-4270-45B6-981B-3904EAE3ADC6}"/>
            </a:ext>
          </a:extLst>
        </xdr:cNvPr>
        <xdr:cNvPicPr>
          <a:picLocks noChangeAspect="1"/>
        </xdr:cNvPicPr>
      </xdr:nvPicPr>
      <xdr:blipFill>
        <a:blip xmlns:r="http://schemas.openxmlformats.org/officeDocument/2006/relationships" r:embed="rId1168"/>
        <a:stretch>
          <a:fillRect/>
        </a:stretch>
      </xdr:blipFill>
      <xdr:spPr>
        <a:xfrm>
          <a:off x="1276350" y="1241755200"/>
          <a:ext cx="1200150" cy="1132100"/>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87" name="Imagen 1486">
          <a:extLst>
            <a:ext uri="{FF2B5EF4-FFF2-40B4-BE49-F238E27FC236}">
              <a16:creationId xmlns:a16="http://schemas.microsoft.com/office/drawing/2014/main" id="{FE0E32D0-74B2-4346-9069-C2B7180B48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8" name="Imagen 1487">
          <a:extLst>
            <a:ext uri="{FF2B5EF4-FFF2-40B4-BE49-F238E27FC236}">
              <a16:creationId xmlns:a16="http://schemas.microsoft.com/office/drawing/2014/main" id="{D41EF382-6F15-4721-B1AF-DC0EB1F1CB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489" name="Imagen 1488">
          <a:extLst>
            <a:ext uri="{FF2B5EF4-FFF2-40B4-BE49-F238E27FC236}">
              <a16:creationId xmlns:a16="http://schemas.microsoft.com/office/drawing/2014/main" id="{526E1E63-4F6C-4E79-82FE-C589068051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4</xdr:col>
      <xdr:colOff>0</xdr:colOff>
      <xdr:row>1037</xdr:row>
      <xdr:rowOff>0</xdr:rowOff>
    </xdr:from>
    <xdr:to>
      <xdr:col>4</xdr:col>
      <xdr:colOff>778467</xdr:colOff>
      <xdr:row>1037</xdr:row>
      <xdr:rowOff>785812</xdr:rowOff>
    </xdr:to>
    <xdr:pic>
      <xdr:nvPicPr>
        <xdr:cNvPr id="1490" name="Imagen 1489">
          <a:extLst>
            <a:ext uri="{FF2B5EF4-FFF2-40B4-BE49-F238E27FC236}">
              <a16:creationId xmlns:a16="http://schemas.microsoft.com/office/drawing/2014/main" id="{C64DD03A-F958-4C1F-B69A-9373DFC33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2"/>
        </a:xfrm>
        <a:prstGeom prst="rect">
          <a:avLst/>
        </a:prstGeom>
      </xdr:spPr>
    </xdr:pic>
    <xdr:clientData/>
  </xdr:twoCellAnchor>
  <xdr:twoCellAnchor>
    <xdr:from>
      <xdr:col>1</xdr:col>
      <xdr:colOff>459441</xdr:colOff>
      <xdr:row>1037</xdr:row>
      <xdr:rowOff>44823</xdr:rowOff>
    </xdr:from>
    <xdr:to>
      <xdr:col>1</xdr:col>
      <xdr:colOff>1126191</xdr:colOff>
      <xdr:row>1037</xdr:row>
      <xdr:rowOff>1248225</xdr:rowOff>
    </xdr:to>
    <xdr:pic>
      <xdr:nvPicPr>
        <xdr:cNvPr id="1491" name="Imagen 1490">
          <a:extLst>
            <a:ext uri="{FF2B5EF4-FFF2-40B4-BE49-F238E27FC236}">
              <a16:creationId xmlns:a16="http://schemas.microsoft.com/office/drawing/2014/main" id="{E302647B-74B4-4A49-B7DD-5910436E1F80}"/>
            </a:ext>
          </a:extLst>
        </xdr:cNvPr>
        <xdr:cNvPicPr>
          <a:picLocks noChangeAspect="1"/>
        </xdr:cNvPicPr>
      </xdr:nvPicPr>
      <xdr:blipFill>
        <a:blip xmlns:r="http://schemas.openxmlformats.org/officeDocument/2006/relationships" r:embed="rId1169"/>
        <a:stretch>
          <a:fillRect/>
        </a:stretch>
      </xdr:blipFill>
      <xdr:spPr>
        <a:xfrm>
          <a:off x="1573866" y="1305074598"/>
          <a:ext cx="666750" cy="1203402"/>
        </a:xfrm>
        <a:prstGeom prst="rect">
          <a:avLst/>
        </a:prstGeom>
      </xdr:spPr>
    </xdr:pic>
    <xdr:clientData/>
  </xdr:twoCellAnchor>
  <xdr:twoCellAnchor>
    <xdr:from>
      <xdr:col>1</xdr:col>
      <xdr:colOff>291353</xdr:colOff>
      <xdr:row>1022</xdr:row>
      <xdr:rowOff>78441</xdr:rowOff>
    </xdr:from>
    <xdr:to>
      <xdr:col>1</xdr:col>
      <xdr:colOff>1224803</xdr:colOff>
      <xdr:row>1022</xdr:row>
      <xdr:rowOff>1229882</xdr:rowOff>
    </xdr:to>
    <xdr:pic>
      <xdr:nvPicPr>
        <xdr:cNvPr id="1492" name="Imagen 1491">
          <a:extLst>
            <a:ext uri="{FF2B5EF4-FFF2-40B4-BE49-F238E27FC236}">
              <a16:creationId xmlns:a16="http://schemas.microsoft.com/office/drawing/2014/main" id="{BE121738-CCFD-46B1-B02D-790F8ABAC3FA}"/>
            </a:ext>
          </a:extLst>
        </xdr:cNvPr>
        <xdr:cNvPicPr>
          <a:picLocks noChangeAspect="1"/>
        </xdr:cNvPicPr>
      </xdr:nvPicPr>
      <xdr:blipFill>
        <a:blip xmlns:r="http://schemas.openxmlformats.org/officeDocument/2006/relationships" r:embed="rId1170"/>
        <a:stretch>
          <a:fillRect/>
        </a:stretch>
      </xdr:blipFill>
      <xdr:spPr>
        <a:xfrm>
          <a:off x="1405778" y="1286105841"/>
          <a:ext cx="933450" cy="1151441"/>
        </a:xfrm>
        <a:prstGeom prst="rect">
          <a:avLst/>
        </a:prstGeom>
      </xdr:spPr>
    </xdr:pic>
    <xdr:clientData/>
  </xdr:twoCellAnchor>
  <xdr:twoCellAnchor>
    <xdr:from>
      <xdr:col>4</xdr:col>
      <xdr:colOff>0</xdr:colOff>
      <xdr:row>1022</xdr:row>
      <xdr:rowOff>0</xdr:rowOff>
    </xdr:from>
    <xdr:to>
      <xdr:col>4</xdr:col>
      <xdr:colOff>778467</xdr:colOff>
      <xdr:row>1022</xdr:row>
      <xdr:rowOff>785812</xdr:rowOff>
    </xdr:to>
    <xdr:pic>
      <xdr:nvPicPr>
        <xdr:cNvPr id="1493" name="Imagen 1492">
          <a:extLst>
            <a:ext uri="{FF2B5EF4-FFF2-40B4-BE49-F238E27FC236}">
              <a16:creationId xmlns:a16="http://schemas.microsoft.com/office/drawing/2014/main" id="{81224D94-02B7-400C-813E-AE09105DA0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2"/>
        </a:xfrm>
        <a:prstGeom prst="rect">
          <a:avLst/>
        </a:prstGeom>
      </xdr:spPr>
    </xdr:pic>
    <xdr:clientData/>
  </xdr:twoCellAnchor>
  <xdr:twoCellAnchor>
    <xdr:from>
      <xdr:col>1</xdr:col>
      <xdr:colOff>142875</xdr:colOff>
      <xdr:row>973</xdr:row>
      <xdr:rowOff>76200</xdr:rowOff>
    </xdr:from>
    <xdr:to>
      <xdr:col>1</xdr:col>
      <xdr:colOff>1352719</xdr:colOff>
      <xdr:row>973</xdr:row>
      <xdr:rowOff>1209833</xdr:rowOff>
    </xdr:to>
    <xdr:pic>
      <xdr:nvPicPr>
        <xdr:cNvPr id="1494" name="Imagen 1493">
          <a:extLst>
            <a:ext uri="{FF2B5EF4-FFF2-40B4-BE49-F238E27FC236}">
              <a16:creationId xmlns:a16="http://schemas.microsoft.com/office/drawing/2014/main" id="{9B3F33CF-9595-4BA1-9E74-DDC1179F4355}"/>
            </a:ext>
          </a:extLst>
        </xdr:cNvPr>
        <xdr:cNvPicPr>
          <a:picLocks noChangeAspect="1"/>
        </xdr:cNvPicPr>
      </xdr:nvPicPr>
      <xdr:blipFill>
        <a:blip xmlns:r="http://schemas.openxmlformats.org/officeDocument/2006/relationships" r:embed="rId1171"/>
        <a:stretch>
          <a:fillRect/>
        </a:stretch>
      </xdr:blipFill>
      <xdr:spPr>
        <a:xfrm>
          <a:off x="1257300" y="1224029175"/>
          <a:ext cx="1209844" cy="1133633"/>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95" name="Imagen 1494">
          <a:extLst>
            <a:ext uri="{FF2B5EF4-FFF2-40B4-BE49-F238E27FC236}">
              <a16:creationId xmlns:a16="http://schemas.microsoft.com/office/drawing/2014/main" id="{66CC4919-66F8-4F7D-8E62-4033B6E4F5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257175</xdr:colOff>
      <xdr:row>994</xdr:row>
      <xdr:rowOff>85725</xdr:rowOff>
    </xdr:from>
    <xdr:to>
      <xdr:col>1</xdr:col>
      <xdr:colOff>1009650</xdr:colOff>
      <xdr:row>994</xdr:row>
      <xdr:rowOff>1225366</xdr:rowOff>
    </xdr:to>
    <xdr:pic>
      <xdr:nvPicPr>
        <xdr:cNvPr id="1496" name="Imagen 1495">
          <a:extLst>
            <a:ext uri="{FF2B5EF4-FFF2-40B4-BE49-F238E27FC236}">
              <a16:creationId xmlns:a16="http://schemas.microsoft.com/office/drawing/2014/main" id="{305DE99C-5CEA-4963-867D-C9C9A3CD890F}"/>
            </a:ext>
          </a:extLst>
        </xdr:cNvPr>
        <xdr:cNvPicPr>
          <a:picLocks noChangeAspect="1"/>
        </xdr:cNvPicPr>
      </xdr:nvPicPr>
      <xdr:blipFill>
        <a:blip xmlns:r="http://schemas.openxmlformats.org/officeDocument/2006/relationships" r:embed="rId1172"/>
        <a:stretch>
          <a:fillRect/>
        </a:stretch>
      </xdr:blipFill>
      <xdr:spPr>
        <a:xfrm>
          <a:off x="1371600" y="1250642025"/>
          <a:ext cx="752475" cy="1139641"/>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97" name="Imagen 1496">
          <a:extLst>
            <a:ext uri="{FF2B5EF4-FFF2-40B4-BE49-F238E27FC236}">
              <a16:creationId xmlns:a16="http://schemas.microsoft.com/office/drawing/2014/main" id="{481A7C6D-7BF3-4D1D-B783-EE59FBCC7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466725</xdr:colOff>
      <xdr:row>979</xdr:row>
      <xdr:rowOff>133350</xdr:rowOff>
    </xdr:from>
    <xdr:to>
      <xdr:col>1</xdr:col>
      <xdr:colOff>885825</xdr:colOff>
      <xdr:row>979</xdr:row>
      <xdr:rowOff>1189159</xdr:rowOff>
    </xdr:to>
    <xdr:pic>
      <xdr:nvPicPr>
        <xdr:cNvPr id="1498" name="Imagen 1497">
          <a:extLst>
            <a:ext uri="{FF2B5EF4-FFF2-40B4-BE49-F238E27FC236}">
              <a16:creationId xmlns:a16="http://schemas.microsoft.com/office/drawing/2014/main" id="{50750693-E9E0-4341-8868-088ADBB6D654}"/>
            </a:ext>
          </a:extLst>
        </xdr:cNvPr>
        <xdr:cNvPicPr>
          <a:picLocks noChangeAspect="1"/>
        </xdr:cNvPicPr>
      </xdr:nvPicPr>
      <xdr:blipFill>
        <a:blip xmlns:r="http://schemas.openxmlformats.org/officeDocument/2006/relationships" r:embed="rId1173"/>
        <a:stretch>
          <a:fillRect/>
        </a:stretch>
      </xdr:blipFill>
      <xdr:spPr>
        <a:xfrm>
          <a:off x="1581150" y="1231687275"/>
          <a:ext cx="419100" cy="1055809"/>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499" name="Imagen 1498">
          <a:extLst>
            <a:ext uri="{FF2B5EF4-FFF2-40B4-BE49-F238E27FC236}">
              <a16:creationId xmlns:a16="http://schemas.microsoft.com/office/drawing/2014/main" id="{96F09688-15F0-408F-89AF-8A218CE198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314326</xdr:colOff>
      <xdr:row>978</xdr:row>
      <xdr:rowOff>57150</xdr:rowOff>
    </xdr:from>
    <xdr:to>
      <xdr:col>1</xdr:col>
      <xdr:colOff>1114426</xdr:colOff>
      <xdr:row>978</xdr:row>
      <xdr:rowOff>1219307</xdr:rowOff>
    </xdr:to>
    <xdr:pic>
      <xdr:nvPicPr>
        <xdr:cNvPr id="1500" name="Imagen 1499">
          <a:extLst>
            <a:ext uri="{FF2B5EF4-FFF2-40B4-BE49-F238E27FC236}">
              <a16:creationId xmlns:a16="http://schemas.microsoft.com/office/drawing/2014/main" id="{6EABEECC-D481-4DAE-86C9-BF8F81AFFF17}"/>
            </a:ext>
          </a:extLst>
        </xdr:cNvPr>
        <xdr:cNvPicPr>
          <a:picLocks noChangeAspect="1"/>
        </xdr:cNvPicPr>
      </xdr:nvPicPr>
      <xdr:blipFill>
        <a:blip xmlns:r="http://schemas.openxmlformats.org/officeDocument/2006/relationships" r:embed="rId1174"/>
        <a:stretch>
          <a:fillRect/>
        </a:stretch>
      </xdr:blipFill>
      <xdr:spPr>
        <a:xfrm>
          <a:off x="1428751" y="1230344250"/>
          <a:ext cx="800100" cy="1162157"/>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1" name="Imagen 1500">
          <a:extLst>
            <a:ext uri="{FF2B5EF4-FFF2-40B4-BE49-F238E27FC236}">
              <a16:creationId xmlns:a16="http://schemas.microsoft.com/office/drawing/2014/main" id="{CB4AE188-110D-4A08-BED3-ADB26BAA19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342152</xdr:colOff>
      <xdr:row>977</xdr:row>
      <xdr:rowOff>100854</xdr:rowOff>
    </xdr:from>
    <xdr:to>
      <xdr:col>1</xdr:col>
      <xdr:colOff>931209</xdr:colOff>
      <xdr:row>977</xdr:row>
      <xdr:rowOff>1160416</xdr:rowOff>
    </xdr:to>
    <xdr:pic>
      <xdr:nvPicPr>
        <xdr:cNvPr id="1502" name="Imagen 1501">
          <a:extLst>
            <a:ext uri="{FF2B5EF4-FFF2-40B4-BE49-F238E27FC236}">
              <a16:creationId xmlns:a16="http://schemas.microsoft.com/office/drawing/2014/main" id="{76DE5051-0A45-48A1-9648-B07CEED6905D}"/>
            </a:ext>
          </a:extLst>
        </xdr:cNvPr>
        <xdr:cNvPicPr>
          <a:picLocks noChangeAspect="1"/>
        </xdr:cNvPicPr>
      </xdr:nvPicPr>
      <xdr:blipFill>
        <a:blip xmlns:r="http://schemas.openxmlformats.org/officeDocument/2006/relationships" r:embed="rId1175"/>
        <a:stretch>
          <a:fillRect/>
        </a:stretch>
      </xdr:blipFill>
      <xdr:spPr>
        <a:xfrm>
          <a:off x="1456577" y="1229121129"/>
          <a:ext cx="589057" cy="105956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503" name="Imagen 1502">
          <a:extLst>
            <a:ext uri="{FF2B5EF4-FFF2-40B4-BE49-F238E27FC236}">
              <a16:creationId xmlns:a16="http://schemas.microsoft.com/office/drawing/2014/main" id="{3B73DD05-E7FA-4FCA-8003-374C08435E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1</xdr:col>
      <xdr:colOff>228600</xdr:colOff>
      <xdr:row>976</xdr:row>
      <xdr:rowOff>38100</xdr:rowOff>
    </xdr:from>
    <xdr:to>
      <xdr:col>1</xdr:col>
      <xdr:colOff>1181100</xdr:colOff>
      <xdr:row>976</xdr:row>
      <xdr:rowOff>1237130</xdr:rowOff>
    </xdr:to>
    <xdr:pic>
      <xdr:nvPicPr>
        <xdr:cNvPr id="1504" name="Imagen 1503">
          <a:extLst>
            <a:ext uri="{FF2B5EF4-FFF2-40B4-BE49-F238E27FC236}">
              <a16:creationId xmlns:a16="http://schemas.microsoft.com/office/drawing/2014/main" id="{E0398F8B-9B87-46FA-A8DA-4A3E4EC0060E}"/>
            </a:ext>
          </a:extLst>
        </xdr:cNvPr>
        <xdr:cNvPicPr>
          <a:picLocks noChangeAspect="1"/>
        </xdr:cNvPicPr>
      </xdr:nvPicPr>
      <xdr:blipFill>
        <a:blip xmlns:r="http://schemas.openxmlformats.org/officeDocument/2006/relationships" r:embed="rId1176"/>
        <a:stretch>
          <a:fillRect/>
        </a:stretch>
      </xdr:blipFill>
      <xdr:spPr>
        <a:xfrm>
          <a:off x="1343025" y="1227791550"/>
          <a:ext cx="952500" cy="1199030"/>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505" name="Imagen 1504">
          <a:extLst>
            <a:ext uri="{FF2B5EF4-FFF2-40B4-BE49-F238E27FC236}">
              <a16:creationId xmlns:a16="http://schemas.microsoft.com/office/drawing/2014/main" id="{7ABF4C18-C148-4120-89B1-E78FAD9ABA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1</xdr:col>
      <xdr:colOff>104776</xdr:colOff>
      <xdr:row>985</xdr:row>
      <xdr:rowOff>171450</xdr:rowOff>
    </xdr:from>
    <xdr:to>
      <xdr:col>1</xdr:col>
      <xdr:colOff>1476376</xdr:colOff>
      <xdr:row>985</xdr:row>
      <xdr:rowOff>1078198</xdr:rowOff>
    </xdr:to>
    <xdr:pic>
      <xdr:nvPicPr>
        <xdr:cNvPr id="1506" name="Imagen 1505">
          <a:extLst>
            <a:ext uri="{FF2B5EF4-FFF2-40B4-BE49-F238E27FC236}">
              <a16:creationId xmlns:a16="http://schemas.microsoft.com/office/drawing/2014/main" id="{094273A1-988F-4CD4-B76C-893D69F3DE62}"/>
            </a:ext>
          </a:extLst>
        </xdr:cNvPr>
        <xdr:cNvPicPr>
          <a:picLocks noChangeAspect="1"/>
        </xdr:cNvPicPr>
      </xdr:nvPicPr>
      <xdr:blipFill>
        <a:blip xmlns:r="http://schemas.openxmlformats.org/officeDocument/2006/relationships" r:embed="rId1177"/>
        <a:stretch>
          <a:fillRect/>
        </a:stretch>
      </xdr:blipFill>
      <xdr:spPr>
        <a:xfrm>
          <a:off x="1219201" y="1239326325"/>
          <a:ext cx="1371600" cy="906748"/>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7" name="Imagen 1506">
          <a:extLst>
            <a:ext uri="{FF2B5EF4-FFF2-40B4-BE49-F238E27FC236}">
              <a16:creationId xmlns:a16="http://schemas.microsoft.com/office/drawing/2014/main" id="{9E5C8E71-71C8-4B37-95D6-BB0D1F76E8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85725</xdr:colOff>
      <xdr:row>983</xdr:row>
      <xdr:rowOff>171450</xdr:rowOff>
    </xdr:from>
    <xdr:to>
      <xdr:col>1</xdr:col>
      <xdr:colOff>1333457</xdr:colOff>
      <xdr:row>983</xdr:row>
      <xdr:rowOff>1209675</xdr:rowOff>
    </xdr:to>
    <xdr:pic>
      <xdr:nvPicPr>
        <xdr:cNvPr id="1508" name="Imagen 1507">
          <a:extLst>
            <a:ext uri="{FF2B5EF4-FFF2-40B4-BE49-F238E27FC236}">
              <a16:creationId xmlns:a16="http://schemas.microsoft.com/office/drawing/2014/main" id="{E502965D-79E5-4F2E-AC3D-0F92026328AF}"/>
            </a:ext>
          </a:extLst>
        </xdr:cNvPr>
        <xdr:cNvPicPr>
          <a:picLocks noChangeAspect="1"/>
        </xdr:cNvPicPr>
      </xdr:nvPicPr>
      <xdr:blipFill>
        <a:blip xmlns:r="http://schemas.openxmlformats.org/officeDocument/2006/relationships" r:embed="rId1178"/>
        <a:stretch>
          <a:fillRect/>
        </a:stretch>
      </xdr:blipFill>
      <xdr:spPr>
        <a:xfrm>
          <a:off x="1200150" y="1236792675"/>
          <a:ext cx="1247732" cy="1038225"/>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509" name="Imagen 1508">
          <a:extLst>
            <a:ext uri="{FF2B5EF4-FFF2-40B4-BE49-F238E27FC236}">
              <a16:creationId xmlns:a16="http://schemas.microsoft.com/office/drawing/2014/main" id="{F02F4D1F-6140-49EE-91A8-9B2F9873AE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457200</xdr:colOff>
      <xdr:row>1004</xdr:row>
      <xdr:rowOff>76200</xdr:rowOff>
    </xdr:from>
    <xdr:to>
      <xdr:col>1</xdr:col>
      <xdr:colOff>1028700</xdr:colOff>
      <xdr:row>1004</xdr:row>
      <xdr:rowOff>1252537</xdr:rowOff>
    </xdr:to>
    <xdr:pic>
      <xdr:nvPicPr>
        <xdr:cNvPr id="1510" name="Imagen 1509">
          <a:extLst>
            <a:ext uri="{FF2B5EF4-FFF2-40B4-BE49-F238E27FC236}">
              <a16:creationId xmlns:a16="http://schemas.microsoft.com/office/drawing/2014/main" id="{CD4233D5-54D5-4398-A530-10FA590D1A9C}"/>
            </a:ext>
          </a:extLst>
        </xdr:cNvPr>
        <xdr:cNvPicPr>
          <a:picLocks noChangeAspect="1"/>
        </xdr:cNvPicPr>
      </xdr:nvPicPr>
      <xdr:blipFill>
        <a:blip xmlns:r="http://schemas.openxmlformats.org/officeDocument/2006/relationships" r:embed="rId1179"/>
        <a:stretch>
          <a:fillRect/>
        </a:stretch>
      </xdr:blipFill>
      <xdr:spPr>
        <a:xfrm>
          <a:off x="1571625" y="1263300750"/>
          <a:ext cx="571500" cy="1176337"/>
        </a:xfrm>
        <a:prstGeom prst="rect">
          <a:avLst/>
        </a:prstGeom>
      </xdr:spPr>
    </xdr:pic>
    <xdr:clientData/>
  </xdr:twoCellAnchor>
  <xdr:twoCellAnchor>
    <xdr:from>
      <xdr:col>4</xdr:col>
      <xdr:colOff>0</xdr:colOff>
      <xdr:row>1004</xdr:row>
      <xdr:rowOff>0</xdr:rowOff>
    </xdr:from>
    <xdr:to>
      <xdr:col>4</xdr:col>
      <xdr:colOff>778467</xdr:colOff>
      <xdr:row>1004</xdr:row>
      <xdr:rowOff>785812</xdr:rowOff>
    </xdr:to>
    <xdr:pic>
      <xdr:nvPicPr>
        <xdr:cNvPr id="1511" name="Imagen 1510">
          <a:extLst>
            <a:ext uri="{FF2B5EF4-FFF2-40B4-BE49-F238E27FC236}">
              <a16:creationId xmlns:a16="http://schemas.microsoft.com/office/drawing/2014/main" id="{E8D5E80D-72D8-4AE2-91BA-0D7F5886A3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2"/>
        </a:xfrm>
        <a:prstGeom prst="rect">
          <a:avLst/>
        </a:prstGeom>
      </xdr:spPr>
    </xdr:pic>
    <xdr:clientData/>
  </xdr:twoCellAnchor>
  <xdr:twoCellAnchor>
    <xdr:from>
      <xdr:col>1</xdr:col>
      <xdr:colOff>89648</xdr:colOff>
      <xdr:row>938</xdr:row>
      <xdr:rowOff>0</xdr:rowOff>
    </xdr:from>
    <xdr:to>
      <xdr:col>1</xdr:col>
      <xdr:colOff>1590587</xdr:colOff>
      <xdr:row>938</xdr:row>
      <xdr:rowOff>0</xdr:rowOff>
    </xdr:to>
    <xdr:pic>
      <xdr:nvPicPr>
        <xdr:cNvPr id="1512" name="Imagen 1511" descr="Thumbnail">
          <a:extLst>
            <a:ext uri="{FF2B5EF4-FFF2-40B4-BE49-F238E27FC236}">
              <a16:creationId xmlns:a16="http://schemas.microsoft.com/office/drawing/2014/main" id="{31917FB5-0D3C-49B0-9F29-31AF9307BC2D}"/>
            </a:ext>
          </a:extLst>
        </xdr:cNvPr>
        <xdr:cNvPicPr>
          <a:picLocks noChangeAspect="1" noChangeArrowheads="1"/>
        </xdr:cNvPicPr>
      </xdr:nvPicPr>
      <xdr:blipFill>
        <a:blip xmlns:r="http://schemas.openxmlformats.org/officeDocument/2006/relationships" r:embed="rId1180" cstate="screen">
          <a:extLst>
            <a:ext uri="{28A0092B-C50C-407E-A947-70E740481C1C}">
              <a14:useLocalDpi xmlns:a14="http://schemas.microsoft.com/office/drawing/2010/main"/>
            </a:ext>
          </a:extLst>
        </a:blip>
        <a:srcRect/>
        <a:stretch>
          <a:fillRect/>
        </a:stretch>
      </xdr:blipFill>
      <xdr:spPr bwMode="auto">
        <a:xfrm>
          <a:off x="1204073" y="117961410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530413</xdr:colOff>
      <xdr:row>863</xdr:row>
      <xdr:rowOff>0</xdr:rowOff>
    </xdr:from>
    <xdr:to>
      <xdr:col>1</xdr:col>
      <xdr:colOff>1064559</xdr:colOff>
      <xdr:row>863</xdr:row>
      <xdr:rowOff>1188351</xdr:rowOff>
    </xdr:to>
    <xdr:pic>
      <xdr:nvPicPr>
        <xdr:cNvPr id="1513" name="Imagen 1512">
          <a:extLst>
            <a:ext uri="{FF2B5EF4-FFF2-40B4-BE49-F238E27FC236}">
              <a16:creationId xmlns:a16="http://schemas.microsoft.com/office/drawing/2014/main" id="{EDEF3BAE-C543-4A35-8B2D-CE9CE86D7684}"/>
            </a:ext>
          </a:extLst>
        </xdr:cNvPr>
        <xdr:cNvPicPr>
          <a:picLocks noChangeAspect="1"/>
        </xdr:cNvPicPr>
      </xdr:nvPicPr>
      <xdr:blipFill>
        <a:blip xmlns:r="http://schemas.openxmlformats.org/officeDocument/2006/relationships" r:embed="rId1181"/>
        <a:stretch>
          <a:fillRect/>
        </a:stretch>
      </xdr:blipFill>
      <xdr:spPr>
        <a:xfrm>
          <a:off x="1644838" y="1084602225"/>
          <a:ext cx="534146" cy="1188351"/>
        </a:xfrm>
        <a:prstGeom prst="rect">
          <a:avLst/>
        </a:prstGeom>
      </xdr:spPr>
    </xdr:pic>
    <xdr:clientData/>
  </xdr:twoCellAnchor>
  <xdr:twoCellAnchor editAs="oneCell">
    <xdr:from>
      <xdr:col>1</xdr:col>
      <xdr:colOff>489324</xdr:colOff>
      <xdr:row>863</xdr:row>
      <xdr:rowOff>0</xdr:rowOff>
    </xdr:from>
    <xdr:to>
      <xdr:col>1</xdr:col>
      <xdr:colOff>1024340</xdr:colOff>
      <xdr:row>863</xdr:row>
      <xdr:rowOff>1165411</xdr:rowOff>
    </xdr:to>
    <xdr:pic>
      <xdr:nvPicPr>
        <xdr:cNvPr id="1514" name="Imagen 1513">
          <a:extLst>
            <a:ext uri="{FF2B5EF4-FFF2-40B4-BE49-F238E27FC236}">
              <a16:creationId xmlns:a16="http://schemas.microsoft.com/office/drawing/2014/main" id="{61FB81A6-C3C6-4BB1-8D31-7F13F07A08CF}"/>
            </a:ext>
          </a:extLst>
        </xdr:cNvPr>
        <xdr:cNvPicPr>
          <a:picLocks noChangeAspect="1"/>
        </xdr:cNvPicPr>
      </xdr:nvPicPr>
      <xdr:blipFill>
        <a:blip xmlns:r="http://schemas.openxmlformats.org/officeDocument/2006/relationships" r:embed="rId1182"/>
        <a:stretch>
          <a:fillRect/>
        </a:stretch>
      </xdr:blipFill>
      <xdr:spPr>
        <a:xfrm>
          <a:off x="1603749" y="1084602225"/>
          <a:ext cx="535016" cy="1165411"/>
        </a:xfrm>
        <a:prstGeom prst="rect">
          <a:avLst/>
        </a:prstGeom>
      </xdr:spPr>
    </xdr:pic>
    <xdr:clientData/>
  </xdr:twoCellAnchor>
  <xdr:twoCellAnchor editAs="oneCell">
    <xdr:from>
      <xdr:col>1</xdr:col>
      <xdr:colOff>451971</xdr:colOff>
      <xdr:row>863</xdr:row>
      <xdr:rowOff>0</xdr:rowOff>
    </xdr:from>
    <xdr:to>
      <xdr:col>1</xdr:col>
      <xdr:colOff>1166146</xdr:colOff>
      <xdr:row>863</xdr:row>
      <xdr:rowOff>1206499</xdr:rowOff>
    </xdr:to>
    <xdr:pic>
      <xdr:nvPicPr>
        <xdr:cNvPr id="1515" name="Imagen 1514">
          <a:extLst>
            <a:ext uri="{FF2B5EF4-FFF2-40B4-BE49-F238E27FC236}">
              <a16:creationId xmlns:a16="http://schemas.microsoft.com/office/drawing/2014/main" id="{FB95747E-4573-4A2B-AEC9-A3A6CDF4CD9E}"/>
            </a:ext>
          </a:extLst>
        </xdr:cNvPr>
        <xdr:cNvPicPr>
          <a:picLocks noChangeAspect="1"/>
        </xdr:cNvPicPr>
      </xdr:nvPicPr>
      <xdr:blipFill>
        <a:blip xmlns:r="http://schemas.openxmlformats.org/officeDocument/2006/relationships" r:embed="rId1183"/>
        <a:stretch>
          <a:fillRect/>
        </a:stretch>
      </xdr:blipFill>
      <xdr:spPr>
        <a:xfrm>
          <a:off x="1566396" y="1084602225"/>
          <a:ext cx="714175" cy="12064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95FC43-79AA-44DD-88DF-F2998A1948B4}" name="TablaProductos" displayName="TablaProductos" ref="A10:A1234" totalsRowShown="0" headerRowDxfId="2" dataDxfId="1" headerRowCellStyle="Moneda">
  <autoFilter ref="A10:A1234" xr:uid="{00000000-0009-0000-0100-000003000000}"/>
  <tableColumns count="1">
    <tableColumn id="1" xr3:uid="{475D50F0-AEF3-4CCC-BA58-40C5728CE3A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6E625-7B7E-495C-838C-ED298AF3C80F}">
  <sheetPr codeName="Hoja1"/>
  <dimension ref="A1:XFC1236"/>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46226</v>
      </c>
      <c r="D7" s="12"/>
      <c r="E7" s="13">
        <v>46226.470784490739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3755</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3755</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3755</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3755</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3755</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3756</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3755</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3755</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3755</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3755</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3755</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3756</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3756</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3755</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3755</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3755</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3755</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3755</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3755</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3755</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3756</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3755</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3755</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3756</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3755</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3755</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3755</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3755</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3755</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3755</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3755</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3755</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3755</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3755</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3755</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3755</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3755</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3755</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3755</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3755</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3755</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3755</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3755</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3755</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3755</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3755</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3755</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3755</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3755</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3755</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3755</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3755</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3755</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3756</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3755</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3755</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3755</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3755</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3755</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3755</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3755</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3755</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3756</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3756</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3756</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3755</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3755</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3755</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3755</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3755</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3755</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3756</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3755</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3755</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3756</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3755</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3755</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3755</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3755</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3755</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3755</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3756</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3755</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3755</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3755</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3755</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3755</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3755</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3755</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3755</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3755</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3755</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3755</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3755</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3755</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3755</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3755</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3755</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3755</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3755</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3755</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3755</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3755</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3756</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3755</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3755</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3755</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3755</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3755</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3755</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3755</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3755</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3755</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3755</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3755</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3755</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3755</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3755</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3755</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3755</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3755</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3755</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3755</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3755</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3755</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3755</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3755</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3755</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3755</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3755</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3755</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3755</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3755</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3755</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3755</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3755</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3755</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3755</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3755</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3755</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3755</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3755</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3755</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3755</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3755</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3755</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3755</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3755</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3756</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3755</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3755</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3756</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3755</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3755</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3755</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3755</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3755</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3755</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3755</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3755</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3755</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3755</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3755</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3755</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3755</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3755</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3755</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3756</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3755</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3755</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3755</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3755</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3755</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3755</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3756</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3755</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3755</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3755</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3755</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3755</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3755</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3755</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3756</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3756</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3755</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3755</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3755</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3755</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3755</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3755</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3755</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3755</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3755</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3755</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3755</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3755</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3756</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3755</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3755</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3755</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3755</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3756</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3755</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3755</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3755</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3755</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3755</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3756</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3755</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3755</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3755</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3755</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3756</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3755</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3755</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3756</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3755</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3755</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3755</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3755</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3755</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3756</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3756</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3755</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3755</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3755</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3756</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3756</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3756</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3755</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3756</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3755</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3755</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3755</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3755</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3755</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3755</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3755</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3755</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3756</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3755</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3756</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3755</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3755</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3756</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3756</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3756</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3755</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3755</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3755</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3755</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3755</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3755</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3755</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3755</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3755</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3755</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3755</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3755</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3755</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3755</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3755</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3755</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3755</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3755</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3755</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3755</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3756</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3755</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3755</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3755</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3755</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3755</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3755</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3755</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3755</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3756</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3757</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3755</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3755</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3755</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3755</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3755</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3755</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3755</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3755</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3755</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3755</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3755</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3755</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3755</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3755</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3755</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3755</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3755</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3755</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3755</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3755</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3755</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3755</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3755</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3755</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3755</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3755</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3755</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3755</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3755</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3755</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3755</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3755</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3755</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3755</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3755</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3755</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3755</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3755</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3755</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3755</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3755</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3755</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3755</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3755</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3755</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3755</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3755</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3755</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3755</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3755</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3755</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3755</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3755</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3755</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3755</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3756</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3756</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3755</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3755</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3756</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3755</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3755</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3755</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3755</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3755</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3755</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3755</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3755</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3755</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3755</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3755</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3755</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3755</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3755</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3755</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3756</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3755</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3756</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3756</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3755</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3756</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3755</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3755</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3755</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3755</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3755</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3755</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3755</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3755</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3755</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3756</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3755</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3756</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3755</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3755</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3756</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3755</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3755</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3755</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3755</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3755</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3755</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3755</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3755</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3755</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3755</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3755</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3755</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3755</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3755</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3755</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3755</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3755</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3756</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3755</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3755</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3756</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3756</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3755</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3755</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3755</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3755</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3755</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3755</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3755</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3755</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3755</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3755</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3756</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3755</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3756</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3756</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3755</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3755</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3755</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3755</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3756</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3755</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3756</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3755</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3756</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3756</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3755</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3755</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3756</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3756</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3756</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3755</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3755</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3755</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3755</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3755</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3755</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3755</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3755</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3755</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3755</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3756</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3755</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3755</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3755</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3755</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3755</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3756</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3755</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3755</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3755</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3755</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3755</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3755</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3756</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3755</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3755</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3755</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3755</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3755</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3755</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3756</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3756</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3755</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3755</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3755</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3755</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3755</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3755</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3755</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3755</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3755</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3755</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3755</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3755</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3755</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3755</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3755</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3755</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3755</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3755</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3755</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3755</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3755</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3755</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3756</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3755</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3755</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3755</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3755</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3755</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3756</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3755</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3755</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3755</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3755</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3755</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3756</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3755</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3755</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3755</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3755</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3756</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3755</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3755</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3755</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3756</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3756</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3756</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3755</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3756</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3756</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3756</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3756</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3756</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3756</v>
      </c>
      <c r="J921" s="33"/>
      <c r="K921" s="38" t="str">
        <f t="shared" si="14"/>
        <v/>
      </c>
      <c r="L921" s="39">
        <v>344553.79</v>
      </c>
    </row>
    <row r="922" spans="1:12" ht="99.95" customHeight="1" x14ac:dyDescent="0.25">
      <c r="A922" s="33" t="s">
        <v>2791</v>
      </c>
      <c r="B922" s="31"/>
      <c r="C922" s="32" t="s">
        <v>2401</v>
      </c>
      <c r="D922" s="32" t="s">
        <v>2735</v>
      </c>
      <c r="E922" s="33" t="s">
        <v>2792</v>
      </c>
      <c r="F922" s="32" t="s">
        <v>2793</v>
      </c>
      <c r="G922" s="35">
        <v>156049</v>
      </c>
      <c r="H922" s="36">
        <v>0.21</v>
      </c>
      <c r="I922" s="37" t="s">
        <v>3756</v>
      </c>
      <c r="J922" s="33"/>
      <c r="K922" s="38" t="str">
        <f>IF(J922=0,"",(+J922*G922))</f>
        <v/>
      </c>
      <c r="L922" s="39">
        <v>226583.15</v>
      </c>
    </row>
    <row r="923" spans="1:12" ht="99.95" customHeight="1" x14ac:dyDescent="0.25">
      <c r="A923" s="33" t="s">
        <v>2794</v>
      </c>
      <c r="B923" s="31"/>
      <c r="C923" s="32" t="s">
        <v>2401</v>
      </c>
      <c r="D923" s="32" t="s">
        <v>2710</v>
      </c>
      <c r="E923" s="33" t="s">
        <v>2795</v>
      </c>
      <c r="F923" s="32" t="s">
        <v>2796</v>
      </c>
      <c r="G923" s="35">
        <v>61824</v>
      </c>
      <c r="H923" s="36">
        <v>0.21</v>
      </c>
      <c r="I923" s="37" t="s">
        <v>3755</v>
      </c>
      <c r="J923" s="33"/>
      <c r="K923" s="38" t="str">
        <f t="shared" si="14"/>
        <v/>
      </c>
      <c r="L923" s="39">
        <v>89768.45</v>
      </c>
    </row>
    <row r="924" spans="1:12" ht="99.95" customHeight="1" x14ac:dyDescent="0.25">
      <c r="A924" s="33" t="s">
        <v>2797</v>
      </c>
      <c r="B924" s="31"/>
      <c r="C924" s="32" t="s">
        <v>2401</v>
      </c>
      <c r="D924" s="32" t="s">
        <v>2710</v>
      </c>
      <c r="E924" s="33" t="s">
        <v>2798</v>
      </c>
      <c r="F924" s="32" t="s">
        <v>2799</v>
      </c>
      <c r="G924" s="35">
        <v>91248</v>
      </c>
      <c r="H924" s="36">
        <v>0.21</v>
      </c>
      <c r="I924" s="37" t="s">
        <v>3755</v>
      </c>
      <c r="J924" s="33"/>
      <c r="K924" s="38" t="str">
        <f t="shared" si="14"/>
        <v/>
      </c>
      <c r="L924" s="39">
        <v>132492.1</v>
      </c>
    </row>
    <row r="925" spans="1:12" ht="99.95" customHeight="1" x14ac:dyDescent="0.25">
      <c r="A925" s="33" t="s">
        <v>2800</v>
      </c>
      <c r="B925" s="31"/>
      <c r="C925" s="32" t="s">
        <v>2401</v>
      </c>
      <c r="D925" s="32" t="s">
        <v>2710</v>
      </c>
      <c r="E925" s="33" t="s">
        <v>2801</v>
      </c>
      <c r="F925" s="32" t="s">
        <v>2802</v>
      </c>
      <c r="G925" s="35">
        <v>54876</v>
      </c>
      <c r="H925" s="36">
        <v>0.21</v>
      </c>
      <c r="I925" s="37" t="s">
        <v>334</v>
      </c>
      <c r="J925" s="33"/>
      <c r="K925" s="38" t="str">
        <f t="shared" si="14"/>
        <v/>
      </c>
      <c r="L925" s="39">
        <v>79679.95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3755</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3756</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3755</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3755</v>
      </c>
      <c r="J931" s="33"/>
      <c r="K931" s="38" t="str">
        <f t="shared" ref="K931:K1000"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3755</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3755</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3755</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3755</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3755</v>
      </c>
      <c r="J937" s="33"/>
      <c r="K937" s="38" t="str">
        <f t="shared" si="15"/>
        <v/>
      </c>
      <c r="L937" s="39">
        <v>647735.75</v>
      </c>
    </row>
    <row r="938" spans="1:12" ht="99.95" customHeight="1" x14ac:dyDescent="0.25">
      <c r="A938" s="68" t="s">
        <v>2840</v>
      </c>
      <c r="B938" s="69"/>
      <c r="C938" s="56" t="s">
        <v>2401</v>
      </c>
      <c r="D938" s="56" t="s">
        <v>2816</v>
      </c>
      <c r="E938" s="68" t="s">
        <v>2841</v>
      </c>
      <c r="F938" s="56" t="s">
        <v>2842</v>
      </c>
      <c r="G938" s="70">
        <v>467521</v>
      </c>
      <c r="H938" s="71">
        <v>0.21</v>
      </c>
      <c r="I938" s="61" t="s">
        <v>3755</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335518</v>
      </c>
      <c r="H942" s="36">
        <v>0.21</v>
      </c>
      <c r="I942" s="37" t="s">
        <v>3755</v>
      </c>
      <c r="J942" s="33"/>
      <c r="K942" s="38" t="str">
        <f>IF(J942=0,"",(+J942*G942))</f>
        <v/>
      </c>
      <c r="L942" s="39">
        <v>487172.14</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3756</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3755</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3755</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3755</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3756</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3756</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3755</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3755</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3756</v>
      </c>
      <c r="J960" s="33"/>
      <c r="K960" s="38" t="str">
        <f t="shared" si="15"/>
        <v/>
      </c>
      <c r="L960" s="39">
        <v>295378.90999999997</v>
      </c>
    </row>
    <row r="961" spans="1:12" ht="99.95" customHeight="1" x14ac:dyDescent="0.25">
      <c r="A961" s="33" t="s">
        <v>2909</v>
      </c>
      <c r="B961" s="31"/>
      <c r="C961" s="32" t="s">
        <v>2401</v>
      </c>
      <c r="D961" s="32" t="s">
        <v>2910</v>
      </c>
      <c r="E961" s="72" t="s">
        <v>2911</v>
      </c>
      <c r="F961" s="73" t="s">
        <v>2912</v>
      </c>
      <c r="G961" s="35">
        <v>145203</v>
      </c>
      <c r="H961" s="36">
        <v>0.21</v>
      </c>
      <c r="I961" s="37" t="s">
        <v>3755</v>
      </c>
      <c r="J961" s="33"/>
      <c r="K961" s="38" t="str">
        <f t="shared" si="15"/>
        <v/>
      </c>
      <c r="L961" s="39">
        <v>210834.76</v>
      </c>
    </row>
    <row r="962" spans="1:12" ht="99.95" customHeight="1" x14ac:dyDescent="0.25">
      <c r="A962" s="33" t="s">
        <v>2913</v>
      </c>
      <c r="B962" s="31"/>
      <c r="C962" s="32" t="s">
        <v>2401</v>
      </c>
      <c r="D962" s="32" t="s">
        <v>2910</v>
      </c>
      <c r="E962" s="33" t="s">
        <v>2914</v>
      </c>
      <c r="F962" s="32" t="s">
        <v>2915</v>
      </c>
      <c r="G962" s="35">
        <v>173421</v>
      </c>
      <c r="H962" s="36">
        <v>0.21</v>
      </c>
      <c r="I962" s="37" t="s">
        <v>3755</v>
      </c>
      <c r="J962" s="33"/>
      <c r="K962" s="38" t="str">
        <f t="shared" si="15"/>
        <v/>
      </c>
      <c r="L962" s="39">
        <v>251807.29</v>
      </c>
    </row>
    <row r="963" spans="1:12" ht="99.95" customHeight="1" x14ac:dyDescent="0.25">
      <c r="A963" s="33" t="s">
        <v>2916</v>
      </c>
      <c r="B963" s="31"/>
      <c r="C963" s="32" t="s">
        <v>2401</v>
      </c>
      <c r="D963" s="32" t="s">
        <v>2910</v>
      </c>
      <c r="E963" s="33" t="s">
        <v>2917</v>
      </c>
      <c r="F963" s="32" t="s">
        <v>2918</v>
      </c>
      <c r="G963" s="35">
        <v>232171</v>
      </c>
      <c r="H963" s="36">
        <v>0.21</v>
      </c>
      <c r="I963" s="37" t="s">
        <v>3755</v>
      </c>
      <c r="J963" s="33"/>
      <c r="K963" s="38" t="str">
        <f t="shared" si="15"/>
        <v/>
      </c>
      <c r="L963" s="39">
        <v>337112.29</v>
      </c>
    </row>
    <row r="964" spans="1:12" ht="99.95" customHeight="1" x14ac:dyDescent="0.25">
      <c r="A964" s="33" t="s">
        <v>2919</v>
      </c>
      <c r="B964" s="31"/>
      <c r="C964" s="32" t="s">
        <v>2401</v>
      </c>
      <c r="D964" s="32" t="s">
        <v>2910</v>
      </c>
      <c r="E964" s="33" t="s">
        <v>2920</v>
      </c>
      <c r="F964" s="32" t="s">
        <v>2921</v>
      </c>
      <c r="G964" s="35">
        <v>259907</v>
      </c>
      <c r="H964" s="36">
        <v>0.21</v>
      </c>
      <c r="I964" s="37" t="s">
        <v>3755</v>
      </c>
      <c r="J964" s="33"/>
      <c r="K964" s="38" t="str">
        <f t="shared" si="15"/>
        <v/>
      </c>
      <c r="L964" s="39">
        <v>377384.96000000002</v>
      </c>
    </row>
    <row r="965" spans="1:12" ht="99.95" customHeight="1" x14ac:dyDescent="0.25">
      <c r="A965" s="33" t="s">
        <v>2922</v>
      </c>
      <c r="B965" s="31"/>
      <c r="C965" s="32" t="s">
        <v>2401</v>
      </c>
      <c r="D965" s="32" t="s">
        <v>2910</v>
      </c>
      <c r="E965" s="33" t="s">
        <v>2923</v>
      </c>
      <c r="F965" s="32" t="s">
        <v>2924</v>
      </c>
      <c r="G965" s="35">
        <v>10487</v>
      </c>
      <c r="H965" s="36">
        <v>0.21</v>
      </c>
      <c r="I965" s="37" t="s">
        <v>3755</v>
      </c>
      <c r="J965" s="33"/>
      <c r="K965" s="38" t="str">
        <f t="shared" si="15"/>
        <v/>
      </c>
      <c r="L965" s="39">
        <v>15227.12</v>
      </c>
    </row>
    <row r="966" spans="1:12" ht="99.95" customHeight="1" x14ac:dyDescent="0.25">
      <c r="A966" s="33" t="s">
        <v>2925</v>
      </c>
      <c r="B966" s="31"/>
      <c r="C966" s="32" t="s">
        <v>2401</v>
      </c>
      <c r="D966" s="32" t="s">
        <v>2910</v>
      </c>
      <c r="E966" s="33" t="s">
        <v>2926</v>
      </c>
      <c r="F966" s="32" t="s">
        <v>2927</v>
      </c>
      <c r="G966" s="35">
        <v>166227</v>
      </c>
      <c r="H966" s="36">
        <v>0.21</v>
      </c>
      <c r="I966" s="37" t="s">
        <v>3755</v>
      </c>
      <c r="J966" s="33"/>
      <c r="K966" s="38" t="str">
        <f t="shared" si="15"/>
        <v/>
      </c>
      <c r="L966" s="39">
        <v>241361.6</v>
      </c>
    </row>
    <row r="967" spans="1:12" ht="99.95" customHeight="1" x14ac:dyDescent="0.25">
      <c r="A967" s="33" t="s">
        <v>2928</v>
      </c>
      <c r="B967" s="31"/>
      <c r="C967" s="32" t="s">
        <v>2401</v>
      </c>
      <c r="D967" s="32" t="s">
        <v>2910</v>
      </c>
      <c r="E967" s="33" t="s">
        <v>2929</v>
      </c>
      <c r="F967" s="32" t="s">
        <v>2930</v>
      </c>
      <c r="G967" s="35">
        <v>66670</v>
      </c>
      <c r="H967" s="36">
        <v>0.21</v>
      </c>
      <c r="I967" s="37" t="s">
        <v>3755</v>
      </c>
      <c r="J967" s="33"/>
      <c r="K967" s="38" t="str">
        <f t="shared" si="15"/>
        <v/>
      </c>
      <c r="L967" s="39">
        <v>96804.84</v>
      </c>
    </row>
    <row r="968" spans="1:12" ht="99.95" customHeight="1" x14ac:dyDescent="0.25">
      <c r="A968" s="33" t="s">
        <v>2931</v>
      </c>
      <c r="B968" s="31"/>
      <c r="C968" s="32" t="s">
        <v>2401</v>
      </c>
      <c r="D968" s="32" t="s">
        <v>2910</v>
      </c>
      <c r="E968" s="33" t="s">
        <v>2932</v>
      </c>
      <c r="F968" s="32" t="s">
        <v>2933</v>
      </c>
      <c r="G968" s="35">
        <v>16269</v>
      </c>
      <c r="H968" s="36">
        <v>0.21</v>
      </c>
      <c r="I968" s="37" t="s">
        <v>3755</v>
      </c>
      <c r="J968" s="33"/>
      <c r="K968" s="38" t="str">
        <f t="shared" si="15"/>
        <v/>
      </c>
      <c r="L968" s="39">
        <v>23622.59</v>
      </c>
    </row>
    <row r="969" spans="1:12" ht="99.95" customHeight="1" x14ac:dyDescent="0.25">
      <c r="A969" s="33" t="s">
        <v>2934</v>
      </c>
      <c r="B969" s="31"/>
      <c r="C969" s="32" t="s">
        <v>2401</v>
      </c>
      <c r="D969" s="32" t="s">
        <v>2910</v>
      </c>
      <c r="E969" s="33" t="s">
        <v>2935</v>
      </c>
      <c r="F969" s="32" t="s">
        <v>2936</v>
      </c>
      <c r="G969" s="35">
        <v>13691</v>
      </c>
      <c r="H969" s="36">
        <v>0.21</v>
      </c>
      <c r="I969" s="37" t="s">
        <v>3755</v>
      </c>
      <c r="J969" s="33"/>
      <c r="K969" s="38" t="str">
        <f t="shared" si="15"/>
        <v/>
      </c>
      <c r="L969" s="39">
        <v>19879.330000000002</v>
      </c>
    </row>
    <row r="970" spans="1:12" ht="99.95" customHeight="1" x14ac:dyDescent="0.25">
      <c r="A970" s="41" t="s">
        <v>2937</v>
      </c>
      <c r="B970" s="31"/>
      <c r="C970" s="32" t="s">
        <v>2401</v>
      </c>
      <c r="D970" s="32" t="s">
        <v>2634</v>
      </c>
      <c r="E970" s="33" t="s">
        <v>2938</v>
      </c>
      <c r="F970" s="32" t="s">
        <v>2939</v>
      </c>
      <c r="G970" s="35">
        <v>56225</v>
      </c>
      <c r="H970" s="36">
        <v>0.21</v>
      </c>
      <c r="I970" s="37" t="s">
        <v>334</v>
      </c>
      <c r="J970" s="33"/>
      <c r="K970" s="38" t="str">
        <f t="shared" si="15"/>
        <v/>
      </c>
      <c r="L970" s="39">
        <v>81638.7</v>
      </c>
    </row>
    <row r="971" spans="1:12" ht="99.95" customHeight="1" x14ac:dyDescent="0.25">
      <c r="A971" s="41" t="s">
        <v>2940</v>
      </c>
      <c r="B971" s="31"/>
      <c r="C971" s="32" t="s">
        <v>2401</v>
      </c>
      <c r="D971" s="32" t="s">
        <v>2941</v>
      </c>
      <c r="E971" s="33" t="s">
        <v>2942</v>
      </c>
      <c r="F971" s="32" t="s">
        <v>2943</v>
      </c>
      <c r="G971" s="35">
        <v>43247</v>
      </c>
      <c r="H971" s="36">
        <v>0.21</v>
      </c>
      <c r="I971" s="37" t="s">
        <v>334</v>
      </c>
      <c r="J971" s="33"/>
      <c r="K971" s="38" t="str">
        <f t="shared" si="15"/>
        <v/>
      </c>
      <c r="L971" s="39">
        <v>62794.64</v>
      </c>
    </row>
    <row r="972" spans="1:12" ht="99.95" customHeight="1" x14ac:dyDescent="0.25">
      <c r="A972" s="41" t="s">
        <v>2944</v>
      </c>
      <c r="B972" s="31"/>
      <c r="C972" s="32" t="s">
        <v>2401</v>
      </c>
      <c r="D972" s="32" t="s">
        <v>2910</v>
      </c>
      <c r="E972" s="33" t="s">
        <v>2945</v>
      </c>
      <c r="F972" s="32" t="s">
        <v>2946</v>
      </c>
      <c r="G972" s="35">
        <v>24448</v>
      </c>
      <c r="H972" s="36">
        <v>0.21</v>
      </c>
      <c r="I972" s="37" t="s">
        <v>3755</v>
      </c>
      <c r="J972" s="33"/>
      <c r="K972" s="38" t="str">
        <f t="shared" si="15"/>
        <v/>
      </c>
      <c r="L972" s="39">
        <v>35498.5</v>
      </c>
    </row>
    <row r="973" spans="1:12" ht="99.95" customHeight="1" x14ac:dyDescent="0.25">
      <c r="A973" s="41" t="s">
        <v>2947</v>
      </c>
      <c r="B973" s="31"/>
      <c r="C973" s="32" t="s">
        <v>2401</v>
      </c>
      <c r="D973" s="32" t="s">
        <v>2948</v>
      </c>
      <c r="E973" s="33" t="s">
        <v>2949</v>
      </c>
      <c r="F973" s="32" t="s">
        <v>2950</v>
      </c>
      <c r="G973" s="35">
        <v>25503</v>
      </c>
      <c r="H973" s="36">
        <v>0.21</v>
      </c>
      <c r="I973" s="37" t="s">
        <v>3755</v>
      </c>
      <c r="J973" s="33"/>
      <c r="K973" s="38" t="str">
        <f t="shared" si="15"/>
        <v/>
      </c>
      <c r="L973" s="39">
        <v>37030.36</v>
      </c>
    </row>
    <row r="974" spans="1:12" ht="99.95" customHeight="1" x14ac:dyDescent="0.25">
      <c r="A974" s="74" t="s">
        <v>2951</v>
      </c>
      <c r="B974" s="74"/>
      <c r="C974" s="74" t="s">
        <v>2401</v>
      </c>
      <c r="D974" s="32" t="s">
        <v>2634</v>
      </c>
      <c r="E974" s="74" t="s">
        <v>2952</v>
      </c>
      <c r="F974" s="75" t="s">
        <v>2953</v>
      </c>
      <c r="G974" s="35">
        <v>32579</v>
      </c>
      <c r="H974" s="36">
        <v>0.21</v>
      </c>
      <c r="I974" s="37" t="s">
        <v>3755</v>
      </c>
      <c r="J974" s="33"/>
      <c r="K974" s="38"/>
      <c r="L974" s="39"/>
    </row>
    <row r="975" spans="1:12" ht="99.95" customHeight="1" x14ac:dyDescent="0.25">
      <c r="A975" s="41" t="s">
        <v>2954</v>
      </c>
      <c r="B975" s="31"/>
      <c r="C975" s="32" t="s">
        <v>2401</v>
      </c>
      <c r="D975" s="32" t="s">
        <v>2634</v>
      </c>
      <c r="E975" s="33" t="s">
        <v>2955</v>
      </c>
      <c r="F975" s="32" t="s">
        <v>2956</v>
      </c>
      <c r="G975" s="35">
        <v>23602</v>
      </c>
      <c r="H975" s="36">
        <v>0.21</v>
      </c>
      <c r="I975" s="37" t="s">
        <v>334</v>
      </c>
      <c r="J975" s="33"/>
      <c r="K975" s="38" t="str">
        <f t="shared" si="15"/>
        <v/>
      </c>
      <c r="L975" s="39">
        <v>34270.1</v>
      </c>
    </row>
    <row r="976" spans="1:12" ht="99.95" customHeight="1" x14ac:dyDescent="0.25">
      <c r="A976" s="41" t="s">
        <v>2957</v>
      </c>
      <c r="B976" s="31"/>
      <c r="C976" s="32" t="s">
        <v>2401</v>
      </c>
      <c r="D976" s="32" t="s">
        <v>2634</v>
      </c>
      <c r="E976" s="33" t="s">
        <v>2958</v>
      </c>
      <c r="F976" s="32" t="s">
        <v>2959</v>
      </c>
      <c r="G976" s="35">
        <v>65338</v>
      </c>
      <c r="H976" s="36">
        <v>0.21</v>
      </c>
      <c r="I976" s="37" t="s">
        <v>334</v>
      </c>
      <c r="J976" s="33"/>
      <c r="K976" s="38" t="str">
        <f t="shared" si="15"/>
        <v/>
      </c>
      <c r="L976" s="39">
        <v>94870.78</v>
      </c>
    </row>
    <row r="977" spans="1:12" ht="99.95" customHeight="1" x14ac:dyDescent="0.25">
      <c r="A977" s="76" t="s">
        <v>2960</v>
      </c>
      <c r="B977" s="67"/>
      <c r="C977" s="76" t="s">
        <v>2401</v>
      </c>
      <c r="D977" s="32" t="s">
        <v>1393</v>
      </c>
      <c r="E977" s="76" t="s">
        <v>2961</v>
      </c>
      <c r="F977" s="77" t="s">
        <v>2962</v>
      </c>
      <c r="G977" s="35">
        <v>80224</v>
      </c>
      <c r="H977" s="36">
        <v>0.21</v>
      </c>
      <c r="I977" s="37" t="s">
        <v>3755</v>
      </c>
      <c r="J977" s="33"/>
      <c r="K977" s="38" t="str">
        <f t="shared" si="15"/>
        <v/>
      </c>
      <c r="L977" s="39">
        <v>116485.25</v>
      </c>
    </row>
    <row r="978" spans="1:12" ht="99.95" customHeight="1" x14ac:dyDescent="0.25">
      <c r="A978" s="76" t="s">
        <v>2963</v>
      </c>
      <c r="B978" s="67"/>
      <c r="C978" s="76" t="s">
        <v>2401</v>
      </c>
      <c r="D978" s="32" t="s">
        <v>1393</v>
      </c>
      <c r="E978" s="76" t="s">
        <v>2964</v>
      </c>
      <c r="F978" s="77" t="s">
        <v>2965</v>
      </c>
      <c r="G978" s="35">
        <v>82180</v>
      </c>
      <c r="H978" s="36">
        <v>0.21</v>
      </c>
      <c r="I978" s="37" t="s">
        <v>3755</v>
      </c>
      <c r="J978" s="33"/>
      <c r="K978" s="38" t="str">
        <f t="shared" si="15"/>
        <v/>
      </c>
      <c r="L978" s="39">
        <v>119325.36</v>
      </c>
    </row>
    <row r="979" spans="1:12" ht="99.95" customHeight="1" x14ac:dyDescent="0.25">
      <c r="A979" s="76" t="s">
        <v>2966</v>
      </c>
      <c r="B979" s="67"/>
      <c r="C979" s="76" t="s">
        <v>2401</v>
      </c>
      <c r="D979" s="32" t="s">
        <v>1393</v>
      </c>
      <c r="E979" s="76" t="s">
        <v>2967</v>
      </c>
      <c r="F979" s="77" t="s">
        <v>2968</v>
      </c>
      <c r="G979" s="35">
        <v>52935</v>
      </c>
      <c r="H979" s="36">
        <v>0.21</v>
      </c>
      <c r="I979" s="37" t="s">
        <v>3755</v>
      </c>
      <c r="J979" s="33"/>
      <c r="K979" s="38" t="str">
        <f t="shared" si="15"/>
        <v/>
      </c>
      <c r="L979" s="39">
        <v>76861.62</v>
      </c>
    </row>
    <row r="980" spans="1:12" ht="99.95" customHeight="1" x14ac:dyDescent="0.25">
      <c r="A980" s="78" t="s">
        <v>2969</v>
      </c>
      <c r="B980" s="67"/>
      <c r="C980" s="67" t="s">
        <v>2401</v>
      </c>
      <c r="D980" s="32" t="s">
        <v>1393</v>
      </c>
      <c r="E980" s="67" t="s">
        <v>2970</v>
      </c>
      <c r="F980" s="32" t="s">
        <v>2971</v>
      </c>
      <c r="G980" s="35">
        <v>105069</v>
      </c>
      <c r="H980" s="36">
        <v>0.21</v>
      </c>
      <c r="I980" s="37" t="s">
        <v>3755</v>
      </c>
      <c r="J980" s="33"/>
      <c r="K980" s="38" t="str">
        <f t="shared" si="15"/>
        <v/>
      </c>
      <c r="L980" s="39">
        <v>152560.19</v>
      </c>
    </row>
    <row r="981" spans="1:12" ht="99.95" customHeight="1" x14ac:dyDescent="0.25">
      <c r="A981" s="41" t="s">
        <v>2972</v>
      </c>
      <c r="B981" s="31"/>
      <c r="C981" s="32" t="s">
        <v>2401</v>
      </c>
      <c r="D981" s="32" t="s">
        <v>1393</v>
      </c>
      <c r="E981" s="33" t="s">
        <v>2973</v>
      </c>
      <c r="F981" s="32" t="s">
        <v>2974</v>
      </c>
      <c r="G981" s="35">
        <v>52093</v>
      </c>
      <c r="H981" s="36">
        <v>0.21</v>
      </c>
      <c r="I981" s="37" t="s">
        <v>334</v>
      </c>
      <c r="J981" s="33"/>
      <c r="K981" s="38" t="str">
        <f>IF(J981=0,"",(+J981*G981))</f>
        <v/>
      </c>
      <c r="L981" s="39">
        <v>75639.039999999994</v>
      </c>
    </row>
    <row r="982" spans="1:12" ht="99.95" customHeight="1" x14ac:dyDescent="0.25">
      <c r="A982" s="41" t="s">
        <v>2975</v>
      </c>
      <c r="B982" s="31"/>
      <c r="C982" s="32" t="s">
        <v>2401</v>
      </c>
      <c r="D982" s="32" t="s">
        <v>1393</v>
      </c>
      <c r="E982" s="33" t="s">
        <v>2976</v>
      </c>
      <c r="F982" s="32" t="s">
        <v>2977</v>
      </c>
      <c r="G982" s="35">
        <v>49158</v>
      </c>
      <c r="H982" s="36">
        <v>0.21</v>
      </c>
      <c r="I982" s="37" t="s">
        <v>334</v>
      </c>
      <c r="J982" s="33"/>
      <c r="K982" s="38" t="str">
        <f>IF(J982=0,"",(+J982*G982))</f>
        <v/>
      </c>
      <c r="L982" s="39">
        <v>71377.42</v>
      </c>
    </row>
    <row r="983" spans="1:12" ht="99.95" customHeight="1" x14ac:dyDescent="0.25">
      <c r="A983" s="33" t="s">
        <v>2978</v>
      </c>
      <c r="B983" s="31"/>
      <c r="C983" s="32" t="s">
        <v>2401</v>
      </c>
      <c r="D983" s="32" t="s">
        <v>1393</v>
      </c>
      <c r="E983" s="33" t="s">
        <v>2979</v>
      </c>
      <c r="F983" s="32" t="s">
        <v>2980</v>
      </c>
      <c r="G983" s="35">
        <v>140404</v>
      </c>
      <c r="H983" s="36">
        <v>0.21</v>
      </c>
      <c r="I983" s="37" t="s">
        <v>334</v>
      </c>
      <c r="J983" s="33"/>
      <c r="K983" s="38" t="str">
        <f>IF(J983=0,"",(+J983*G983))</f>
        <v/>
      </c>
      <c r="L983" s="39">
        <v>203866.61</v>
      </c>
    </row>
    <row r="984" spans="1:12" ht="99.95" customHeight="1" x14ac:dyDescent="0.25">
      <c r="A984" s="76" t="s">
        <v>2981</v>
      </c>
      <c r="B984" s="67"/>
      <c r="C984" s="76" t="s">
        <v>2401</v>
      </c>
      <c r="D984" s="76"/>
      <c r="E984" s="76" t="s">
        <v>2982</v>
      </c>
      <c r="F984" s="77" t="s">
        <v>2983</v>
      </c>
      <c r="G984" s="35">
        <v>112447</v>
      </c>
      <c r="H984" s="36">
        <v>0.21</v>
      </c>
      <c r="I984" s="37" t="s">
        <v>3755</v>
      </c>
      <c r="J984" s="33"/>
      <c r="K984" s="38" t="str">
        <f>IF(J984=0,"",(+J984*G984))</f>
        <v/>
      </c>
      <c r="L984" s="39">
        <v>163273.04</v>
      </c>
    </row>
    <row r="985" spans="1:12" ht="99.95" customHeight="1" x14ac:dyDescent="0.25">
      <c r="A985" s="32" t="s">
        <v>2984</v>
      </c>
      <c r="B985" s="32"/>
      <c r="C985" s="32" t="s">
        <v>2401</v>
      </c>
      <c r="D985" s="32" t="s">
        <v>1389</v>
      </c>
      <c r="E985" s="32" t="s">
        <v>2985</v>
      </c>
      <c r="F985" s="32" t="s">
        <v>2986</v>
      </c>
      <c r="G985" s="35">
        <v>66579</v>
      </c>
      <c r="H985" s="36">
        <v>0.21</v>
      </c>
      <c r="I985" s="37" t="s">
        <v>3755</v>
      </c>
      <c r="J985" s="33"/>
      <c r="K985" s="38" t="str">
        <f t="shared" si="15"/>
        <v/>
      </c>
      <c r="L985" s="39">
        <v>96672.71</v>
      </c>
    </row>
    <row r="986" spans="1:12" ht="99.95" customHeight="1" x14ac:dyDescent="0.25">
      <c r="A986" s="76" t="s">
        <v>2987</v>
      </c>
      <c r="B986" s="67"/>
      <c r="C986" s="76" t="s">
        <v>2401</v>
      </c>
      <c r="D986" s="76"/>
      <c r="E986" s="76" t="s">
        <v>2988</v>
      </c>
      <c r="F986" s="77" t="s">
        <v>2989</v>
      </c>
      <c r="G986" s="35">
        <v>227205</v>
      </c>
      <c r="H986" s="36">
        <v>0.21</v>
      </c>
      <c r="I986" s="37" t="s">
        <v>3755</v>
      </c>
      <c r="J986" s="33"/>
      <c r="K986" s="38" t="str">
        <f t="shared" si="15"/>
        <v/>
      </c>
      <c r="L986" s="39">
        <v>329901.65999999997</v>
      </c>
    </row>
    <row r="987" spans="1:12" ht="99.95" customHeight="1" x14ac:dyDescent="0.25">
      <c r="A987" s="32" t="s">
        <v>2990</v>
      </c>
      <c r="B987" s="32"/>
      <c r="C987" s="32" t="s">
        <v>2401</v>
      </c>
      <c r="D987" s="32" t="s">
        <v>1389</v>
      </c>
      <c r="E987" s="32" t="s">
        <v>2991</v>
      </c>
      <c r="F987" s="32" t="s">
        <v>2992</v>
      </c>
      <c r="G987" s="35">
        <v>127203</v>
      </c>
      <c r="H987" s="36">
        <v>0.21</v>
      </c>
      <c r="I987" s="37" t="s">
        <v>3755</v>
      </c>
      <c r="J987" s="33"/>
      <c r="K987" s="38" t="str">
        <f t="shared" si="15"/>
        <v/>
      </c>
      <c r="L987" s="39">
        <v>184698.76</v>
      </c>
    </row>
    <row r="988" spans="1:12" ht="99.95" customHeight="1" x14ac:dyDescent="0.25">
      <c r="A988" s="32" t="s">
        <v>2993</v>
      </c>
      <c r="B988" s="32"/>
      <c r="C988" s="32" t="s">
        <v>2401</v>
      </c>
      <c r="D988" s="32" t="s">
        <v>1389</v>
      </c>
      <c r="E988" s="32" t="s">
        <v>2994</v>
      </c>
      <c r="F988" s="32" t="s">
        <v>2995</v>
      </c>
      <c r="G988" s="35">
        <v>180270</v>
      </c>
      <c r="H988" s="36">
        <v>0.21</v>
      </c>
      <c r="I988" s="37" t="s">
        <v>3755</v>
      </c>
      <c r="J988" s="33"/>
      <c r="K988" s="38" t="str">
        <f t="shared" si="15"/>
        <v/>
      </c>
      <c r="L988" s="39">
        <v>261752.04</v>
      </c>
    </row>
    <row r="989" spans="1:12" ht="99.95" customHeight="1" x14ac:dyDescent="0.25">
      <c r="A989" s="33" t="s">
        <v>2996</v>
      </c>
      <c r="B989" s="31"/>
      <c r="C989" s="32" t="s">
        <v>2401</v>
      </c>
      <c r="D989" s="32" t="s">
        <v>1389</v>
      </c>
      <c r="E989" s="33" t="s">
        <v>2997</v>
      </c>
      <c r="F989" s="32" t="s">
        <v>2998</v>
      </c>
      <c r="G989" s="35">
        <v>136138</v>
      </c>
      <c r="H989" s="36">
        <v>0.21</v>
      </c>
      <c r="I989" s="37" t="s">
        <v>3755</v>
      </c>
      <c r="J989" s="33"/>
      <c r="K989" s="38" t="str">
        <f t="shared" si="15"/>
        <v/>
      </c>
      <c r="L989" s="39">
        <v>197672.38</v>
      </c>
    </row>
    <row r="990" spans="1:12" ht="99.95" customHeight="1" x14ac:dyDescent="0.25">
      <c r="A990" s="33" t="s">
        <v>2999</v>
      </c>
      <c r="B990" s="31"/>
      <c r="C990" s="32" t="s">
        <v>2401</v>
      </c>
      <c r="D990" s="32" t="s">
        <v>1389</v>
      </c>
      <c r="E990" s="33" t="s">
        <v>3000</v>
      </c>
      <c r="F990" s="32" t="s">
        <v>3001</v>
      </c>
      <c r="G990" s="35">
        <v>63470</v>
      </c>
      <c r="H990" s="36">
        <v>0.21</v>
      </c>
      <c r="I990" s="37" t="s">
        <v>3755</v>
      </c>
      <c r="J990" s="33"/>
      <c r="K990" s="38" t="str">
        <f t="shared" si="15"/>
        <v/>
      </c>
      <c r="L990" s="39">
        <v>92158.44</v>
      </c>
    </row>
    <row r="991" spans="1:12" ht="99.95" customHeight="1" x14ac:dyDescent="0.25">
      <c r="A991" s="41" t="s">
        <v>3002</v>
      </c>
      <c r="B991" s="31"/>
      <c r="C991" s="32" t="s">
        <v>2401</v>
      </c>
      <c r="D991" s="32" t="s">
        <v>1389</v>
      </c>
      <c r="E991" s="33" t="s">
        <v>3003</v>
      </c>
      <c r="F991" s="32" t="s">
        <v>3004</v>
      </c>
      <c r="G991" s="35">
        <v>173383</v>
      </c>
      <c r="H991" s="36">
        <v>0.21</v>
      </c>
      <c r="I991" s="37" t="s">
        <v>334</v>
      </c>
      <c r="J991" s="33"/>
      <c r="K991" s="38" t="str">
        <f t="shared" si="15"/>
        <v/>
      </c>
      <c r="L991" s="39">
        <v>251752.12</v>
      </c>
    </row>
    <row r="992" spans="1:12" ht="99.95" customHeight="1" x14ac:dyDescent="0.25">
      <c r="A992" s="41" t="s">
        <v>3005</v>
      </c>
      <c r="B992" s="31"/>
      <c r="C992" s="32" t="s">
        <v>2401</v>
      </c>
      <c r="D992" s="32" t="s">
        <v>2941</v>
      </c>
      <c r="E992" s="79" t="s">
        <v>3006</v>
      </c>
      <c r="F992" s="32" t="s">
        <v>3007</v>
      </c>
      <c r="G992" s="35">
        <v>259338</v>
      </c>
      <c r="H992" s="36">
        <v>0.21</v>
      </c>
      <c r="I992" s="37" t="s">
        <v>3755</v>
      </c>
      <c r="J992" s="33"/>
      <c r="K992" s="38" t="str">
        <f t="shared" si="15"/>
        <v/>
      </c>
      <c r="L992" s="39">
        <v>376558.78</v>
      </c>
    </row>
    <row r="993" spans="1:12" ht="99.95" customHeight="1" x14ac:dyDescent="0.25">
      <c r="A993" s="41" t="s">
        <v>3008</v>
      </c>
      <c r="B993" s="31"/>
      <c r="C993" s="32" t="s">
        <v>2401</v>
      </c>
      <c r="D993" s="32" t="s">
        <v>2941</v>
      </c>
      <c r="E993" s="79" t="s">
        <v>3009</v>
      </c>
      <c r="F993" s="32" t="s">
        <v>3010</v>
      </c>
      <c r="G993" s="35">
        <v>165781</v>
      </c>
      <c r="H993" s="36">
        <v>0.21</v>
      </c>
      <c r="I993" s="37" t="s">
        <v>3755</v>
      </c>
      <c r="J993" s="33"/>
      <c r="K993" s="38" t="str">
        <f t="shared" si="15"/>
        <v/>
      </c>
      <c r="L993" s="39">
        <v>240714.01</v>
      </c>
    </row>
    <row r="994" spans="1:12" ht="99.95" customHeight="1" x14ac:dyDescent="0.25">
      <c r="A994" s="80" t="s">
        <v>3011</v>
      </c>
      <c r="B994" s="69"/>
      <c r="C994" s="56" t="s">
        <v>2401</v>
      </c>
      <c r="D994" s="56" t="s">
        <v>2941</v>
      </c>
      <c r="E994" s="81" t="s">
        <v>3012</v>
      </c>
      <c r="F994" s="56" t="s">
        <v>3013</v>
      </c>
      <c r="G994" s="35">
        <v>162581</v>
      </c>
      <c r="H994" s="36">
        <v>0.21</v>
      </c>
      <c r="I994" s="37" t="s">
        <v>3755</v>
      </c>
      <c r="J994" s="33"/>
      <c r="K994" s="38" t="str">
        <f t="shared" si="15"/>
        <v/>
      </c>
      <c r="L994" s="39">
        <v>236067.61</v>
      </c>
    </row>
    <row r="995" spans="1:12" ht="99.95" customHeight="1" x14ac:dyDescent="0.25">
      <c r="A995" s="77" t="s">
        <v>3014</v>
      </c>
      <c r="B995" s="32"/>
      <c r="C995" s="77" t="s">
        <v>2401</v>
      </c>
      <c r="D995" s="32" t="s">
        <v>2941</v>
      </c>
      <c r="E995" s="77" t="s">
        <v>3015</v>
      </c>
      <c r="F995" s="77" t="s">
        <v>3016</v>
      </c>
      <c r="G995" s="35">
        <v>63779</v>
      </c>
      <c r="H995" s="36">
        <v>0.21</v>
      </c>
      <c r="I995" s="37" t="s">
        <v>3755</v>
      </c>
      <c r="J995" s="33"/>
      <c r="K995" s="38" t="str">
        <f t="shared" si="15"/>
        <v/>
      </c>
      <c r="L995" s="39">
        <v>92607.11</v>
      </c>
    </row>
    <row r="996" spans="1:12" ht="99.95" customHeight="1" x14ac:dyDescent="0.25">
      <c r="A996" s="41" t="s">
        <v>3017</v>
      </c>
      <c r="B996" s="31"/>
      <c r="C996" s="32" t="s">
        <v>2401</v>
      </c>
      <c r="D996" s="32" t="s">
        <v>2941</v>
      </c>
      <c r="E996" s="42" t="s">
        <v>3018</v>
      </c>
      <c r="F996" s="32" t="s">
        <v>3019</v>
      </c>
      <c r="G996" s="35">
        <v>96537</v>
      </c>
      <c r="H996" s="36">
        <v>0.21</v>
      </c>
      <c r="I996" s="37" t="s">
        <v>3755</v>
      </c>
      <c r="J996" s="33"/>
      <c r="K996" s="38" t="str">
        <f t="shared" si="15"/>
        <v/>
      </c>
      <c r="L996" s="39">
        <v>140171.72</v>
      </c>
    </row>
    <row r="997" spans="1:12" ht="99.95" customHeight="1" x14ac:dyDescent="0.25">
      <c r="A997" s="33" t="s">
        <v>3020</v>
      </c>
      <c r="B997" s="31"/>
      <c r="C997" s="32" t="s">
        <v>2401</v>
      </c>
      <c r="D997" s="32" t="s">
        <v>2941</v>
      </c>
      <c r="E997" s="33" t="s">
        <v>3021</v>
      </c>
      <c r="F997" s="32" t="s">
        <v>3022</v>
      </c>
      <c r="G997" s="35">
        <v>168672</v>
      </c>
      <c r="H997" s="36">
        <v>0.21</v>
      </c>
      <c r="I997" s="37" t="s">
        <v>3756</v>
      </c>
      <c r="J997" s="33"/>
      <c r="K997" s="38" t="str">
        <f t="shared" si="15"/>
        <v/>
      </c>
      <c r="L997" s="39">
        <v>244911.74</v>
      </c>
    </row>
    <row r="998" spans="1:12" ht="99.95" customHeight="1" x14ac:dyDescent="0.25">
      <c r="A998" s="41" t="s">
        <v>3023</v>
      </c>
      <c r="B998" s="31"/>
      <c r="C998" s="32" t="s">
        <v>2401</v>
      </c>
      <c r="D998" s="32" t="s">
        <v>2941</v>
      </c>
      <c r="E998" s="33" t="s">
        <v>3024</v>
      </c>
      <c r="F998" s="32" t="s">
        <v>3025</v>
      </c>
      <c r="G998" s="35">
        <v>104805</v>
      </c>
      <c r="H998" s="36">
        <v>0.21</v>
      </c>
      <c r="I998" s="37" t="s">
        <v>3756</v>
      </c>
      <c r="J998" s="33"/>
      <c r="K998" s="38" t="str">
        <f t="shared" si="15"/>
        <v/>
      </c>
      <c r="L998" s="39">
        <v>152176.85999999999</v>
      </c>
    </row>
    <row r="999" spans="1:12" ht="99.95" customHeight="1" x14ac:dyDescent="0.25">
      <c r="A999" s="41" t="s">
        <v>3026</v>
      </c>
      <c r="B999" s="31"/>
      <c r="C999" s="32" t="s">
        <v>2401</v>
      </c>
      <c r="D999" s="32" t="s">
        <v>3027</v>
      </c>
      <c r="E999" s="33" t="s">
        <v>3028</v>
      </c>
      <c r="F999" s="32" t="s">
        <v>3029</v>
      </c>
      <c r="G999" s="35">
        <v>112228</v>
      </c>
      <c r="H999" s="36">
        <v>0.21</v>
      </c>
      <c r="I999" s="37" t="s">
        <v>3755</v>
      </c>
      <c r="J999" s="33"/>
      <c r="K999" s="38" t="str">
        <f t="shared" si="15"/>
        <v/>
      </c>
      <c r="L999" s="39">
        <v>162955.06</v>
      </c>
    </row>
    <row r="1000" spans="1:12" ht="99.95" customHeight="1" x14ac:dyDescent="0.25">
      <c r="A1000" s="41" t="s">
        <v>3030</v>
      </c>
      <c r="B1000" s="31"/>
      <c r="C1000" s="32" t="s">
        <v>2401</v>
      </c>
      <c r="D1000" s="32" t="s">
        <v>2910</v>
      </c>
      <c r="E1000" s="33" t="s">
        <v>2932</v>
      </c>
      <c r="F1000" s="32" t="s">
        <v>2933</v>
      </c>
      <c r="G1000" s="35">
        <v>16269</v>
      </c>
      <c r="H1000" s="36">
        <v>0.21</v>
      </c>
      <c r="I1000" s="37" t="s">
        <v>334</v>
      </c>
      <c r="J1000" s="33"/>
      <c r="K1000" s="38" t="str">
        <f t="shared" si="15"/>
        <v/>
      </c>
      <c r="L1000" s="39">
        <v>23622.59</v>
      </c>
    </row>
    <row r="1001" spans="1:12" ht="99.95" customHeight="1" x14ac:dyDescent="0.25">
      <c r="A1001" s="41" t="s">
        <v>3031</v>
      </c>
      <c r="B1001" s="31"/>
      <c r="C1001" s="32" t="s">
        <v>2401</v>
      </c>
      <c r="D1001" s="32" t="s">
        <v>1393</v>
      </c>
      <c r="E1001" s="42" t="s">
        <v>3032</v>
      </c>
      <c r="F1001" s="32" t="s">
        <v>3033</v>
      </c>
      <c r="G1001" s="35">
        <v>37248</v>
      </c>
      <c r="H1001" s="36">
        <v>0.21</v>
      </c>
      <c r="I1001" s="37" t="s">
        <v>3755</v>
      </c>
      <c r="J1001" s="33"/>
      <c r="K1001" s="38" t="str">
        <f t="shared" ref="K1001:K1080" si="16">IF(J1001=0,"",(+J1001*G1001))</f>
        <v/>
      </c>
      <c r="L1001" s="39">
        <v>54084.1</v>
      </c>
    </row>
    <row r="1002" spans="1:12" ht="99.95" customHeight="1" x14ac:dyDescent="0.25">
      <c r="A1002" s="41" t="s">
        <v>3034</v>
      </c>
      <c r="B1002" s="31"/>
      <c r="C1002" s="32" t="s">
        <v>2401</v>
      </c>
      <c r="D1002" s="32" t="s">
        <v>1393</v>
      </c>
      <c r="E1002" s="33" t="s">
        <v>3035</v>
      </c>
      <c r="F1002" s="32" t="s">
        <v>3036</v>
      </c>
      <c r="G1002" s="35">
        <v>40049</v>
      </c>
      <c r="H1002" s="36">
        <v>0.21</v>
      </c>
      <c r="I1002" s="37" t="s">
        <v>3756</v>
      </c>
      <c r="J1002" s="33"/>
      <c r="K1002" s="38" t="str">
        <f t="shared" si="16"/>
        <v/>
      </c>
      <c r="L1002" s="39">
        <v>58151.15</v>
      </c>
    </row>
    <row r="1003" spans="1:12" ht="99.95" customHeight="1" x14ac:dyDescent="0.25">
      <c r="A1003" s="41" t="s">
        <v>3037</v>
      </c>
      <c r="B1003" s="31"/>
      <c r="C1003" s="32" t="s">
        <v>2401</v>
      </c>
      <c r="D1003" s="32" t="s">
        <v>1389</v>
      </c>
      <c r="E1003" s="33" t="s">
        <v>3038</v>
      </c>
      <c r="F1003" s="32" t="s">
        <v>3039</v>
      </c>
      <c r="G1003" s="35">
        <v>166227</v>
      </c>
      <c r="H1003" s="36">
        <v>0.21</v>
      </c>
      <c r="I1003" s="37" t="s">
        <v>334</v>
      </c>
      <c r="J1003" s="33"/>
      <c r="K1003" s="38" t="str">
        <f t="shared" si="16"/>
        <v/>
      </c>
      <c r="L1003" s="39">
        <v>241361.6</v>
      </c>
    </row>
    <row r="1004" spans="1:12" ht="99.95" customHeight="1" x14ac:dyDescent="0.25">
      <c r="A1004" s="41" t="s">
        <v>3040</v>
      </c>
      <c r="B1004" s="31"/>
      <c r="C1004" s="32" t="s">
        <v>2401</v>
      </c>
      <c r="D1004" s="32" t="s">
        <v>1393</v>
      </c>
      <c r="E1004" s="33" t="s">
        <v>3041</v>
      </c>
      <c r="F1004" s="32" t="s">
        <v>3042</v>
      </c>
      <c r="G1004" s="35">
        <v>112272</v>
      </c>
      <c r="H1004" s="36">
        <v>0.21</v>
      </c>
      <c r="I1004" s="37" t="s">
        <v>334</v>
      </c>
      <c r="J1004" s="33"/>
      <c r="K1004" s="38" t="str">
        <f t="shared" si="16"/>
        <v/>
      </c>
      <c r="L1004" s="39">
        <v>163018.94</v>
      </c>
    </row>
    <row r="1005" spans="1:12" ht="99.95" customHeight="1" x14ac:dyDescent="0.25">
      <c r="A1005" s="82" t="s">
        <v>3043</v>
      </c>
      <c r="B1005" s="32"/>
      <c r="C1005" s="82" t="s">
        <v>2401</v>
      </c>
      <c r="D1005" s="32" t="s">
        <v>1393</v>
      </c>
      <c r="E1005" s="82" t="s">
        <v>3044</v>
      </c>
      <c r="F1005" s="82" t="s">
        <v>3045</v>
      </c>
      <c r="G1005" s="35">
        <v>29823</v>
      </c>
      <c r="H1005" s="36">
        <v>0.21</v>
      </c>
      <c r="I1005" s="37" t="s">
        <v>3755</v>
      </c>
      <c r="J1005" s="33"/>
      <c r="K1005" s="38" t="str">
        <f t="shared" si="16"/>
        <v/>
      </c>
      <c r="L1005" s="39">
        <v>43303</v>
      </c>
    </row>
    <row r="1006" spans="1:12" ht="99.95" customHeight="1" x14ac:dyDescent="0.25">
      <c r="A1006" s="41" t="s">
        <v>3046</v>
      </c>
      <c r="B1006" s="31"/>
      <c r="C1006" s="32" t="s">
        <v>2401</v>
      </c>
      <c r="D1006" s="32" t="s">
        <v>1393</v>
      </c>
      <c r="E1006" s="33" t="s">
        <v>3047</v>
      </c>
      <c r="F1006" s="32" t="s">
        <v>3048</v>
      </c>
      <c r="G1006" s="35">
        <v>10845</v>
      </c>
      <c r="H1006" s="36">
        <v>0.21</v>
      </c>
      <c r="I1006" s="37" t="s">
        <v>3755</v>
      </c>
      <c r="J1006" s="33"/>
      <c r="K1006" s="38" t="str">
        <f t="shared" si="16"/>
        <v/>
      </c>
      <c r="L1006" s="39">
        <v>15746.94</v>
      </c>
    </row>
    <row r="1007" spans="1:12" ht="99.95" customHeight="1" x14ac:dyDescent="0.25">
      <c r="A1007" s="41" t="s">
        <v>3049</v>
      </c>
      <c r="B1007" s="31"/>
      <c r="C1007" s="32" t="s">
        <v>2401</v>
      </c>
      <c r="D1007" s="32" t="s">
        <v>1393</v>
      </c>
      <c r="E1007" s="33" t="s">
        <v>3050</v>
      </c>
      <c r="F1007" s="32" t="s">
        <v>3051</v>
      </c>
      <c r="G1007" s="35">
        <v>11109</v>
      </c>
      <c r="H1007" s="36">
        <v>0.21</v>
      </c>
      <c r="I1007" s="37" t="s">
        <v>3755</v>
      </c>
      <c r="J1007" s="33"/>
      <c r="K1007" s="38" t="str">
        <f t="shared" si="16"/>
        <v/>
      </c>
      <c r="L1007" s="39">
        <v>16130.27</v>
      </c>
    </row>
    <row r="1008" spans="1:12" ht="99.95" customHeight="1" x14ac:dyDescent="0.25">
      <c r="A1008" s="41" t="s">
        <v>3052</v>
      </c>
      <c r="B1008" s="31"/>
      <c r="C1008" s="32" t="s">
        <v>2401</v>
      </c>
      <c r="D1008" s="32" t="s">
        <v>1393</v>
      </c>
      <c r="E1008" s="33" t="s">
        <v>3053</v>
      </c>
      <c r="F1008" s="32" t="s">
        <v>3054</v>
      </c>
      <c r="G1008" s="35">
        <v>80939</v>
      </c>
      <c r="H1008" s="36">
        <v>0.21</v>
      </c>
      <c r="I1008" s="37" t="s">
        <v>334</v>
      </c>
      <c r="J1008" s="33"/>
      <c r="K1008" s="38" t="str">
        <f t="shared" si="16"/>
        <v/>
      </c>
      <c r="L1008" s="39">
        <v>117523.43</v>
      </c>
    </row>
    <row r="1009" spans="1:12" ht="99.95" customHeight="1" x14ac:dyDescent="0.25">
      <c r="A1009" s="33" t="s">
        <v>3055</v>
      </c>
      <c r="B1009" s="31"/>
      <c r="C1009" s="32" t="s">
        <v>2401</v>
      </c>
      <c r="D1009" s="32" t="s">
        <v>1393</v>
      </c>
      <c r="E1009" s="33" t="s">
        <v>3056</v>
      </c>
      <c r="F1009" s="32" t="s">
        <v>3057</v>
      </c>
      <c r="G1009" s="35">
        <v>32314</v>
      </c>
      <c r="H1009" s="36">
        <v>0.21</v>
      </c>
      <c r="I1009" s="37" t="s">
        <v>334</v>
      </c>
      <c r="J1009" s="33"/>
      <c r="K1009" s="38" t="str">
        <f t="shared" si="16"/>
        <v/>
      </c>
      <c r="L1009" s="39">
        <v>46919.93</v>
      </c>
    </row>
    <row r="1010" spans="1:12" ht="99.95" customHeight="1" x14ac:dyDescent="0.25">
      <c r="A1010" s="41" t="s">
        <v>3058</v>
      </c>
      <c r="B1010" s="31"/>
      <c r="C1010" s="32" t="s">
        <v>2401</v>
      </c>
      <c r="D1010" s="32" t="s">
        <v>2634</v>
      </c>
      <c r="E1010" s="33" t="s">
        <v>3059</v>
      </c>
      <c r="F1010" s="32" t="s">
        <v>3060</v>
      </c>
      <c r="G1010" s="35">
        <v>14847</v>
      </c>
      <c r="H1010" s="36">
        <v>0.21</v>
      </c>
      <c r="I1010" s="37" t="s">
        <v>3755</v>
      </c>
      <c r="J1010" s="33"/>
      <c r="K1010" s="38" t="str">
        <f t="shared" si="16"/>
        <v/>
      </c>
      <c r="L1010" s="39">
        <v>21557.84</v>
      </c>
    </row>
    <row r="1011" spans="1:12" ht="99.95" customHeight="1" x14ac:dyDescent="0.25">
      <c r="A1011" s="41" t="s">
        <v>3061</v>
      </c>
      <c r="B1011" s="31"/>
      <c r="C1011" s="32" t="s">
        <v>2401</v>
      </c>
      <c r="D1011" s="32" t="s">
        <v>2634</v>
      </c>
      <c r="E1011" s="33" t="s">
        <v>3062</v>
      </c>
      <c r="F1011" s="32" t="s">
        <v>3063</v>
      </c>
      <c r="G1011" s="35">
        <v>20625</v>
      </c>
      <c r="H1011" s="36">
        <v>0.21</v>
      </c>
      <c r="I1011" s="37" t="s">
        <v>3755</v>
      </c>
      <c r="J1011" s="33"/>
      <c r="K1011" s="38" t="str">
        <f t="shared" si="16"/>
        <v/>
      </c>
      <c r="L1011" s="39">
        <v>29947.5</v>
      </c>
    </row>
    <row r="1012" spans="1:12" ht="99.95" customHeight="1" x14ac:dyDescent="0.25">
      <c r="A1012" s="33" t="s">
        <v>3064</v>
      </c>
      <c r="B1012" s="31"/>
      <c r="C1012" s="32" t="s">
        <v>2401</v>
      </c>
      <c r="D1012" s="32" t="s">
        <v>1393</v>
      </c>
      <c r="E1012" s="33" t="s">
        <v>3065</v>
      </c>
      <c r="F1012" s="32" t="s">
        <v>3066</v>
      </c>
      <c r="G1012" s="35">
        <v>98493</v>
      </c>
      <c r="H1012" s="36">
        <v>0.21</v>
      </c>
      <c r="I1012" s="37" t="s">
        <v>3756</v>
      </c>
      <c r="J1012" s="33"/>
      <c r="K1012" s="38" t="str">
        <f t="shared" si="16"/>
        <v/>
      </c>
      <c r="L1012" s="39">
        <v>143011.84</v>
      </c>
    </row>
    <row r="1013" spans="1:12" ht="99.95" customHeight="1" x14ac:dyDescent="0.25">
      <c r="A1013" s="41" t="s">
        <v>3067</v>
      </c>
      <c r="B1013" s="31"/>
      <c r="C1013" s="32" t="s">
        <v>2401</v>
      </c>
      <c r="D1013" s="32" t="s">
        <v>1393</v>
      </c>
      <c r="E1013" s="33" t="s">
        <v>3068</v>
      </c>
      <c r="F1013" s="32" t="s">
        <v>3069</v>
      </c>
      <c r="G1013" s="35">
        <v>100138</v>
      </c>
      <c r="H1013" s="36">
        <v>0.21</v>
      </c>
      <c r="I1013" s="37" t="s">
        <v>334</v>
      </c>
      <c r="J1013" s="33"/>
      <c r="K1013" s="38" t="str">
        <f t="shared" si="16"/>
        <v/>
      </c>
      <c r="L1013" s="39">
        <v>145400.38</v>
      </c>
    </row>
    <row r="1014" spans="1:12" ht="99.95" customHeight="1" x14ac:dyDescent="0.25">
      <c r="A1014" s="41" t="s">
        <v>3070</v>
      </c>
      <c r="B1014" s="31"/>
      <c r="C1014" s="32" t="s">
        <v>2401</v>
      </c>
      <c r="D1014" s="32" t="s">
        <v>1393</v>
      </c>
      <c r="E1014" s="33" t="s">
        <v>3071</v>
      </c>
      <c r="F1014" s="32" t="s">
        <v>3072</v>
      </c>
      <c r="G1014" s="35">
        <v>35248</v>
      </c>
      <c r="H1014" s="36">
        <v>0.21</v>
      </c>
      <c r="I1014" s="37" t="s">
        <v>334</v>
      </c>
      <c r="J1014" s="33"/>
      <c r="K1014" s="38" t="str">
        <f t="shared" si="16"/>
        <v/>
      </c>
      <c r="L1014" s="39">
        <v>51180.1</v>
      </c>
    </row>
    <row r="1015" spans="1:12" ht="99.95" customHeight="1" x14ac:dyDescent="0.25">
      <c r="A1015" s="41" t="s">
        <v>3073</v>
      </c>
      <c r="B1015" s="31"/>
      <c r="C1015" s="32" t="s">
        <v>2401</v>
      </c>
      <c r="D1015" s="32" t="s">
        <v>1393</v>
      </c>
      <c r="E1015" s="33" t="s">
        <v>3074</v>
      </c>
      <c r="F1015" s="32" t="s">
        <v>3075</v>
      </c>
      <c r="G1015" s="35">
        <v>48405</v>
      </c>
      <c r="H1015" s="36">
        <v>0.21</v>
      </c>
      <c r="I1015" s="37" t="s">
        <v>334</v>
      </c>
      <c r="J1015" s="33"/>
      <c r="K1015" s="38" t="str">
        <f t="shared" si="16"/>
        <v/>
      </c>
      <c r="L1015" s="39">
        <v>70284.06</v>
      </c>
    </row>
    <row r="1016" spans="1:12" ht="99.95" customHeight="1" x14ac:dyDescent="0.25">
      <c r="A1016" s="41" t="s">
        <v>3076</v>
      </c>
      <c r="B1016" s="31"/>
      <c r="C1016" s="32" t="s">
        <v>2401</v>
      </c>
      <c r="D1016" s="32" t="s">
        <v>1393</v>
      </c>
      <c r="E1016" s="42" t="s">
        <v>3077</v>
      </c>
      <c r="F1016" s="32" t="s">
        <v>3078</v>
      </c>
      <c r="G1016" s="35">
        <v>114760</v>
      </c>
      <c r="H1016" s="36">
        <v>0.21</v>
      </c>
      <c r="I1016" s="37" t="s">
        <v>3755</v>
      </c>
      <c r="J1016" s="33"/>
      <c r="K1016" s="38" t="str">
        <f t="shared" si="16"/>
        <v/>
      </c>
      <c r="L1016" s="39">
        <v>166631.51999999999</v>
      </c>
    </row>
    <row r="1017" spans="1:12" ht="99.95" customHeight="1" x14ac:dyDescent="0.25">
      <c r="A1017" s="41" t="s">
        <v>3079</v>
      </c>
      <c r="B1017" s="31"/>
      <c r="C1017" s="32" t="s">
        <v>2401</v>
      </c>
      <c r="D1017" s="32" t="s">
        <v>1389</v>
      </c>
      <c r="E1017" s="33" t="s">
        <v>3080</v>
      </c>
      <c r="F1017" s="32" t="s">
        <v>3081</v>
      </c>
      <c r="G1017" s="35">
        <v>231296</v>
      </c>
      <c r="H1017" s="36">
        <v>0.21</v>
      </c>
      <c r="I1017" s="37" t="s">
        <v>334</v>
      </c>
      <c r="J1017" s="33"/>
      <c r="K1017" s="38" t="str">
        <f t="shared" si="16"/>
        <v/>
      </c>
      <c r="L1017" s="39">
        <v>335841.79</v>
      </c>
    </row>
    <row r="1018" spans="1:12" ht="99.95" customHeight="1" x14ac:dyDescent="0.25">
      <c r="A1018" s="41" t="s">
        <v>3082</v>
      </c>
      <c r="B1018" s="31"/>
      <c r="C1018" s="32" t="s">
        <v>2401</v>
      </c>
      <c r="D1018" s="32" t="s">
        <v>1389</v>
      </c>
      <c r="E1018" s="33" t="s">
        <v>3083</v>
      </c>
      <c r="F1018" s="32" t="s">
        <v>3084</v>
      </c>
      <c r="G1018" s="35">
        <v>47290</v>
      </c>
      <c r="H1018" s="36">
        <v>0.21</v>
      </c>
      <c r="I1018" s="37" t="s">
        <v>3755</v>
      </c>
      <c r="J1018" s="33"/>
      <c r="K1018" s="38" t="str">
        <f t="shared" si="16"/>
        <v/>
      </c>
      <c r="L1018" s="39">
        <v>68665.08</v>
      </c>
    </row>
    <row r="1019" spans="1:12" ht="99.95" customHeight="1" x14ac:dyDescent="0.25">
      <c r="A1019" s="41" t="s">
        <v>3085</v>
      </c>
      <c r="B1019" s="31"/>
      <c r="C1019" s="32" t="s">
        <v>2401</v>
      </c>
      <c r="D1019" s="32" t="s">
        <v>1393</v>
      </c>
      <c r="E1019" s="33" t="s">
        <v>3086</v>
      </c>
      <c r="F1019" s="32" t="s">
        <v>3087</v>
      </c>
      <c r="G1019" s="35">
        <v>40714</v>
      </c>
      <c r="H1019" s="36">
        <v>0.21</v>
      </c>
      <c r="I1019" s="37" t="s">
        <v>334</v>
      </c>
      <c r="J1019" s="33"/>
      <c r="K1019" s="38" t="str">
        <f t="shared" si="16"/>
        <v/>
      </c>
      <c r="L1019" s="39">
        <v>59116.73</v>
      </c>
    </row>
    <row r="1020" spans="1:12" ht="99.95" customHeight="1" x14ac:dyDescent="0.25">
      <c r="A1020" s="41" t="s">
        <v>3088</v>
      </c>
      <c r="B1020" s="31"/>
      <c r="C1020" s="32" t="s">
        <v>2401</v>
      </c>
      <c r="D1020" s="32" t="s">
        <v>1393</v>
      </c>
      <c r="E1020" s="33" t="s">
        <v>3089</v>
      </c>
      <c r="F1020" s="32" t="s">
        <v>3090</v>
      </c>
      <c r="G1020" s="35">
        <v>3602</v>
      </c>
      <c r="H1020" s="36">
        <v>0.21</v>
      </c>
      <c r="I1020" s="37" t="s">
        <v>3755</v>
      </c>
      <c r="J1020" s="33"/>
      <c r="K1020" s="38" t="str">
        <f t="shared" si="16"/>
        <v/>
      </c>
      <c r="L1020" s="39">
        <v>5230.1000000000004</v>
      </c>
    </row>
    <row r="1021" spans="1:12" ht="99.95" customHeight="1" x14ac:dyDescent="0.25">
      <c r="A1021" s="41" t="s">
        <v>3091</v>
      </c>
      <c r="B1021" s="31"/>
      <c r="C1021" s="32" t="s">
        <v>2401</v>
      </c>
      <c r="D1021" s="32" t="s">
        <v>1393</v>
      </c>
      <c r="E1021" s="33" t="s">
        <v>3092</v>
      </c>
      <c r="F1021" s="32" t="s">
        <v>3093</v>
      </c>
      <c r="G1021" s="35">
        <v>4002</v>
      </c>
      <c r="H1021" s="36">
        <v>0.21</v>
      </c>
      <c r="I1021" s="37" t="s">
        <v>334</v>
      </c>
      <c r="J1021" s="33"/>
      <c r="K1021" s="38" t="str">
        <f t="shared" si="16"/>
        <v/>
      </c>
      <c r="L1021" s="39">
        <v>5810.9</v>
      </c>
    </row>
    <row r="1022" spans="1:12" ht="99.95" customHeight="1" x14ac:dyDescent="0.25">
      <c r="A1022" s="33" t="s">
        <v>3094</v>
      </c>
      <c r="B1022" s="31"/>
      <c r="C1022" s="32" t="s">
        <v>2401</v>
      </c>
      <c r="D1022" s="32" t="s">
        <v>1389</v>
      </c>
      <c r="E1022" s="33" t="s">
        <v>3095</v>
      </c>
      <c r="F1022" s="32" t="s">
        <v>3096</v>
      </c>
      <c r="G1022" s="35">
        <v>168851</v>
      </c>
      <c r="H1022" s="36">
        <v>0.21</v>
      </c>
      <c r="I1022" s="37" t="s">
        <v>334</v>
      </c>
      <c r="J1022" s="33"/>
      <c r="K1022" s="38" t="str">
        <f t="shared" si="16"/>
        <v/>
      </c>
      <c r="L1022" s="39">
        <v>245171.65</v>
      </c>
    </row>
    <row r="1023" spans="1:12" ht="99.95" customHeight="1" x14ac:dyDescent="0.25">
      <c r="A1023" s="33" t="s">
        <v>3097</v>
      </c>
      <c r="B1023" s="31"/>
      <c r="C1023" s="32" t="s">
        <v>2401</v>
      </c>
      <c r="D1023" s="32" t="s">
        <v>2910</v>
      </c>
      <c r="E1023" s="33" t="s">
        <v>3098</v>
      </c>
      <c r="F1023" s="32" t="s">
        <v>3099</v>
      </c>
      <c r="G1023" s="35">
        <v>73468</v>
      </c>
      <c r="H1023" s="36">
        <v>0.21</v>
      </c>
      <c r="I1023" s="37" t="s">
        <v>3755</v>
      </c>
      <c r="J1023" s="33"/>
      <c r="K1023" s="38" t="str">
        <f t="shared" si="16"/>
        <v/>
      </c>
      <c r="L1023" s="39">
        <v>106675.54</v>
      </c>
    </row>
    <row r="1024" spans="1:12" ht="99.95" customHeight="1" x14ac:dyDescent="0.25">
      <c r="A1024" s="33" t="s">
        <v>3100</v>
      </c>
      <c r="B1024" s="31"/>
      <c r="C1024" s="32" t="s">
        <v>2401</v>
      </c>
      <c r="D1024" s="32" t="s">
        <v>2910</v>
      </c>
      <c r="E1024" s="33" t="s">
        <v>3101</v>
      </c>
      <c r="F1024" s="32" t="s">
        <v>3102</v>
      </c>
      <c r="G1024" s="35">
        <v>197562</v>
      </c>
      <c r="H1024" s="36">
        <v>0.21</v>
      </c>
      <c r="I1024" s="37" t="s">
        <v>3755</v>
      </c>
      <c r="J1024" s="33"/>
      <c r="K1024" s="38" t="str">
        <f t="shared" si="16"/>
        <v/>
      </c>
      <c r="L1024" s="39">
        <v>286860.02</v>
      </c>
    </row>
    <row r="1025" spans="1:12" ht="99.95" customHeight="1" x14ac:dyDescent="0.25">
      <c r="A1025" s="41" t="s">
        <v>3103</v>
      </c>
      <c r="B1025" s="31"/>
      <c r="C1025" s="32" t="s">
        <v>2401</v>
      </c>
      <c r="D1025" s="32" t="s">
        <v>2710</v>
      </c>
      <c r="E1025" s="33" t="s">
        <v>3104</v>
      </c>
      <c r="F1025" s="32" t="s">
        <v>3105</v>
      </c>
      <c r="G1025" s="35">
        <v>30803</v>
      </c>
      <c r="H1025" s="36">
        <v>0.21</v>
      </c>
      <c r="I1025" s="37" t="s">
        <v>334</v>
      </c>
      <c r="J1025" s="33"/>
      <c r="K1025" s="38" t="str">
        <f t="shared" si="16"/>
        <v/>
      </c>
      <c r="L1025" s="39">
        <v>44725.96</v>
      </c>
    </row>
    <row r="1026" spans="1:12" ht="99.95" customHeight="1" x14ac:dyDescent="0.25">
      <c r="A1026" s="41" t="s">
        <v>3106</v>
      </c>
      <c r="B1026" s="31"/>
      <c r="C1026" s="32" t="s">
        <v>2401</v>
      </c>
      <c r="D1026" s="32" t="s">
        <v>2910</v>
      </c>
      <c r="E1026" s="33" t="s">
        <v>3107</v>
      </c>
      <c r="F1026" s="32" t="s">
        <v>3108</v>
      </c>
      <c r="G1026" s="35">
        <v>13691</v>
      </c>
      <c r="H1026" s="36">
        <v>0.21</v>
      </c>
      <c r="I1026" s="37" t="s">
        <v>334</v>
      </c>
      <c r="J1026" s="33"/>
      <c r="K1026" s="38" t="str">
        <f t="shared" si="16"/>
        <v/>
      </c>
      <c r="L1026" s="39">
        <v>19879.330000000002</v>
      </c>
    </row>
    <row r="1027" spans="1:12" ht="99.95" customHeight="1" x14ac:dyDescent="0.25">
      <c r="A1027" s="41" t="s">
        <v>3109</v>
      </c>
      <c r="B1027" s="31"/>
      <c r="C1027" s="32" t="s">
        <v>2401</v>
      </c>
      <c r="D1027" s="32" t="s">
        <v>2910</v>
      </c>
      <c r="E1027" s="33" t="s">
        <v>3110</v>
      </c>
      <c r="F1027" s="32" t="s">
        <v>3111</v>
      </c>
      <c r="G1027" s="35">
        <v>43247</v>
      </c>
      <c r="H1027" s="36">
        <v>0.21</v>
      </c>
      <c r="I1027" s="37" t="s">
        <v>3755</v>
      </c>
      <c r="J1027" s="33"/>
      <c r="K1027" s="38" t="str">
        <f t="shared" si="16"/>
        <v/>
      </c>
      <c r="L1027" s="39">
        <v>62794.64</v>
      </c>
    </row>
    <row r="1028" spans="1:12" ht="99.95" customHeight="1" x14ac:dyDescent="0.25">
      <c r="A1028" s="41" t="s">
        <v>3112</v>
      </c>
      <c r="B1028" s="31"/>
      <c r="C1028" s="32" t="s">
        <v>2401</v>
      </c>
      <c r="D1028" s="32" t="s">
        <v>2910</v>
      </c>
      <c r="E1028" s="33" t="s">
        <v>3113</v>
      </c>
      <c r="F1028" s="32" t="s">
        <v>3114</v>
      </c>
      <c r="G1028" s="35">
        <v>78582</v>
      </c>
      <c r="H1028" s="36">
        <v>0.21</v>
      </c>
      <c r="I1028" s="37" t="s">
        <v>3755</v>
      </c>
      <c r="J1028" s="33"/>
      <c r="K1028" s="38" t="str">
        <f t="shared" si="16"/>
        <v/>
      </c>
      <c r="L1028" s="39">
        <v>114101.06</v>
      </c>
    </row>
    <row r="1029" spans="1:12" ht="99.95" customHeight="1" x14ac:dyDescent="0.25">
      <c r="A1029" s="33" t="s">
        <v>3115</v>
      </c>
      <c r="B1029" s="31"/>
      <c r="C1029" s="32" t="s">
        <v>2401</v>
      </c>
      <c r="D1029" s="32" t="s">
        <v>2910</v>
      </c>
      <c r="E1029" s="33" t="s">
        <v>3116</v>
      </c>
      <c r="F1029" s="32" t="s">
        <v>3117</v>
      </c>
      <c r="G1029" s="35">
        <v>87026</v>
      </c>
      <c r="H1029" s="36">
        <v>0.21</v>
      </c>
      <c r="I1029" s="37" t="s">
        <v>3755</v>
      </c>
      <c r="J1029" s="33"/>
      <c r="K1029" s="38" t="str">
        <f t="shared" si="16"/>
        <v/>
      </c>
      <c r="L1029" s="39">
        <v>126361.75</v>
      </c>
    </row>
    <row r="1030" spans="1:12" ht="99.95" customHeight="1" x14ac:dyDescent="0.25">
      <c r="A1030" s="41" t="s">
        <v>3118</v>
      </c>
      <c r="B1030" s="31"/>
      <c r="C1030" s="32" t="s">
        <v>2401</v>
      </c>
      <c r="D1030" s="32" t="s">
        <v>2910</v>
      </c>
      <c r="E1030" s="33" t="s">
        <v>3119</v>
      </c>
      <c r="F1030" s="32" t="s">
        <v>3120</v>
      </c>
      <c r="G1030" s="35">
        <v>95916</v>
      </c>
      <c r="H1030" s="36">
        <v>0.21</v>
      </c>
      <c r="I1030" s="37" t="s">
        <v>334</v>
      </c>
      <c r="J1030" s="33"/>
      <c r="K1030" s="38" t="str">
        <f t="shared" si="16"/>
        <v/>
      </c>
      <c r="L1030" s="39">
        <v>139270.03</v>
      </c>
    </row>
    <row r="1031" spans="1:12" ht="99.95" customHeight="1" x14ac:dyDescent="0.25">
      <c r="A1031" s="41" t="s">
        <v>3121</v>
      </c>
      <c r="B1031" s="31"/>
      <c r="C1031" s="32" t="s">
        <v>2401</v>
      </c>
      <c r="D1031" s="32" t="s">
        <v>2910</v>
      </c>
      <c r="E1031" s="33" t="s">
        <v>3122</v>
      </c>
      <c r="F1031" s="32" t="s">
        <v>3123</v>
      </c>
      <c r="G1031" s="35">
        <v>28892</v>
      </c>
      <c r="H1031" s="36">
        <v>0.21</v>
      </c>
      <c r="I1031" s="37" t="s">
        <v>3755</v>
      </c>
      <c r="J1031" s="33"/>
      <c r="K1031" s="38" t="str">
        <f t="shared" si="16"/>
        <v/>
      </c>
      <c r="L1031" s="39">
        <v>41951.18</v>
      </c>
    </row>
    <row r="1032" spans="1:12" ht="99.95" customHeight="1" x14ac:dyDescent="0.25">
      <c r="A1032" s="41" t="s">
        <v>3124</v>
      </c>
      <c r="B1032" s="31"/>
      <c r="C1032" s="32" t="s">
        <v>2401</v>
      </c>
      <c r="D1032" s="32" t="s">
        <v>3125</v>
      </c>
      <c r="E1032" s="33" t="s">
        <v>3126</v>
      </c>
      <c r="F1032" s="32" t="s">
        <v>3127</v>
      </c>
      <c r="G1032" s="35">
        <v>69426</v>
      </c>
      <c r="H1032" s="36">
        <v>0.21</v>
      </c>
      <c r="I1032" s="37" t="s">
        <v>3755</v>
      </c>
      <c r="J1032" s="33"/>
      <c r="K1032" s="38" t="str">
        <f t="shared" si="16"/>
        <v/>
      </c>
      <c r="L1032" s="39">
        <v>100806.55</v>
      </c>
    </row>
    <row r="1033" spans="1:12" ht="99.95" customHeight="1" x14ac:dyDescent="0.25">
      <c r="A1033" s="41" t="s">
        <v>3128</v>
      </c>
      <c r="B1033" s="31"/>
      <c r="C1033" s="32" t="s">
        <v>2401</v>
      </c>
      <c r="D1033" s="32" t="s">
        <v>2910</v>
      </c>
      <c r="E1033" s="33" t="s">
        <v>2929</v>
      </c>
      <c r="F1033" s="32" t="s">
        <v>2930</v>
      </c>
      <c r="G1033" s="35">
        <v>66670</v>
      </c>
      <c r="H1033" s="36">
        <v>0.21</v>
      </c>
      <c r="I1033" s="37" t="s">
        <v>334</v>
      </c>
      <c r="J1033" s="33"/>
      <c r="K1033" s="38" t="str">
        <f t="shared" si="16"/>
        <v/>
      </c>
      <c r="L1033" s="39">
        <v>96804.84</v>
      </c>
    </row>
    <row r="1034" spans="1:12" ht="99.95" customHeight="1" x14ac:dyDescent="0.25">
      <c r="A1034" s="41" t="s">
        <v>3129</v>
      </c>
      <c r="B1034" s="31"/>
      <c r="C1034" s="32" t="s">
        <v>2401</v>
      </c>
      <c r="D1034" s="32" t="s">
        <v>1389</v>
      </c>
      <c r="E1034" s="33" t="s">
        <v>3130</v>
      </c>
      <c r="F1034" s="32" t="s">
        <v>3131</v>
      </c>
      <c r="G1034" s="35">
        <v>106626</v>
      </c>
      <c r="H1034" s="36">
        <v>0.21</v>
      </c>
      <c r="I1034" s="37" t="s">
        <v>334</v>
      </c>
      <c r="J1034" s="33"/>
      <c r="K1034" s="38" t="str">
        <f t="shared" si="16"/>
        <v/>
      </c>
      <c r="L1034" s="39">
        <v>154820.95000000001</v>
      </c>
    </row>
    <row r="1035" spans="1:12" ht="99.95" customHeight="1" x14ac:dyDescent="0.25">
      <c r="A1035" s="33" t="s">
        <v>3132</v>
      </c>
      <c r="B1035" s="31"/>
      <c r="C1035" s="32" t="s">
        <v>2401</v>
      </c>
      <c r="D1035" s="32" t="s">
        <v>2948</v>
      </c>
      <c r="E1035" s="33" t="s">
        <v>3133</v>
      </c>
      <c r="F1035" s="32" t="s">
        <v>3134</v>
      </c>
      <c r="G1035" s="35">
        <v>105960</v>
      </c>
      <c r="H1035" s="36">
        <v>0.21</v>
      </c>
      <c r="I1035" s="37" t="s">
        <v>3755</v>
      </c>
      <c r="J1035" s="33"/>
      <c r="K1035" s="38" t="str">
        <f t="shared" si="16"/>
        <v/>
      </c>
      <c r="L1035" s="39">
        <v>153853.92000000001</v>
      </c>
    </row>
    <row r="1036" spans="1:12" ht="99.95" customHeight="1" x14ac:dyDescent="0.25">
      <c r="A1036" s="33" t="s">
        <v>3135</v>
      </c>
      <c r="B1036" s="31"/>
      <c r="C1036" s="32" t="s">
        <v>2401</v>
      </c>
      <c r="D1036" s="32" t="s">
        <v>2948</v>
      </c>
      <c r="E1036" s="33" t="s">
        <v>3136</v>
      </c>
      <c r="F1036" s="32" t="s">
        <v>3137</v>
      </c>
      <c r="G1036" s="35">
        <v>133916</v>
      </c>
      <c r="H1036" s="36">
        <v>0.21</v>
      </c>
      <c r="I1036" s="37" t="s">
        <v>3755</v>
      </c>
      <c r="J1036" s="33"/>
      <c r="K1036" s="38" t="str">
        <f t="shared" si="16"/>
        <v/>
      </c>
      <c r="L1036" s="39">
        <v>194446.03</v>
      </c>
    </row>
    <row r="1037" spans="1:12" ht="99.95" customHeight="1" x14ac:dyDescent="0.25">
      <c r="A1037" s="41" t="s">
        <v>3138</v>
      </c>
      <c r="B1037" s="31"/>
      <c r="C1037" s="32" t="s">
        <v>2401</v>
      </c>
      <c r="D1037" s="32" t="s">
        <v>2910</v>
      </c>
      <c r="E1037" s="33" t="s">
        <v>3139</v>
      </c>
      <c r="F1037" s="32" t="s">
        <v>3140</v>
      </c>
      <c r="G1037" s="35">
        <v>65736</v>
      </c>
      <c r="H1037" s="36">
        <v>0.21</v>
      </c>
      <c r="I1037" s="37" t="s">
        <v>334</v>
      </c>
      <c r="J1037" s="33"/>
      <c r="K1037" s="38" t="str">
        <f t="shared" si="16"/>
        <v/>
      </c>
      <c r="L1037" s="39">
        <v>95448.67</v>
      </c>
    </row>
    <row r="1038" spans="1:12" ht="99.95" customHeight="1" x14ac:dyDescent="0.25">
      <c r="A1038" s="41" t="s">
        <v>3141</v>
      </c>
      <c r="B1038" s="31"/>
      <c r="C1038" s="32" t="s">
        <v>2401</v>
      </c>
      <c r="D1038" s="32" t="s">
        <v>2948</v>
      </c>
      <c r="E1038" s="83" t="s">
        <v>3142</v>
      </c>
      <c r="F1038" s="32" t="s">
        <v>3143</v>
      </c>
      <c r="G1038" s="35">
        <v>63957</v>
      </c>
      <c r="H1038" s="36">
        <v>0.21</v>
      </c>
      <c r="I1038" s="37" t="s">
        <v>3755</v>
      </c>
      <c r="J1038" s="33"/>
      <c r="K1038" s="38" t="str">
        <f t="shared" si="16"/>
        <v/>
      </c>
      <c r="L1038" s="39">
        <v>92865.56</v>
      </c>
    </row>
    <row r="1039" spans="1:12" ht="99.95" customHeight="1" x14ac:dyDescent="0.25">
      <c r="A1039" s="41" t="s">
        <v>3144</v>
      </c>
      <c r="B1039" s="31"/>
      <c r="C1039" s="32" t="s">
        <v>2401</v>
      </c>
      <c r="D1039" s="32" t="s">
        <v>2948</v>
      </c>
      <c r="E1039" s="33" t="s">
        <v>3145</v>
      </c>
      <c r="F1039" s="32" t="s">
        <v>3146</v>
      </c>
      <c r="G1039" s="35">
        <v>96892</v>
      </c>
      <c r="H1039" s="36">
        <v>0.21</v>
      </c>
      <c r="I1039" s="37" t="s">
        <v>3755</v>
      </c>
      <c r="J1039" s="33"/>
      <c r="K1039" s="38" t="str">
        <f t="shared" si="16"/>
        <v/>
      </c>
      <c r="L1039" s="39">
        <v>140687.18</v>
      </c>
    </row>
    <row r="1040" spans="1:12" ht="99.95" customHeight="1" x14ac:dyDescent="0.25">
      <c r="A1040" s="41" t="s">
        <v>3147</v>
      </c>
      <c r="B1040" s="31"/>
      <c r="C1040" s="32" t="s">
        <v>2401</v>
      </c>
      <c r="D1040" s="32" t="s">
        <v>2910</v>
      </c>
      <c r="E1040" s="33" t="s">
        <v>3148</v>
      </c>
      <c r="F1040" s="32" t="s">
        <v>3149</v>
      </c>
      <c r="G1040" s="35">
        <v>64982</v>
      </c>
      <c r="H1040" s="36">
        <v>0.21</v>
      </c>
      <c r="I1040" s="37" t="s">
        <v>334</v>
      </c>
      <c r="J1040" s="33"/>
      <c r="K1040" s="38" t="str">
        <f t="shared" si="16"/>
        <v/>
      </c>
      <c r="L1040" s="39">
        <v>94353.86</v>
      </c>
    </row>
    <row r="1041" spans="1:12" ht="99.95" customHeight="1" x14ac:dyDescent="0.25">
      <c r="A1041" s="33" t="s">
        <v>3150</v>
      </c>
      <c r="B1041" s="31"/>
      <c r="C1041" s="32" t="s">
        <v>2401</v>
      </c>
      <c r="D1041" s="32" t="s">
        <v>2634</v>
      </c>
      <c r="E1041" s="33" t="s">
        <v>3151</v>
      </c>
      <c r="F1041" s="32" t="s">
        <v>2634</v>
      </c>
      <c r="G1041" s="35">
        <v>31425</v>
      </c>
      <c r="H1041" s="36">
        <v>0.21</v>
      </c>
      <c r="I1041" s="37" t="s">
        <v>3755</v>
      </c>
      <c r="J1041" s="33"/>
      <c r="K1041" s="38" t="str">
        <f t="shared" si="16"/>
        <v/>
      </c>
      <c r="L1041" s="39">
        <v>45629.1</v>
      </c>
    </row>
    <row r="1042" spans="1:12" ht="99.95" customHeight="1" x14ac:dyDescent="0.25">
      <c r="A1042" s="41" t="s">
        <v>3152</v>
      </c>
      <c r="B1042" s="31"/>
      <c r="C1042" s="32" t="s">
        <v>2401</v>
      </c>
      <c r="D1042" s="32" t="s">
        <v>2634</v>
      </c>
      <c r="E1042" s="33" t="s">
        <v>3153</v>
      </c>
      <c r="F1042" s="32" t="s">
        <v>3154</v>
      </c>
      <c r="G1042" s="35">
        <v>48893</v>
      </c>
      <c r="H1042" s="36">
        <v>0.21</v>
      </c>
      <c r="I1042" s="37" t="s">
        <v>3755</v>
      </c>
      <c r="J1042" s="33"/>
      <c r="K1042" s="38" t="str">
        <f t="shared" si="16"/>
        <v/>
      </c>
      <c r="L1042" s="39">
        <v>70992.639999999999</v>
      </c>
    </row>
    <row r="1043" spans="1:12" ht="99.95" customHeight="1" x14ac:dyDescent="0.25">
      <c r="A1043" s="41" t="s">
        <v>3155</v>
      </c>
      <c r="B1043" s="31"/>
      <c r="C1043" s="32" t="s">
        <v>2401</v>
      </c>
      <c r="D1043" s="32" t="s">
        <v>2634</v>
      </c>
      <c r="E1043" s="33" t="s">
        <v>3156</v>
      </c>
      <c r="F1043" s="32" t="s">
        <v>3157</v>
      </c>
      <c r="G1043" s="35">
        <v>59425</v>
      </c>
      <c r="H1043" s="36">
        <v>0.21</v>
      </c>
      <c r="I1043" s="37" t="s">
        <v>3755</v>
      </c>
      <c r="J1043" s="33"/>
      <c r="K1043" s="38" t="str">
        <f t="shared" si="16"/>
        <v/>
      </c>
      <c r="L1043" s="39">
        <v>86285.1</v>
      </c>
    </row>
    <row r="1044" spans="1:12" ht="99.95" customHeight="1" x14ac:dyDescent="0.25">
      <c r="A1044" s="84" t="s">
        <v>3158</v>
      </c>
      <c r="B1044" s="31"/>
      <c r="C1044" s="32" t="s">
        <v>1345</v>
      </c>
      <c r="D1044" s="32" t="s">
        <v>3159</v>
      </c>
      <c r="E1044" s="33" t="s">
        <v>3160</v>
      </c>
      <c r="F1044" s="85" t="s">
        <v>3161</v>
      </c>
      <c r="G1044" s="35">
        <v>49385</v>
      </c>
      <c r="H1044" s="36">
        <v>0.21</v>
      </c>
      <c r="I1044" s="37" t="s">
        <v>3755</v>
      </c>
      <c r="J1044" s="33"/>
      <c r="K1044" s="38" t="str">
        <f t="shared" si="16"/>
        <v/>
      </c>
      <c r="L1044" s="39">
        <v>71707.02</v>
      </c>
    </row>
    <row r="1045" spans="1:12" ht="99.95" customHeight="1" x14ac:dyDescent="0.25">
      <c r="A1045" s="50" t="s">
        <v>3162</v>
      </c>
      <c r="B1045" s="31"/>
      <c r="C1045" s="32" t="s">
        <v>3163</v>
      </c>
      <c r="D1045" s="32" t="s">
        <v>3159</v>
      </c>
      <c r="E1045" s="33" t="s">
        <v>3164</v>
      </c>
      <c r="F1045" s="86" t="s">
        <v>3165</v>
      </c>
      <c r="G1045" s="35">
        <v>105387</v>
      </c>
      <c r="H1045" s="36">
        <v>0.21</v>
      </c>
      <c r="I1045" s="37" t="s">
        <v>3755</v>
      </c>
      <c r="J1045" s="33"/>
      <c r="K1045" s="38" t="str">
        <f t="shared" si="16"/>
        <v/>
      </c>
      <c r="L1045" s="39">
        <v>153021.92000000001</v>
      </c>
    </row>
    <row r="1046" spans="1:12" ht="99.95" customHeight="1" x14ac:dyDescent="0.25">
      <c r="A1046" s="50" t="s">
        <v>3166</v>
      </c>
      <c r="B1046" s="31"/>
      <c r="C1046" s="32" t="s">
        <v>3163</v>
      </c>
      <c r="D1046" s="32" t="s">
        <v>3159</v>
      </c>
      <c r="E1046" s="33" t="s">
        <v>3167</v>
      </c>
      <c r="F1046" s="86" t="s">
        <v>3168</v>
      </c>
      <c r="G1046" s="35">
        <v>154278</v>
      </c>
      <c r="H1046" s="36">
        <v>0.21</v>
      </c>
      <c r="I1046" s="37" t="s">
        <v>3755</v>
      </c>
      <c r="J1046" s="33"/>
      <c r="K1046" s="38" t="str">
        <f t="shared" si="16"/>
        <v/>
      </c>
      <c r="L1046" s="39">
        <v>224011.66</v>
      </c>
    </row>
    <row r="1047" spans="1:12" ht="99.95" customHeight="1" x14ac:dyDescent="0.25">
      <c r="A1047" s="50" t="s">
        <v>3169</v>
      </c>
      <c r="B1047" s="31"/>
      <c r="C1047" s="32" t="s">
        <v>3163</v>
      </c>
      <c r="D1047" s="32" t="s">
        <v>3159</v>
      </c>
      <c r="E1047" s="33" t="s">
        <v>3170</v>
      </c>
      <c r="F1047" s="86" t="s">
        <v>3171</v>
      </c>
      <c r="G1047" s="35">
        <v>195513</v>
      </c>
      <c r="H1047" s="36">
        <v>0.21</v>
      </c>
      <c r="I1047" s="37" t="s">
        <v>3755</v>
      </c>
      <c r="J1047" s="33"/>
      <c r="K1047" s="38" t="str">
        <f t="shared" si="16"/>
        <v/>
      </c>
      <c r="L1047" s="39">
        <v>283884.88</v>
      </c>
    </row>
    <row r="1048" spans="1:12" ht="99.95" customHeight="1" x14ac:dyDescent="0.25">
      <c r="A1048" s="50" t="s">
        <v>3172</v>
      </c>
      <c r="B1048" s="31"/>
      <c r="C1048" s="32" t="s">
        <v>3163</v>
      </c>
      <c r="D1048" s="32" t="s">
        <v>3159</v>
      </c>
      <c r="E1048" s="33" t="s">
        <v>3173</v>
      </c>
      <c r="F1048" s="86" t="s">
        <v>3174</v>
      </c>
      <c r="G1048" s="35">
        <v>228402</v>
      </c>
      <c r="H1048" s="36">
        <v>0.21</v>
      </c>
      <c r="I1048" s="37" t="s">
        <v>3755</v>
      </c>
      <c r="J1048" s="33"/>
      <c r="K1048" s="38" t="str">
        <f t="shared" si="16"/>
        <v/>
      </c>
      <c r="L1048" s="39">
        <v>331639.7</v>
      </c>
    </row>
    <row r="1049" spans="1:12" ht="99.95" customHeight="1" x14ac:dyDescent="0.25">
      <c r="A1049" s="50" t="s">
        <v>3175</v>
      </c>
      <c r="B1049" s="31"/>
      <c r="C1049" s="32" t="s">
        <v>3163</v>
      </c>
      <c r="D1049" s="32" t="s">
        <v>3159</v>
      </c>
      <c r="E1049" s="33" t="s">
        <v>3176</v>
      </c>
      <c r="F1049" s="86" t="s">
        <v>3177</v>
      </c>
      <c r="G1049" s="35">
        <v>90851</v>
      </c>
      <c r="H1049" s="36">
        <v>0.21</v>
      </c>
      <c r="I1049" s="37" t="s">
        <v>3755</v>
      </c>
      <c r="J1049" s="33"/>
      <c r="K1049" s="38" t="str">
        <f t="shared" si="16"/>
        <v/>
      </c>
      <c r="L1049" s="39">
        <v>131915.65</v>
      </c>
    </row>
    <row r="1050" spans="1:12" ht="99.95" customHeight="1" x14ac:dyDescent="0.25">
      <c r="A1050" s="50" t="s">
        <v>3178</v>
      </c>
      <c r="B1050" s="31"/>
      <c r="C1050" s="32" t="s">
        <v>3163</v>
      </c>
      <c r="D1050" s="32" t="s">
        <v>3159</v>
      </c>
      <c r="E1050" s="33" t="s">
        <v>3179</v>
      </c>
      <c r="F1050" s="86" t="s">
        <v>3180</v>
      </c>
      <c r="G1050" s="35">
        <v>164055</v>
      </c>
      <c r="H1050" s="36">
        <v>0.21</v>
      </c>
      <c r="I1050" s="37" t="s">
        <v>3755</v>
      </c>
      <c r="J1050" s="33"/>
      <c r="K1050" s="38" t="str">
        <f t="shared" si="16"/>
        <v/>
      </c>
      <c r="L1050" s="39">
        <v>238207.86</v>
      </c>
    </row>
    <row r="1051" spans="1:12" ht="99.95" customHeight="1" x14ac:dyDescent="0.25">
      <c r="A1051" s="50" t="s">
        <v>3181</v>
      </c>
      <c r="B1051" s="31"/>
      <c r="C1051" s="32" t="s">
        <v>3163</v>
      </c>
      <c r="D1051" s="32" t="s">
        <v>3159</v>
      </c>
      <c r="E1051" s="33" t="s">
        <v>3182</v>
      </c>
      <c r="F1051" s="86" t="s">
        <v>3183</v>
      </c>
      <c r="G1051" s="35">
        <v>202229</v>
      </c>
      <c r="H1051" s="36">
        <v>0.21</v>
      </c>
      <c r="I1051" s="37" t="s">
        <v>334</v>
      </c>
      <c r="J1051" s="33"/>
      <c r="K1051" s="38" t="str">
        <f t="shared" si="16"/>
        <v/>
      </c>
      <c r="L1051" s="39">
        <v>293636.51</v>
      </c>
    </row>
    <row r="1052" spans="1:12" ht="99.95" customHeight="1" x14ac:dyDescent="0.25">
      <c r="A1052" s="33" t="s">
        <v>3184</v>
      </c>
      <c r="B1052" s="31"/>
      <c r="C1052" s="32" t="s">
        <v>3163</v>
      </c>
      <c r="D1052" s="32" t="s">
        <v>3159</v>
      </c>
      <c r="E1052" s="33" t="s">
        <v>3185</v>
      </c>
      <c r="F1052" s="32" t="s">
        <v>3186</v>
      </c>
      <c r="G1052" s="35">
        <v>90195</v>
      </c>
      <c r="H1052" s="36">
        <v>0.21</v>
      </c>
      <c r="I1052" s="37" t="s">
        <v>3755</v>
      </c>
      <c r="J1052" s="33"/>
      <c r="K1052" s="38" t="str">
        <f t="shared" si="16"/>
        <v/>
      </c>
      <c r="L1052" s="39">
        <v>130963.14</v>
      </c>
    </row>
    <row r="1053" spans="1:12" ht="99.95" customHeight="1" x14ac:dyDescent="0.25">
      <c r="A1053" s="33" t="s">
        <v>3187</v>
      </c>
      <c r="B1053" s="31"/>
      <c r="C1053" s="32" t="s">
        <v>3163</v>
      </c>
      <c r="D1053" s="32" t="s">
        <v>3159</v>
      </c>
      <c r="E1053" s="33" t="s">
        <v>3188</v>
      </c>
      <c r="F1053" s="32" t="s">
        <v>3189</v>
      </c>
      <c r="G1053" s="35">
        <v>134793</v>
      </c>
      <c r="H1053" s="36">
        <v>0.21</v>
      </c>
      <c r="I1053" s="37" t="s">
        <v>3755</v>
      </c>
      <c r="J1053" s="33"/>
      <c r="K1053" s="38" t="str">
        <f t="shared" si="16"/>
        <v/>
      </c>
      <c r="L1053" s="39">
        <v>195719.44</v>
      </c>
    </row>
    <row r="1054" spans="1:12" ht="99.95" customHeight="1" x14ac:dyDescent="0.25">
      <c r="A1054" s="33" t="s">
        <v>3190</v>
      </c>
      <c r="B1054" s="31"/>
      <c r="C1054" s="32" t="s">
        <v>3163</v>
      </c>
      <c r="D1054" s="32" t="s">
        <v>3159</v>
      </c>
      <c r="E1054" s="33" t="s">
        <v>3191</v>
      </c>
      <c r="F1054" s="32" t="s">
        <v>3192</v>
      </c>
      <c r="G1054" s="35">
        <v>134843</v>
      </c>
      <c r="H1054" s="36">
        <v>0.21</v>
      </c>
      <c r="I1054" s="37" t="s">
        <v>3755</v>
      </c>
      <c r="J1054" s="33"/>
      <c r="K1054" s="38" t="str">
        <f t="shared" si="16"/>
        <v/>
      </c>
      <c r="L1054" s="39">
        <v>195792.04</v>
      </c>
    </row>
    <row r="1055" spans="1:12" ht="99.95" customHeight="1" x14ac:dyDescent="0.25">
      <c r="A1055" s="33" t="s">
        <v>3193</v>
      </c>
      <c r="B1055" s="31"/>
      <c r="C1055" s="32" t="s">
        <v>3163</v>
      </c>
      <c r="D1055" s="32" t="s">
        <v>3159</v>
      </c>
      <c r="E1055" s="33" t="s">
        <v>3194</v>
      </c>
      <c r="F1055" s="32" t="s">
        <v>3195</v>
      </c>
      <c r="G1055" s="35">
        <v>191438</v>
      </c>
      <c r="H1055" s="36">
        <v>0.21</v>
      </c>
      <c r="I1055" s="37" t="s">
        <v>334</v>
      </c>
      <c r="J1055" s="33"/>
      <c r="K1055" s="38" t="str">
        <f t="shared" si="16"/>
        <v/>
      </c>
      <c r="L1055" s="39">
        <v>277967.98</v>
      </c>
    </row>
    <row r="1056" spans="1:12" ht="99.95" customHeight="1" x14ac:dyDescent="0.25">
      <c r="A1056" s="33" t="s">
        <v>3196</v>
      </c>
      <c r="B1056" s="31"/>
      <c r="C1056" s="32" t="s">
        <v>3163</v>
      </c>
      <c r="D1056" s="32" t="s">
        <v>3159</v>
      </c>
      <c r="E1056" s="33" t="s">
        <v>3197</v>
      </c>
      <c r="F1056" s="32" t="s">
        <v>3198</v>
      </c>
      <c r="G1056" s="35">
        <v>473124</v>
      </c>
      <c r="H1056" s="36">
        <v>0.21</v>
      </c>
      <c r="I1056" s="37" t="s">
        <v>3755</v>
      </c>
      <c r="J1056" s="33"/>
      <c r="K1056" s="38" t="str">
        <f t="shared" si="16"/>
        <v/>
      </c>
      <c r="L1056" s="39">
        <v>686976.05</v>
      </c>
    </row>
    <row r="1057" spans="1:12" ht="99.95" customHeight="1" x14ac:dyDescent="0.25">
      <c r="A1057" s="33" t="s">
        <v>3199</v>
      </c>
      <c r="B1057" s="31"/>
      <c r="C1057" s="32" t="s">
        <v>3163</v>
      </c>
      <c r="D1057" s="32" t="s">
        <v>3159</v>
      </c>
      <c r="E1057" s="33" t="s">
        <v>3200</v>
      </c>
      <c r="F1057" s="32" t="s">
        <v>3201</v>
      </c>
      <c r="G1057" s="35">
        <v>178348</v>
      </c>
      <c r="H1057" s="36">
        <v>0.21</v>
      </c>
      <c r="I1057" s="37" t="s">
        <v>334</v>
      </c>
      <c r="J1057" s="33"/>
      <c r="K1057" s="38" t="str">
        <f t="shared" si="16"/>
        <v/>
      </c>
      <c r="L1057" s="39">
        <v>258961.3</v>
      </c>
    </row>
    <row r="1058" spans="1:12" ht="99.95" customHeight="1" x14ac:dyDescent="0.25">
      <c r="A1058" s="33" t="s">
        <v>3202</v>
      </c>
      <c r="B1058" s="31"/>
      <c r="C1058" s="32" t="s">
        <v>3163</v>
      </c>
      <c r="D1058" s="32" t="s">
        <v>3159</v>
      </c>
      <c r="E1058" s="33" t="s">
        <v>3203</v>
      </c>
      <c r="F1058" s="32" t="s">
        <v>3204</v>
      </c>
      <c r="G1058" s="35">
        <v>533543</v>
      </c>
      <c r="H1058" s="36">
        <v>0.21</v>
      </c>
      <c r="I1058" s="37" t="s">
        <v>3755</v>
      </c>
      <c r="J1058" s="33"/>
      <c r="K1058" s="38" t="str">
        <f t="shared" si="16"/>
        <v/>
      </c>
      <c r="L1058" s="39">
        <v>774704.44</v>
      </c>
    </row>
    <row r="1059" spans="1:12" ht="99.95" customHeight="1" x14ac:dyDescent="0.25">
      <c r="A1059" s="33" t="s">
        <v>3205</v>
      </c>
      <c r="B1059" s="31"/>
      <c r="C1059" s="32" t="s">
        <v>3163</v>
      </c>
      <c r="D1059" s="32" t="s">
        <v>3159</v>
      </c>
      <c r="E1059" s="33" t="s">
        <v>3206</v>
      </c>
      <c r="F1059" s="32" t="s">
        <v>3207</v>
      </c>
      <c r="G1059" s="35">
        <v>562384</v>
      </c>
      <c r="H1059" s="36">
        <v>0.21</v>
      </c>
      <c r="I1059" s="37" t="s">
        <v>334</v>
      </c>
      <c r="J1059" s="33"/>
      <c r="K1059" s="38" t="str">
        <f t="shared" si="16"/>
        <v/>
      </c>
      <c r="L1059" s="39">
        <v>816581.57</v>
      </c>
    </row>
    <row r="1060" spans="1:12" ht="99.95" customHeight="1" x14ac:dyDescent="0.25">
      <c r="A1060" s="41" t="s">
        <v>3208</v>
      </c>
      <c r="B1060" s="31"/>
      <c r="C1060" s="32" t="s">
        <v>3163</v>
      </c>
      <c r="D1060" s="32" t="s">
        <v>3159</v>
      </c>
      <c r="E1060" s="33" t="s">
        <v>3209</v>
      </c>
      <c r="F1060" s="32" t="s">
        <v>3210</v>
      </c>
      <c r="G1060" s="35">
        <v>552285</v>
      </c>
      <c r="H1060" s="36">
        <v>0.21</v>
      </c>
      <c r="I1060" s="37" t="s">
        <v>334</v>
      </c>
      <c r="J1060" s="33"/>
      <c r="K1060" s="38" t="str">
        <f t="shared" si="16"/>
        <v/>
      </c>
      <c r="L1060" s="39">
        <v>801917.82</v>
      </c>
    </row>
    <row r="1061" spans="1:12" ht="99.95" customHeight="1" x14ac:dyDescent="0.25">
      <c r="A1061" s="33" t="s">
        <v>3211</v>
      </c>
      <c r="B1061" s="31"/>
      <c r="C1061" s="32" t="s">
        <v>3163</v>
      </c>
      <c r="D1061" s="32" t="s">
        <v>3212</v>
      </c>
      <c r="E1061" s="33" t="s">
        <v>3213</v>
      </c>
      <c r="F1061" s="32" t="s">
        <v>3214</v>
      </c>
      <c r="G1061" s="35">
        <v>237021</v>
      </c>
      <c r="H1061" s="36">
        <v>0.21</v>
      </c>
      <c r="I1061" s="37" t="s">
        <v>3755</v>
      </c>
      <c r="J1061" s="33"/>
      <c r="K1061" s="38" t="str">
        <f t="shared" si="16"/>
        <v/>
      </c>
      <c r="L1061" s="39">
        <v>344154.49</v>
      </c>
    </row>
    <row r="1062" spans="1:12" ht="99.95" customHeight="1" x14ac:dyDescent="0.25">
      <c r="A1062" s="33" t="s">
        <v>3215</v>
      </c>
      <c r="B1062" s="31"/>
      <c r="C1062" s="32" t="s">
        <v>3163</v>
      </c>
      <c r="D1062" s="32" t="s">
        <v>3216</v>
      </c>
      <c r="E1062" s="33" t="s">
        <v>3217</v>
      </c>
      <c r="F1062" s="32" t="s">
        <v>3218</v>
      </c>
      <c r="G1062" s="35">
        <v>84548</v>
      </c>
      <c r="H1062" s="36">
        <v>0.21</v>
      </c>
      <c r="I1062" s="37" t="s">
        <v>3755</v>
      </c>
      <c r="J1062" s="33"/>
      <c r="K1062" s="38" t="str">
        <f t="shared" si="16"/>
        <v/>
      </c>
      <c r="L1062" s="39">
        <v>122763.7</v>
      </c>
    </row>
    <row r="1063" spans="1:12" ht="99.95" customHeight="1" x14ac:dyDescent="0.25">
      <c r="A1063" s="33" t="s">
        <v>3219</v>
      </c>
      <c r="B1063" s="31"/>
      <c r="C1063" s="32" t="s">
        <v>3163</v>
      </c>
      <c r="D1063" s="32" t="s">
        <v>3216</v>
      </c>
      <c r="E1063" s="33" t="s">
        <v>3220</v>
      </c>
      <c r="F1063" s="32" t="s">
        <v>3221</v>
      </c>
      <c r="G1063" s="35">
        <v>230113</v>
      </c>
      <c r="H1063" s="36">
        <v>0.21</v>
      </c>
      <c r="I1063" s="37" t="s">
        <v>3755</v>
      </c>
      <c r="J1063" s="33"/>
      <c r="K1063" s="38" t="str">
        <f t="shared" si="16"/>
        <v/>
      </c>
      <c r="L1063" s="39">
        <v>334124.08</v>
      </c>
    </row>
    <row r="1064" spans="1:12" ht="99.95" customHeight="1" x14ac:dyDescent="0.25">
      <c r="A1064" s="33" t="s">
        <v>3222</v>
      </c>
      <c r="B1064" s="31"/>
      <c r="C1064" s="32" t="s">
        <v>3163</v>
      </c>
      <c r="D1064" s="32" t="s">
        <v>3216</v>
      </c>
      <c r="E1064" s="33" t="s">
        <v>3223</v>
      </c>
      <c r="F1064" s="32" t="s">
        <v>3224</v>
      </c>
      <c r="G1064" s="35">
        <v>325014</v>
      </c>
      <c r="H1064" s="36">
        <v>0.21</v>
      </c>
      <c r="I1064" s="37" t="s">
        <v>334</v>
      </c>
      <c r="J1064" s="33"/>
      <c r="K1064" s="38" t="str">
        <f t="shared" si="16"/>
        <v/>
      </c>
      <c r="L1064" s="39">
        <v>471920.33</v>
      </c>
    </row>
    <row r="1065" spans="1:12" ht="99.95" customHeight="1" x14ac:dyDescent="0.25">
      <c r="A1065" s="33" t="s">
        <v>3225</v>
      </c>
      <c r="B1065" s="31"/>
      <c r="C1065" s="32" t="s">
        <v>3163</v>
      </c>
      <c r="D1065" s="32" t="s">
        <v>3216</v>
      </c>
      <c r="E1065" s="33" t="s">
        <v>3226</v>
      </c>
      <c r="F1065" s="32" t="s">
        <v>3227</v>
      </c>
      <c r="G1065" s="35">
        <v>34191</v>
      </c>
      <c r="H1065" s="36">
        <v>0.21</v>
      </c>
      <c r="I1065" s="37" t="s">
        <v>334</v>
      </c>
      <c r="J1065" s="33"/>
      <c r="K1065" s="38" t="str">
        <f t="shared" si="16"/>
        <v/>
      </c>
      <c r="L1065" s="39">
        <v>49645.33</v>
      </c>
    </row>
    <row r="1066" spans="1:12" ht="99.95" customHeight="1" x14ac:dyDescent="0.25">
      <c r="A1066" s="33" t="s">
        <v>3228</v>
      </c>
      <c r="B1066" s="31"/>
      <c r="C1066" s="32" t="s">
        <v>3163</v>
      </c>
      <c r="D1066" s="32" t="s">
        <v>3216</v>
      </c>
      <c r="E1066" s="33" t="s">
        <v>3229</v>
      </c>
      <c r="F1066" s="32" t="s">
        <v>3230</v>
      </c>
      <c r="G1066" s="35">
        <v>47824</v>
      </c>
      <c r="H1066" s="36">
        <v>0.21</v>
      </c>
      <c r="I1066" s="37" t="s">
        <v>3755</v>
      </c>
      <c r="J1066" s="33"/>
      <c r="K1066" s="38" t="str">
        <f t="shared" si="16"/>
        <v/>
      </c>
      <c r="L1066" s="39">
        <v>69440.45</v>
      </c>
    </row>
    <row r="1067" spans="1:12" ht="99.95" customHeight="1" x14ac:dyDescent="0.25">
      <c r="A1067" s="33" t="s">
        <v>3231</v>
      </c>
      <c r="B1067" s="31"/>
      <c r="C1067" s="32" t="s">
        <v>3163</v>
      </c>
      <c r="D1067" s="32" t="s">
        <v>3232</v>
      </c>
      <c r="E1067" s="33" t="s">
        <v>3233</v>
      </c>
      <c r="F1067" s="32" t="s">
        <v>3234</v>
      </c>
      <c r="G1067" s="35">
        <v>393216</v>
      </c>
      <c r="H1067" s="36">
        <v>0.21</v>
      </c>
      <c r="I1067" s="37" t="s">
        <v>334</v>
      </c>
      <c r="J1067" s="33"/>
      <c r="K1067" s="38" t="str">
        <f t="shared" si="16"/>
        <v/>
      </c>
      <c r="L1067" s="39">
        <v>570949.63</v>
      </c>
    </row>
    <row r="1068" spans="1:12" ht="99.95" customHeight="1" x14ac:dyDescent="0.25">
      <c r="A1068" s="33" t="s">
        <v>3235</v>
      </c>
      <c r="B1068" s="31"/>
      <c r="C1068" s="32" t="s">
        <v>3163</v>
      </c>
      <c r="D1068" s="32" t="s">
        <v>3232</v>
      </c>
      <c r="E1068" s="33" t="s">
        <v>3236</v>
      </c>
      <c r="F1068" s="32" t="s">
        <v>3237</v>
      </c>
      <c r="G1068" s="35">
        <v>447643</v>
      </c>
      <c r="H1068" s="36">
        <v>0.21</v>
      </c>
      <c r="I1068" s="37" t="s">
        <v>3756</v>
      </c>
      <c r="J1068" s="33"/>
      <c r="K1068" s="38" t="str">
        <f t="shared" si="16"/>
        <v/>
      </c>
      <c r="L1068" s="39">
        <v>649977.64</v>
      </c>
    </row>
    <row r="1069" spans="1:12" ht="99.95" customHeight="1" x14ac:dyDescent="0.25">
      <c r="A1069" s="33" t="s">
        <v>3238</v>
      </c>
      <c r="B1069" s="31"/>
      <c r="C1069" s="32" t="s">
        <v>3163</v>
      </c>
      <c r="D1069" s="32" t="s">
        <v>3232</v>
      </c>
      <c r="E1069" s="33" t="s">
        <v>3239</v>
      </c>
      <c r="F1069" s="32" t="s">
        <v>3240</v>
      </c>
      <c r="G1069" s="35">
        <v>228230</v>
      </c>
      <c r="H1069" s="36">
        <v>0.21</v>
      </c>
      <c r="I1069" s="37" t="s">
        <v>334</v>
      </c>
      <c r="J1069" s="33"/>
      <c r="K1069" s="38" t="str">
        <f t="shared" si="16"/>
        <v/>
      </c>
      <c r="L1069" s="39">
        <v>331389.96000000002</v>
      </c>
    </row>
    <row r="1070" spans="1:12" ht="99.95" customHeight="1" x14ac:dyDescent="0.25">
      <c r="A1070" s="33" t="s">
        <v>3241</v>
      </c>
      <c r="B1070" s="31"/>
      <c r="C1070" s="32" t="s">
        <v>3163</v>
      </c>
      <c r="D1070" s="32" t="s">
        <v>3232</v>
      </c>
      <c r="E1070" s="33" t="s">
        <v>3242</v>
      </c>
      <c r="F1070" s="32" t="s">
        <v>3243</v>
      </c>
      <c r="G1070" s="35">
        <v>247383</v>
      </c>
      <c r="H1070" s="36">
        <v>0.21</v>
      </c>
      <c r="I1070" s="37" t="s">
        <v>334</v>
      </c>
      <c r="J1070" s="33"/>
      <c r="K1070" s="38" t="str">
        <f t="shared" si="16"/>
        <v/>
      </c>
      <c r="L1070" s="39">
        <v>359200.12</v>
      </c>
    </row>
    <row r="1071" spans="1:12" ht="99.95" customHeight="1" x14ac:dyDescent="0.25">
      <c r="A1071" s="33" t="s">
        <v>3244</v>
      </c>
      <c r="B1071" s="31"/>
      <c r="C1071" s="32" t="s">
        <v>3163</v>
      </c>
      <c r="D1071" s="32" t="s">
        <v>3232</v>
      </c>
      <c r="E1071" s="33" t="s">
        <v>3245</v>
      </c>
      <c r="F1071" s="32" t="s">
        <v>3246</v>
      </c>
      <c r="G1071" s="35">
        <v>92419</v>
      </c>
      <c r="H1071" s="36">
        <v>0.21</v>
      </c>
      <c r="I1071" s="37" t="s">
        <v>3755</v>
      </c>
      <c r="J1071" s="33"/>
      <c r="K1071" s="38" t="str">
        <f t="shared" si="16"/>
        <v/>
      </c>
      <c r="L1071" s="39">
        <v>134192.39000000001</v>
      </c>
    </row>
    <row r="1072" spans="1:12" ht="99.95" customHeight="1" x14ac:dyDescent="0.25">
      <c r="A1072" s="33" t="s">
        <v>3247</v>
      </c>
      <c r="B1072" s="31"/>
      <c r="C1072" s="32" t="s">
        <v>3163</v>
      </c>
      <c r="D1072" s="32" t="s">
        <v>3232</v>
      </c>
      <c r="E1072" s="33" t="s">
        <v>3248</v>
      </c>
      <c r="F1072" s="32" t="s">
        <v>3246</v>
      </c>
      <c r="G1072" s="35">
        <v>119462</v>
      </c>
      <c r="H1072" s="36">
        <v>0.21</v>
      </c>
      <c r="I1072" s="37" t="s">
        <v>3755</v>
      </c>
      <c r="J1072" s="33"/>
      <c r="K1072" s="38" t="str">
        <f t="shared" si="16"/>
        <v/>
      </c>
      <c r="L1072" s="39">
        <v>173458.82</v>
      </c>
    </row>
    <row r="1073" spans="1:12" ht="99.95" customHeight="1" x14ac:dyDescent="0.25">
      <c r="A1073" s="33" t="s">
        <v>3249</v>
      </c>
      <c r="B1073" s="31"/>
      <c r="C1073" s="32" t="s">
        <v>3163</v>
      </c>
      <c r="D1073" s="32" t="s">
        <v>3232</v>
      </c>
      <c r="E1073" s="33" t="s">
        <v>3250</v>
      </c>
      <c r="F1073" s="32" t="s">
        <v>3251</v>
      </c>
      <c r="G1073" s="35">
        <v>455774</v>
      </c>
      <c r="H1073" s="36">
        <v>0.21</v>
      </c>
      <c r="I1073" s="37" t="s">
        <v>334</v>
      </c>
      <c r="J1073" s="33"/>
      <c r="K1073" s="38" t="str">
        <f t="shared" si="16"/>
        <v/>
      </c>
      <c r="L1073" s="39">
        <v>661783.85</v>
      </c>
    </row>
    <row r="1074" spans="1:12" ht="99.95" customHeight="1" x14ac:dyDescent="0.25">
      <c r="A1074" s="33" t="s">
        <v>3252</v>
      </c>
      <c r="B1074" s="31"/>
      <c r="C1074" s="32" t="s">
        <v>3163</v>
      </c>
      <c r="D1074" s="32" t="s">
        <v>3253</v>
      </c>
      <c r="E1074" s="33" t="s">
        <v>3254</v>
      </c>
      <c r="F1074" s="32" t="s">
        <v>3255</v>
      </c>
      <c r="G1074" s="35">
        <v>5287</v>
      </c>
      <c r="H1074" s="36">
        <v>0.21</v>
      </c>
      <c r="I1074" s="37" t="s">
        <v>334</v>
      </c>
      <c r="J1074" s="33"/>
      <c r="K1074" s="38" t="str">
        <f t="shared" si="16"/>
        <v/>
      </c>
      <c r="L1074" s="39">
        <v>7676.72</v>
      </c>
    </row>
    <row r="1075" spans="1:12" ht="99.95" customHeight="1" x14ac:dyDescent="0.25">
      <c r="A1075" s="33" t="s">
        <v>3256</v>
      </c>
      <c r="B1075" s="31"/>
      <c r="C1075" s="32" t="s">
        <v>3163</v>
      </c>
      <c r="D1075" s="32" t="s">
        <v>3253</v>
      </c>
      <c r="E1075" s="33" t="s">
        <v>3257</v>
      </c>
      <c r="F1075" s="32" t="s">
        <v>3258</v>
      </c>
      <c r="G1075" s="35">
        <v>10689</v>
      </c>
      <c r="H1075" s="36">
        <v>0.21</v>
      </c>
      <c r="I1075" s="37" t="s">
        <v>334</v>
      </c>
      <c r="J1075" s="33"/>
      <c r="K1075" s="38" t="str">
        <f t="shared" si="16"/>
        <v/>
      </c>
      <c r="L1075" s="39">
        <v>15520.43</v>
      </c>
    </row>
    <row r="1076" spans="1:12" ht="99.95" customHeight="1" x14ac:dyDescent="0.25">
      <c r="A1076" s="33" t="s">
        <v>3259</v>
      </c>
      <c r="B1076" s="31"/>
      <c r="C1076" s="32" t="s">
        <v>3163</v>
      </c>
      <c r="D1076" s="32" t="s">
        <v>3260</v>
      </c>
      <c r="E1076" s="33" t="s">
        <v>3261</v>
      </c>
      <c r="F1076" s="32" t="s">
        <v>3262</v>
      </c>
      <c r="G1076" s="35">
        <v>6684</v>
      </c>
      <c r="H1076" s="36">
        <v>0.21</v>
      </c>
      <c r="I1076" s="37" t="s">
        <v>334</v>
      </c>
      <c r="J1076" s="33"/>
      <c r="K1076" s="38" t="str">
        <f t="shared" si="16"/>
        <v/>
      </c>
      <c r="L1076" s="39">
        <v>9705.17</v>
      </c>
    </row>
    <row r="1077" spans="1:12" ht="99.95" customHeight="1" x14ac:dyDescent="0.25">
      <c r="A1077" s="33" t="s">
        <v>3263</v>
      </c>
      <c r="B1077" s="31"/>
      <c r="C1077" s="32" t="s">
        <v>3163</v>
      </c>
      <c r="D1077" s="32" t="s">
        <v>3260</v>
      </c>
      <c r="E1077" s="33" t="s">
        <v>3264</v>
      </c>
      <c r="F1077" s="32" t="s">
        <v>3265</v>
      </c>
      <c r="G1077" s="35">
        <v>47222</v>
      </c>
      <c r="H1077" s="36">
        <v>0.21</v>
      </c>
      <c r="I1077" s="37" t="s">
        <v>3755</v>
      </c>
      <c r="J1077" s="33"/>
      <c r="K1077" s="38" t="str">
        <f t="shared" si="16"/>
        <v/>
      </c>
      <c r="L1077" s="39">
        <v>68566.34</v>
      </c>
    </row>
    <row r="1078" spans="1:12" ht="99.95" customHeight="1" x14ac:dyDescent="0.25">
      <c r="A1078" s="33" t="s">
        <v>3266</v>
      </c>
      <c r="B1078" s="31"/>
      <c r="C1078" s="32" t="s">
        <v>3163</v>
      </c>
      <c r="D1078" s="32" t="s">
        <v>3260</v>
      </c>
      <c r="E1078" s="33" t="s">
        <v>3267</v>
      </c>
      <c r="F1078" s="32" t="s">
        <v>3268</v>
      </c>
      <c r="G1078" s="35">
        <v>15824</v>
      </c>
      <c r="H1078" s="36">
        <v>0.21</v>
      </c>
      <c r="I1078" s="37" t="s">
        <v>334</v>
      </c>
      <c r="J1078" s="33"/>
      <c r="K1078" s="38" t="str">
        <f t="shared" si="16"/>
        <v/>
      </c>
      <c r="L1078" s="39">
        <v>22976.45</v>
      </c>
    </row>
    <row r="1079" spans="1:12" ht="99.95" customHeight="1" x14ac:dyDescent="0.25">
      <c r="A1079" s="33" t="s">
        <v>3269</v>
      </c>
      <c r="B1079" s="31"/>
      <c r="C1079" s="32" t="s">
        <v>3163</v>
      </c>
      <c r="D1079" s="32" t="s">
        <v>3260</v>
      </c>
      <c r="E1079" s="33" t="s">
        <v>3270</v>
      </c>
      <c r="F1079" s="32" t="s">
        <v>3271</v>
      </c>
      <c r="G1079" s="35">
        <v>29452</v>
      </c>
      <c r="H1079" s="36">
        <v>0.21</v>
      </c>
      <c r="I1079" s="37" t="s">
        <v>334</v>
      </c>
      <c r="J1079" s="33"/>
      <c r="K1079" s="38" t="str">
        <f t="shared" si="16"/>
        <v/>
      </c>
      <c r="L1079" s="39">
        <v>42764.3</v>
      </c>
    </row>
    <row r="1080" spans="1:12" ht="99.95" customHeight="1" x14ac:dyDescent="0.25">
      <c r="A1080" s="33" t="s">
        <v>3272</v>
      </c>
      <c r="B1080" s="31"/>
      <c r="C1080" s="32" t="s">
        <v>3163</v>
      </c>
      <c r="D1080" s="32" t="s">
        <v>3260</v>
      </c>
      <c r="E1080" s="33" t="s">
        <v>3273</v>
      </c>
      <c r="F1080" s="32" t="s">
        <v>3274</v>
      </c>
      <c r="G1080" s="35">
        <v>16810</v>
      </c>
      <c r="H1080" s="36">
        <v>0.21</v>
      </c>
      <c r="I1080" s="37" t="s">
        <v>334</v>
      </c>
      <c r="J1080" s="33"/>
      <c r="K1080" s="38" t="str">
        <f t="shared" si="16"/>
        <v/>
      </c>
      <c r="L1080" s="39">
        <v>24408.12</v>
      </c>
    </row>
    <row r="1081" spans="1:12" ht="99.95" customHeight="1" x14ac:dyDescent="0.25">
      <c r="A1081" s="33" t="s">
        <v>3275</v>
      </c>
      <c r="B1081" s="31"/>
      <c r="C1081" s="32" t="s">
        <v>3163</v>
      </c>
      <c r="D1081" s="32" t="s">
        <v>3260</v>
      </c>
      <c r="E1081" s="33" t="s">
        <v>3276</v>
      </c>
      <c r="F1081" s="32" t="s">
        <v>3277</v>
      </c>
      <c r="G1081" s="35">
        <v>12348</v>
      </c>
      <c r="H1081" s="36">
        <v>0.21</v>
      </c>
      <c r="I1081" s="37" t="s">
        <v>3755</v>
      </c>
      <c r="J1081" s="33"/>
      <c r="K1081" s="38" t="str">
        <f t="shared" ref="K1081:K1152" si="17">IF(J1081=0,"",(+J1081*G1081))</f>
        <v/>
      </c>
      <c r="L1081" s="39">
        <v>17929.3</v>
      </c>
    </row>
    <row r="1082" spans="1:12" ht="99.95" customHeight="1" x14ac:dyDescent="0.25">
      <c r="A1082" s="33" t="s">
        <v>3278</v>
      </c>
      <c r="B1082" s="31"/>
      <c r="C1082" s="32" t="s">
        <v>3163</v>
      </c>
      <c r="D1082" s="32" t="s">
        <v>3279</v>
      </c>
      <c r="E1082" s="33" t="s">
        <v>3280</v>
      </c>
      <c r="F1082" s="32" t="s">
        <v>3281</v>
      </c>
      <c r="G1082" s="35">
        <v>81683</v>
      </c>
      <c r="H1082" s="36">
        <v>0.21</v>
      </c>
      <c r="I1082" s="37" t="s">
        <v>3755</v>
      </c>
      <c r="J1082" s="33"/>
      <c r="K1082" s="38" t="str">
        <f t="shared" si="17"/>
        <v/>
      </c>
      <c r="L1082" s="39">
        <v>118603.72</v>
      </c>
    </row>
    <row r="1083" spans="1:12" ht="99.95" customHeight="1" x14ac:dyDescent="0.25">
      <c r="A1083" s="33" t="s">
        <v>3282</v>
      </c>
      <c r="B1083" s="31"/>
      <c r="C1083" s="32" t="s">
        <v>3163</v>
      </c>
      <c r="D1083" s="32" t="s">
        <v>3283</v>
      </c>
      <c r="E1083" s="33" t="s">
        <v>3284</v>
      </c>
      <c r="F1083" s="32" t="s">
        <v>3285</v>
      </c>
      <c r="G1083" s="35">
        <v>32744</v>
      </c>
      <c r="H1083" s="36">
        <v>0.21</v>
      </c>
      <c r="I1083" s="37" t="s">
        <v>3755</v>
      </c>
      <c r="J1083" s="33"/>
      <c r="K1083" s="38" t="str">
        <f t="shared" si="17"/>
        <v/>
      </c>
      <c r="L1083" s="39">
        <v>47544.29</v>
      </c>
    </row>
    <row r="1084" spans="1:12" ht="99.95" customHeight="1" x14ac:dyDescent="0.25">
      <c r="A1084" s="33" t="s">
        <v>3286</v>
      </c>
      <c r="B1084" s="31"/>
      <c r="C1084" s="32" t="s">
        <v>3163</v>
      </c>
      <c r="D1084" s="32" t="s">
        <v>3279</v>
      </c>
      <c r="E1084" s="33" t="s">
        <v>3287</v>
      </c>
      <c r="F1084" s="32" t="s">
        <v>3288</v>
      </c>
      <c r="G1084" s="35">
        <v>114384</v>
      </c>
      <c r="H1084" s="36">
        <v>0.21</v>
      </c>
      <c r="I1084" s="37" t="s">
        <v>3755</v>
      </c>
      <c r="J1084" s="33"/>
      <c r="K1084" s="38" t="str">
        <f t="shared" si="17"/>
        <v/>
      </c>
      <c r="L1084" s="39">
        <v>166085.57</v>
      </c>
    </row>
    <row r="1085" spans="1:12" ht="99.95" customHeight="1" x14ac:dyDescent="0.25">
      <c r="A1085" s="33" t="s">
        <v>3289</v>
      </c>
      <c r="B1085" s="31"/>
      <c r="C1085" s="32" t="s">
        <v>3163</v>
      </c>
      <c r="D1085" s="32" t="s">
        <v>3279</v>
      </c>
      <c r="E1085" s="33" t="s">
        <v>3290</v>
      </c>
      <c r="F1085" s="32" t="s">
        <v>3291</v>
      </c>
      <c r="G1085" s="35">
        <v>67048</v>
      </c>
      <c r="H1085" s="36">
        <v>0.21</v>
      </c>
      <c r="I1085" s="37" t="s">
        <v>3755</v>
      </c>
      <c r="J1085" s="33"/>
      <c r="K1085" s="38" t="str">
        <f t="shared" si="17"/>
        <v/>
      </c>
      <c r="L1085" s="39">
        <v>97353.7</v>
      </c>
    </row>
    <row r="1086" spans="1:12" ht="99.95" customHeight="1" x14ac:dyDescent="0.25">
      <c r="A1086" s="33" t="s">
        <v>3292</v>
      </c>
      <c r="B1086" s="31"/>
      <c r="C1086" s="32" t="s">
        <v>3163</v>
      </c>
      <c r="D1086" s="32" t="s">
        <v>3293</v>
      </c>
      <c r="E1086" s="33" t="s">
        <v>3294</v>
      </c>
      <c r="F1086" s="32" t="s">
        <v>3295</v>
      </c>
      <c r="G1086" s="35">
        <v>55872</v>
      </c>
      <c r="H1086" s="36">
        <v>0.21</v>
      </c>
      <c r="I1086" s="37" t="s">
        <v>3755</v>
      </c>
      <c r="J1086" s="33"/>
      <c r="K1086" s="38" t="str">
        <f t="shared" si="17"/>
        <v/>
      </c>
      <c r="L1086" s="39">
        <v>81126.14</v>
      </c>
    </row>
    <row r="1087" spans="1:12" ht="99.95" customHeight="1" x14ac:dyDescent="0.25">
      <c r="A1087" s="33" t="s">
        <v>3296</v>
      </c>
      <c r="B1087" s="31"/>
      <c r="C1087" s="32" t="s">
        <v>3163</v>
      </c>
      <c r="D1087" s="32" t="s">
        <v>3293</v>
      </c>
      <c r="E1087" s="33" t="s">
        <v>3297</v>
      </c>
      <c r="F1087" s="32" t="s">
        <v>3298</v>
      </c>
      <c r="G1087" s="35">
        <v>32345</v>
      </c>
      <c r="H1087" s="36">
        <v>0.21</v>
      </c>
      <c r="I1087" s="37" t="s">
        <v>3755</v>
      </c>
      <c r="J1087" s="33"/>
      <c r="K1087" s="38" t="str">
        <f t="shared" si="17"/>
        <v/>
      </c>
      <c r="L1087" s="39">
        <v>46964.94</v>
      </c>
    </row>
    <row r="1088" spans="1:12" ht="99.95" customHeight="1" x14ac:dyDescent="0.25">
      <c r="A1088" s="33" t="s">
        <v>3299</v>
      </c>
      <c r="B1088" s="31"/>
      <c r="C1088" s="32" t="s">
        <v>3163</v>
      </c>
      <c r="D1088" s="32" t="s">
        <v>3293</v>
      </c>
      <c r="E1088" s="33" t="s">
        <v>3300</v>
      </c>
      <c r="F1088" s="32" t="s">
        <v>3301</v>
      </c>
      <c r="G1088" s="35">
        <v>11679</v>
      </c>
      <c r="H1088" s="36">
        <v>0.21</v>
      </c>
      <c r="I1088" s="37" t="s">
        <v>334</v>
      </c>
      <c r="J1088" s="33"/>
      <c r="K1088" s="38" t="str">
        <f t="shared" si="17"/>
        <v/>
      </c>
      <c r="L1088" s="39">
        <v>16957.91</v>
      </c>
    </row>
    <row r="1089" spans="1:12" ht="99.95" customHeight="1" x14ac:dyDescent="0.25">
      <c r="A1089" s="33" t="s">
        <v>3302</v>
      </c>
      <c r="B1089" s="31"/>
      <c r="C1089" s="32" t="s">
        <v>3163</v>
      </c>
      <c r="D1089" s="32" t="s">
        <v>3293</v>
      </c>
      <c r="E1089" s="33" t="s">
        <v>3303</v>
      </c>
      <c r="F1089" s="32" t="s">
        <v>3304</v>
      </c>
      <c r="G1089" s="35">
        <v>21929</v>
      </c>
      <c r="H1089" s="36">
        <v>0.21</v>
      </c>
      <c r="I1089" s="37" t="s">
        <v>3755</v>
      </c>
      <c r="J1089" s="33"/>
      <c r="K1089" s="38" t="str">
        <f t="shared" si="17"/>
        <v/>
      </c>
      <c r="L1089" s="39">
        <v>31840.91</v>
      </c>
    </row>
    <row r="1090" spans="1:12" ht="99.95" customHeight="1" x14ac:dyDescent="0.25">
      <c r="A1090" s="33" t="s">
        <v>3305</v>
      </c>
      <c r="B1090" s="31"/>
      <c r="C1090" s="32" t="s">
        <v>3163</v>
      </c>
      <c r="D1090" s="32" t="s">
        <v>3293</v>
      </c>
      <c r="E1090" s="33" t="s">
        <v>3306</v>
      </c>
      <c r="F1090" s="32" t="s">
        <v>3307</v>
      </c>
      <c r="G1090" s="35">
        <v>13849</v>
      </c>
      <c r="H1090" s="36">
        <v>0.21</v>
      </c>
      <c r="I1090" s="37" t="s">
        <v>334</v>
      </c>
      <c r="J1090" s="33"/>
      <c r="K1090" s="38" t="str">
        <f t="shared" si="17"/>
        <v/>
      </c>
      <c r="L1090" s="39">
        <v>20108.75</v>
      </c>
    </row>
    <row r="1091" spans="1:12" ht="99.95" customHeight="1" x14ac:dyDescent="0.25">
      <c r="A1091" s="33" t="s">
        <v>3308</v>
      </c>
      <c r="B1091" s="31"/>
      <c r="C1091" s="32" t="s">
        <v>3163</v>
      </c>
      <c r="D1091" s="32" t="s">
        <v>3283</v>
      </c>
      <c r="E1091" s="33" t="s">
        <v>3309</v>
      </c>
      <c r="F1091" s="32" t="s">
        <v>3310</v>
      </c>
      <c r="G1091" s="35">
        <v>18768</v>
      </c>
      <c r="H1091" s="36">
        <v>0.21</v>
      </c>
      <c r="I1091" s="37" t="s">
        <v>3755</v>
      </c>
      <c r="J1091" s="33"/>
      <c r="K1091" s="38" t="str">
        <f t="shared" si="17"/>
        <v/>
      </c>
      <c r="L1091" s="39">
        <v>27251.14</v>
      </c>
    </row>
    <row r="1092" spans="1:12" ht="99.95" customHeight="1" x14ac:dyDescent="0.25">
      <c r="A1092" s="33" t="s">
        <v>3311</v>
      </c>
      <c r="B1092" s="31"/>
      <c r="C1092" s="32" t="s">
        <v>3163</v>
      </c>
      <c r="D1092" s="32" t="s">
        <v>3293</v>
      </c>
      <c r="E1092" s="33" t="s">
        <v>3312</v>
      </c>
      <c r="F1092" s="32" t="s">
        <v>3313</v>
      </c>
      <c r="G1092" s="35">
        <v>48710</v>
      </c>
      <c r="H1092" s="36">
        <v>0.21</v>
      </c>
      <c r="I1092" s="37" t="s">
        <v>334</v>
      </c>
      <c r="J1092" s="33"/>
      <c r="K1092" s="38" t="str">
        <f t="shared" si="17"/>
        <v/>
      </c>
      <c r="L1092" s="39">
        <v>70726.92</v>
      </c>
    </row>
    <row r="1093" spans="1:12" ht="99.95" customHeight="1" x14ac:dyDescent="0.25">
      <c r="A1093" s="33" t="s">
        <v>3314</v>
      </c>
      <c r="B1093" s="31"/>
      <c r="C1093" s="32" t="s">
        <v>3163</v>
      </c>
      <c r="D1093" s="32" t="s">
        <v>3293</v>
      </c>
      <c r="E1093" s="33" t="s">
        <v>3315</v>
      </c>
      <c r="F1093" s="32" t="s">
        <v>3316</v>
      </c>
      <c r="G1093" s="35">
        <v>73151</v>
      </c>
      <c r="H1093" s="36">
        <v>0.21</v>
      </c>
      <c r="I1093" s="37" t="s">
        <v>334</v>
      </c>
      <c r="J1093" s="33"/>
      <c r="K1093" s="38" t="str">
        <f t="shared" si="17"/>
        <v/>
      </c>
      <c r="L1093" s="39">
        <v>106215.25</v>
      </c>
    </row>
    <row r="1094" spans="1:12" ht="99.95" customHeight="1" x14ac:dyDescent="0.25">
      <c r="A1094" s="33" t="s">
        <v>3317</v>
      </c>
      <c r="B1094" s="31"/>
      <c r="C1094" s="32" t="s">
        <v>3163</v>
      </c>
      <c r="D1094" s="32" t="s">
        <v>3283</v>
      </c>
      <c r="E1094" s="33" t="s">
        <v>3318</v>
      </c>
      <c r="F1094" s="32" t="s">
        <v>3319</v>
      </c>
      <c r="G1094" s="35">
        <v>24717</v>
      </c>
      <c r="H1094" s="36">
        <v>0.21</v>
      </c>
      <c r="I1094" s="37" t="s">
        <v>334</v>
      </c>
      <c r="J1094" s="33"/>
      <c r="K1094" s="38" t="str">
        <f t="shared" si="17"/>
        <v/>
      </c>
      <c r="L1094" s="39">
        <v>35889.08</v>
      </c>
    </row>
    <row r="1095" spans="1:12" ht="99.95" customHeight="1" x14ac:dyDescent="0.25">
      <c r="A1095" s="33" t="s">
        <v>3320</v>
      </c>
      <c r="B1095" s="31"/>
      <c r="C1095" s="32" t="s">
        <v>3163</v>
      </c>
      <c r="D1095" s="32" t="s">
        <v>3293</v>
      </c>
      <c r="E1095" s="33" t="s">
        <v>3321</v>
      </c>
      <c r="F1095" s="32" t="s">
        <v>3322</v>
      </c>
      <c r="G1095" s="35">
        <v>63036</v>
      </c>
      <c r="H1095" s="36">
        <v>0.21</v>
      </c>
      <c r="I1095" s="37" t="s">
        <v>3755</v>
      </c>
      <c r="J1095" s="33"/>
      <c r="K1095" s="38" t="str">
        <f t="shared" si="17"/>
        <v/>
      </c>
      <c r="L1095" s="39">
        <v>91528.27</v>
      </c>
    </row>
    <row r="1096" spans="1:12" ht="99.95" customHeight="1" x14ac:dyDescent="0.25">
      <c r="A1096" s="33" t="s">
        <v>3323</v>
      </c>
      <c r="B1096" s="31"/>
      <c r="C1096" s="32" t="s">
        <v>3163</v>
      </c>
      <c r="D1096" s="32" t="s">
        <v>3283</v>
      </c>
      <c r="E1096" s="33" t="s">
        <v>3324</v>
      </c>
      <c r="F1096" s="32" t="s">
        <v>3325</v>
      </c>
      <c r="G1096" s="35">
        <v>14225</v>
      </c>
      <c r="H1096" s="36">
        <v>0.21</v>
      </c>
      <c r="I1096" s="37" t="s">
        <v>3755</v>
      </c>
      <c r="J1096" s="33"/>
      <c r="K1096" s="38" t="str">
        <f t="shared" si="17"/>
        <v/>
      </c>
      <c r="L1096" s="39">
        <v>20654.7</v>
      </c>
    </row>
    <row r="1097" spans="1:12" ht="99.95" customHeight="1" x14ac:dyDescent="0.25">
      <c r="A1097" s="33" t="s">
        <v>3326</v>
      </c>
      <c r="B1097" s="31"/>
      <c r="C1097" s="32" t="s">
        <v>3163</v>
      </c>
      <c r="D1097" s="32" t="s">
        <v>3293</v>
      </c>
      <c r="E1097" s="33" t="s">
        <v>3327</v>
      </c>
      <c r="F1097" s="32" t="s">
        <v>3328</v>
      </c>
      <c r="G1097" s="35">
        <v>59383</v>
      </c>
      <c r="H1097" s="36">
        <v>0.21</v>
      </c>
      <c r="I1097" s="37" t="s">
        <v>334</v>
      </c>
      <c r="J1097" s="33"/>
      <c r="K1097" s="38" t="str">
        <f t="shared" si="17"/>
        <v/>
      </c>
      <c r="L1097" s="39">
        <v>86224.12</v>
      </c>
    </row>
    <row r="1098" spans="1:12" ht="99.95" customHeight="1" x14ac:dyDescent="0.25">
      <c r="A1098" s="33" t="s">
        <v>3329</v>
      </c>
      <c r="B1098" s="31"/>
      <c r="C1098" s="32" t="s">
        <v>3163</v>
      </c>
      <c r="D1098" s="32" t="s">
        <v>3293</v>
      </c>
      <c r="E1098" s="33" t="s">
        <v>3330</v>
      </c>
      <c r="F1098" s="32" t="s">
        <v>3331</v>
      </c>
      <c r="G1098" s="35">
        <v>59289</v>
      </c>
      <c r="H1098" s="36">
        <v>0.21</v>
      </c>
      <c r="I1098" s="37" t="s">
        <v>334</v>
      </c>
      <c r="J1098" s="33"/>
      <c r="K1098" s="38" t="str">
        <f t="shared" si="17"/>
        <v/>
      </c>
      <c r="L1098" s="39">
        <v>86087.63</v>
      </c>
    </row>
    <row r="1099" spans="1:12" ht="99.95" customHeight="1" x14ac:dyDescent="0.25">
      <c r="A1099" s="33" t="s">
        <v>3332</v>
      </c>
      <c r="B1099" s="31"/>
      <c r="C1099" s="32" t="s">
        <v>3163</v>
      </c>
      <c r="D1099" s="32" t="s">
        <v>3283</v>
      </c>
      <c r="E1099" s="33" t="s">
        <v>3333</v>
      </c>
      <c r="F1099" s="32" t="s">
        <v>3334</v>
      </c>
      <c r="G1099" s="35">
        <v>17007</v>
      </c>
      <c r="H1099" s="36">
        <v>0.21</v>
      </c>
      <c r="I1099" s="37" t="s">
        <v>334</v>
      </c>
      <c r="J1099" s="33"/>
      <c r="K1099" s="38" t="str">
        <f t="shared" si="17"/>
        <v/>
      </c>
      <c r="L1099" s="39">
        <v>24694.16</v>
      </c>
    </row>
    <row r="1100" spans="1:12" ht="99.95" customHeight="1" x14ac:dyDescent="0.25">
      <c r="A1100" s="33" t="s">
        <v>3335</v>
      </c>
      <c r="B1100" s="31"/>
      <c r="C1100" s="32" t="s">
        <v>3163</v>
      </c>
      <c r="D1100" s="32" t="s">
        <v>3293</v>
      </c>
      <c r="E1100" s="33" t="s">
        <v>3336</v>
      </c>
      <c r="F1100" s="32" t="s">
        <v>3337</v>
      </c>
      <c r="G1100" s="35">
        <v>164273</v>
      </c>
      <c r="H1100" s="36">
        <v>0.21</v>
      </c>
      <c r="I1100" s="37" t="s">
        <v>334</v>
      </c>
      <c r="J1100" s="33"/>
      <c r="K1100" s="38" t="str">
        <f t="shared" si="17"/>
        <v/>
      </c>
      <c r="L1100" s="39">
        <v>238524.4</v>
      </c>
    </row>
    <row r="1101" spans="1:12" ht="99.95" customHeight="1" x14ac:dyDescent="0.25">
      <c r="A1101" s="33" t="s">
        <v>3338</v>
      </c>
      <c r="B1101" s="31"/>
      <c r="C1101" s="32" t="s">
        <v>3339</v>
      </c>
      <c r="D1101" s="32" t="s">
        <v>1400</v>
      </c>
      <c r="E1101" s="33" t="s">
        <v>3340</v>
      </c>
      <c r="F1101" s="32" t="s">
        <v>3341</v>
      </c>
      <c r="G1101" s="35">
        <v>5585</v>
      </c>
      <c r="H1101" s="36">
        <v>0.21</v>
      </c>
      <c r="I1101" s="37" t="s">
        <v>3755</v>
      </c>
      <c r="J1101" s="33"/>
      <c r="K1101" s="38" t="str">
        <f t="shared" si="17"/>
        <v/>
      </c>
      <c r="L1101" s="39">
        <v>8109.42</v>
      </c>
    </row>
    <row r="1102" spans="1:12" ht="99.95" customHeight="1" x14ac:dyDescent="0.25">
      <c r="A1102" s="33" t="s">
        <v>3342</v>
      </c>
      <c r="B1102" s="31"/>
      <c r="C1102" s="32" t="s">
        <v>3339</v>
      </c>
      <c r="D1102" s="32" t="s">
        <v>1400</v>
      </c>
      <c r="E1102" s="33" t="s">
        <v>3343</v>
      </c>
      <c r="F1102" s="32" t="s">
        <v>3344</v>
      </c>
      <c r="G1102" s="35">
        <v>6625</v>
      </c>
      <c r="H1102" s="36">
        <v>0.21</v>
      </c>
      <c r="I1102" s="37" t="s">
        <v>3755</v>
      </c>
      <c r="J1102" s="33"/>
      <c r="K1102" s="38" t="str">
        <f t="shared" si="17"/>
        <v/>
      </c>
      <c r="L1102" s="39">
        <v>9619.5</v>
      </c>
    </row>
    <row r="1103" spans="1:12" ht="99.95" customHeight="1" x14ac:dyDescent="0.25">
      <c r="A1103" s="33" t="s">
        <v>3345</v>
      </c>
      <c r="B1103" s="31"/>
      <c r="C1103" s="32" t="s">
        <v>3339</v>
      </c>
      <c r="D1103" s="32" t="s">
        <v>1400</v>
      </c>
      <c r="E1103" s="33" t="s">
        <v>3346</v>
      </c>
      <c r="F1103" s="32" t="s">
        <v>3347</v>
      </c>
      <c r="G1103" s="35">
        <v>7265</v>
      </c>
      <c r="H1103" s="36">
        <v>0.21</v>
      </c>
      <c r="I1103" s="37" t="s">
        <v>334</v>
      </c>
      <c r="J1103" s="33"/>
      <c r="K1103" s="38" t="str">
        <f t="shared" si="17"/>
        <v/>
      </c>
      <c r="L1103" s="39">
        <v>10548.78</v>
      </c>
    </row>
    <row r="1104" spans="1:12" ht="99.95" customHeight="1" x14ac:dyDescent="0.25">
      <c r="A1104" s="33" t="s">
        <v>3348</v>
      </c>
      <c r="B1104" s="31"/>
      <c r="C1104" s="32" t="s">
        <v>3339</v>
      </c>
      <c r="D1104" s="32" t="s">
        <v>1400</v>
      </c>
      <c r="E1104" s="33" t="s">
        <v>3349</v>
      </c>
      <c r="F1104" s="32" t="s">
        <v>3350</v>
      </c>
      <c r="G1104" s="35">
        <v>9687</v>
      </c>
      <c r="H1104" s="36">
        <v>0.21</v>
      </c>
      <c r="I1104" s="37" t="s">
        <v>3755</v>
      </c>
      <c r="J1104" s="33"/>
      <c r="K1104" s="38" t="str">
        <f t="shared" si="17"/>
        <v/>
      </c>
      <c r="L1104" s="39">
        <v>14065.52</v>
      </c>
    </row>
    <row r="1105" spans="1:12" ht="99.95" customHeight="1" x14ac:dyDescent="0.25">
      <c r="A1105" s="33" t="s">
        <v>3351</v>
      </c>
      <c r="B1105" s="31"/>
      <c r="C1105" s="32" t="s">
        <v>3339</v>
      </c>
      <c r="D1105" s="32" t="s">
        <v>1400</v>
      </c>
      <c r="E1105" s="33" t="s">
        <v>3352</v>
      </c>
      <c r="F1105" s="32" t="s">
        <v>3353</v>
      </c>
      <c r="G1105" s="35">
        <v>5585</v>
      </c>
      <c r="H1105" s="36">
        <v>0.21</v>
      </c>
      <c r="I1105" s="37" t="s">
        <v>3755</v>
      </c>
      <c r="J1105" s="33"/>
      <c r="K1105" s="38" t="str">
        <f t="shared" si="17"/>
        <v/>
      </c>
      <c r="L1105" s="39">
        <v>8109.42</v>
      </c>
    </row>
    <row r="1106" spans="1:12" ht="99.95" customHeight="1" x14ac:dyDescent="0.25">
      <c r="A1106" s="33" t="s">
        <v>3354</v>
      </c>
      <c r="B1106" s="31"/>
      <c r="C1106" s="32" t="s">
        <v>3339</v>
      </c>
      <c r="D1106" s="32" t="s">
        <v>1400</v>
      </c>
      <c r="E1106" s="33" t="s">
        <v>3355</v>
      </c>
      <c r="F1106" s="32" t="s">
        <v>3356</v>
      </c>
      <c r="G1106" s="35">
        <v>6625</v>
      </c>
      <c r="H1106" s="36">
        <v>0.21</v>
      </c>
      <c r="I1106" s="37" t="s">
        <v>3755</v>
      </c>
      <c r="J1106" s="33"/>
      <c r="K1106" s="38" t="str">
        <f t="shared" si="17"/>
        <v/>
      </c>
      <c r="L1106" s="39">
        <v>9619.5</v>
      </c>
    </row>
    <row r="1107" spans="1:12" ht="99.95" customHeight="1" x14ac:dyDescent="0.25">
      <c r="A1107" s="33" t="s">
        <v>3357</v>
      </c>
      <c r="B1107" s="31"/>
      <c r="C1107" s="32" t="s">
        <v>3339</v>
      </c>
      <c r="D1107" s="32" t="s">
        <v>1400</v>
      </c>
      <c r="E1107" s="33" t="s">
        <v>3358</v>
      </c>
      <c r="F1107" s="32" t="s">
        <v>3359</v>
      </c>
      <c r="G1107" s="35">
        <v>7265</v>
      </c>
      <c r="H1107" s="36">
        <v>0.21</v>
      </c>
      <c r="I1107" s="37" t="s">
        <v>334</v>
      </c>
      <c r="J1107" s="33"/>
      <c r="K1107" s="38" t="str">
        <f t="shared" si="17"/>
        <v/>
      </c>
      <c r="L1107" s="39">
        <v>10548.78</v>
      </c>
    </row>
    <row r="1108" spans="1:12" ht="99.95" customHeight="1" x14ac:dyDescent="0.25">
      <c r="A1108" s="33" t="s">
        <v>3360</v>
      </c>
      <c r="B1108" s="31"/>
      <c r="C1108" s="32" t="s">
        <v>3339</v>
      </c>
      <c r="D1108" s="32" t="s">
        <v>1400</v>
      </c>
      <c r="E1108" s="33" t="s">
        <v>3361</v>
      </c>
      <c r="F1108" s="32" t="s">
        <v>3362</v>
      </c>
      <c r="G1108" s="35">
        <v>9687</v>
      </c>
      <c r="H1108" s="36">
        <v>0.21</v>
      </c>
      <c r="I1108" s="37" t="s">
        <v>3755</v>
      </c>
      <c r="J1108" s="33"/>
      <c r="K1108" s="38" t="str">
        <f t="shared" si="17"/>
        <v/>
      </c>
      <c r="L1108" s="39">
        <v>14065.52</v>
      </c>
    </row>
    <row r="1109" spans="1:12" ht="99.95" customHeight="1" x14ac:dyDescent="0.25">
      <c r="A1109" s="33" t="s">
        <v>3363</v>
      </c>
      <c r="B1109" s="31"/>
      <c r="C1109" s="32" t="s">
        <v>3339</v>
      </c>
      <c r="D1109" s="32" t="s">
        <v>1400</v>
      </c>
      <c r="E1109" s="33" t="s">
        <v>3364</v>
      </c>
      <c r="F1109" s="32" t="s">
        <v>3365</v>
      </c>
      <c r="G1109" s="35">
        <v>5585</v>
      </c>
      <c r="H1109" s="36">
        <v>0.21</v>
      </c>
      <c r="I1109" s="37" t="s">
        <v>3755</v>
      </c>
      <c r="J1109" s="33"/>
      <c r="K1109" s="38" t="str">
        <f t="shared" si="17"/>
        <v/>
      </c>
      <c r="L1109" s="39">
        <v>8109.42</v>
      </c>
    </row>
    <row r="1110" spans="1:12" ht="99.95" customHeight="1" x14ac:dyDescent="0.25">
      <c r="A1110" s="33" t="s">
        <v>3366</v>
      </c>
      <c r="B1110" s="31"/>
      <c r="C1110" s="32" t="s">
        <v>3339</v>
      </c>
      <c r="D1110" s="32" t="s">
        <v>1400</v>
      </c>
      <c r="E1110" s="33" t="s">
        <v>3367</v>
      </c>
      <c r="F1110" s="32" t="s">
        <v>3368</v>
      </c>
      <c r="G1110" s="35">
        <v>6625</v>
      </c>
      <c r="H1110" s="36">
        <v>0.21</v>
      </c>
      <c r="I1110" s="37" t="s">
        <v>3755</v>
      </c>
      <c r="J1110" s="33"/>
      <c r="K1110" s="38" t="str">
        <f t="shared" si="17"/>
        <v/>
      </c>
      <c r="L1110" s="39">
        <v>9619.5</v>
      </c>
    </row>
    <row r="1111" spans="1:12" ht="99.95" customHeight="1" x14ac:dyDescent="0.25">
      <c r="A1111" s="41" t="s">
        <v>3369</v>
      </c>
      <c r="B1111" s="31"/>
      <c r="C1111" s="32" t="s">
        <v>3339</v>
      </c>
      <c r="D1111" s="32" t="s">
        <v>1400</v>
      </c>
      <c r="E1111" s="33" t="s">
        <v>3370</v>
      </c>
      <c r="F1111" s="32" t="s">
        <v>3371</v>
      </c>
      <c r="G1111" s="35">
        <v>7265</v>
      </c>
      <c r="H1111" s="36">
        <v>0.21</v>
      </c>
      <c r="I1111" s="37" t="s">
        <v>334</v>
      </c>
      <c r="J1111" s="33"/>
      <c r="K1111" s="38" t="str">
        <f t="shared" si="17"/>
        <v/>
      </c>
      <c r="L1111" s="39">
        <v>10548.78</v>
      </c>
    </row>
    <row r="1112" spans="1:12" ht="99.95" customHeight="1" x14ac:dyDescent="0.25">
      <c r="A1112" s="41" t="s">
        <v>3372</v>
      </c>
      <c r="B1112" s="31"/>
      <c r="C1112" s="32" t="s">
        <v>3339</v>
      </c>
      <c r="D1112" s="32" t="s">
        <v>1400</v>
      </c>
      <c r="E1112" s="33" t="s">
        <v>3373</v>
      </c>
      <c r="F1112" s="32" t="s">
        <v>3374</v>
      </c>
      <c r="G1112" s="35">
        <v>9687</v>
      </c>
      <c r="H1112" s="36">
        <v>0.21</v>
      </c>
      <c r="I1112" s="37" t="s">
        <v>334</v>
      </c>
      <c r="J1112" s="33"/>
      <c r="K1112" s="38" t="str">
        <f t="shared" si="17"/>
        <v/>
      </c>
      <c r="L1112" s="39">
        <v>14065.52</v>
      </c>
    </row>
    <row r="1113" spans="1:12" ht="99.95" customHeight="1" x14ac:dyDescent="0.25">
      <c r="A1113" s="33" t="s">
        <v>3375</v>
      </c>
      <c r="B1113" s="31"/>
      <c r="C1113" s="32" t="s">
        <v>3339</v>
      </c>
      <c r="D1113" s="32" t="s">
        <v>1400</v>
      </c>
      <c r="E1113" s="33" t="s">
        <v>3376</v>
      </c>
      <c r="F1113" s="32" t="s">
        <v>3377</v>
      </c>
      <c r="G1113" s="35">
        <v>6426</v>
      </c>
      <c r="H1113" s="36">
        <v>0.21</v>
      </c>
      <c r="I1113" s="37" t="s">
        <v>3755</v>
      </c>
      <c r="J1113" s="33"/>
      <c r="K1113" s="38" t="str">
        <f t="shared" si="17"/>
        <v/>
      </c>
      <c r="L1113" s="39">
        <v>9330.5499999999993</v>
      </c>
    </row>
    <row r="1114" spans="1:12" ht="99.95" customHeight="1" x14ac:dyDescent="0.25">
      <c r="A1114" s="33" t="s">
        <v>3378</v>
      </c>
      <c r="B1114" s="31"/>
      <c r="C1114" s="32" t="s">
        <v>3339</v>
      </c>
      <c r="D1114" s="32" t="s">
        <v>1400</v>
      </c>
      <c r="E1114" s="33" t="s">
        <v>3379</v>
      </c>
      <c r="F1114" s="32" t="s">
        <v>3380</v>
      </c>
      <c r="G1114" s="35">
        <v>7417</v>
      </c>
      <c r="H1114" s="36">
        <v>0.21</v>
      </c>
      <c r="I1114" s="37" t="s">
        <v>3755</v>
      </c>
      <c r="J1114" s="33"/>
      <c r="K1114" s="38" t="str">
        <f t="shared" si="17"/>
        <v/>
      </c>
      <c r="L1114" s="39">
        <v>10769.48</v>
      </c>
    </row>
    <row r="1115" spans="1:12" ht="99.95" customHeight="1" x14ac:dyDescent="0.25">
      <c r="A1115" s="33" t="s">
        <v>3381</v>
      </c>
      <c r="B1115" s="31"/>
      <c r="C1115" s="32" t="s">
        <v>3339</v>
      </c>
      <c r="D1115" s="32" t="s">
        <v>1400</v>
      </c>
      <c r="E1115" s="33" t="s">
        <v>3382</v>
      </c>
      <c r="F1115" s="32" t="s">
        <v>3383</v>
      </c>
      <c r="G1115" s="35">
        <v>8009</v>
      </c>
      <c r="H1115" s="36">
        <v>0.21</v>
      </c>
      <c r="I1115" s="37" t="s">
        <v>3755</v>
      </c>
      <c r="J1115" s="33"/>
      <c r="K1115" s="38" t="str">
        <f t="shared" si="17"/>
        <v/>
      </c>
      <c r="L1115" s="39">
        <v>11629.07</v>
      </c>
    </row>
    <row r="1116" spans="1:12" ht="99.95" customHeight="1" x14ac:dyDescent="0.25">
      <c r="A1116" s="33" t="s">
        <v>3384</v>
      </c>
      <c r="B1116" s="31"/>
      <c r="C1116" s="32" t="s">
        <v>3339</v>
      </c>
      <c r="D1116" s="32" t="s">
        <v>1400</v>
      </c>
      <c r="E1116" s="33" t="s">
        <v>3385</v>
      </c>
      <c r="F1116" s="32" t="s">
        <v>3386</v>
      </c>
      <c r="G1116" s="35">
        <v>10475</v>
      </c>
      <c r="H1116" s="36">
        <v>0.21</v>
      </c>
      <c r="I1116" s="37" t="s">
        <v>334</v>
      </c>
      <c r="J1116" s="33"/>
      <c r="K1116" s="38" t="str">
        <f t="shared" si="17"/>
        <v/>
      </c>
      <c r="L1116" s="39">
        <v>15209.7</v>
      </c>
    </row>
    <row r="1117" spans="1:12" ht="99.95" customHeight="1" x14ac:dyDescent="0.25">
      <c r="A1117" s="41" t="s">
        <v>3387</v>
      </c>
      <c r="B1117" s="31"/>
      <c r="C1117" s="32" t="s">
        <v>3339</v>
      </c>
      <c r="D1117" s="32" t="s">
        <v>1400</v>
      </c>
      <c r="E1117" s="33" t="s">
        <v>3388</v>
      </c>
      <c r="F1117" s="32" t="s">
        <v>3389</v>
      </c>
      <c r="G1117" s="35">
        <v>6426</v>
      </c>
      <c r="H1117" s="36">
        <v>0.21</v>
      </c>
      <c r="I1117" s="37" t="s">
        <v>334</v>
      </c>
      <c r="J1117" s="33"/>
      <c r="K1117" s="38" t="str">
        <f t="shared" si="17"/>
        <v/>
      </c>
      <c r="L1117" s="39">
        <v>9330.5499999999993</v>
      </c>
    </row>
    <row r="1118" spans="1:12" ht="99.95" customHeight="1" x14ac:dyDescent="0.25">
      <c r="A1118" s="33" t="s">
        <v>3390</v>
      </c>
      <c r="B1118" s="31"/>
      <c r="C1118" s="32" t="s">
        <v>3339</v>
      </c>
      <c r="D1118" s="32" t="s">
        <v>1400</v>
      </c>
      <c r="E1118" s="33" t="s">
        <v>3391</v>
      </c>
      <c r="F1118" s="32" t="s">
        <v>3392</v>
      </c>
      <c r="G1118" s="35">
        <v>7417</v>
      </c>
      <c r="H1118" s="36">
        <v>0.21</v>
      </c>
      <c r="I1118" s="37" t="s">
        <v>334</v>
      </c>
      <c r="J1118" s="33"/>
      <c r="K1118" s="38" t="str">
        <f t="shared" si="17"/>
        <v/>
      </c>
      <c r="L1118" s="39">
        <v>10769.48</v>
      </c>
    </row>
    <row r="1119" spans="1:12" ht="99.95" customHeight="1" x14ac:dyDescent="0.25">
      <c r="A1119" s="33" t="s">
        <v>3393</v>
      </c>
      <c r="B1119" s="31"/>
      <c r="C1119" s="32" t="s">
        <v>3339</v>
      </c>
      <c r="D1119" s="32" t="s">
        <v>1400</v>
      </c>
      <c r="E1119" s="33" t="s">
        <v>3394</v>
      </c>
      <c r="F1119" s="32" t="s">
        <v>3395</v>
      </c>
      <c r="G1119" s="35">
        <v>8009</v>
      </c>
      <c r="H1119" s="36">
        <v>0.21</v>
      </c>
      <c r="I1119" s="37" t="s">
        <v>3755</v>
      </c>
      <c r="J1119" s="33"/>
      <c r="K1119" s="38" t="str">
        <f t="shared" si="17"/>
        <v/>
      </c>
      <c r="L1119" s="39">
        <v>11629.07</v>
      </c>
    </row>
    <row r="1120" spans="1:12" ht="99.95" customHeight="1" x14ac:dyDescent="0.25">
      <c r="A1120" s="33" t="s">
        <v>3396</v>
      </c>
      <c r="B1120" s="31"/>
      <c r="C1120" s="32" t="s">
        <v>3339</v>
      </c>
      <c r="D1120" s="32" t="s">
        <v>1400</v>
      </c>
      <c r="E1120" s="33" t="s">
        <v>3397</v>
      </c>
      <c r="F1120" s="32" t="s">
        <v>3398</v>
      </c>
      <c r="G1120" s="35">
        <v>10475</v>
      </c>
      <c r="H1120" s="36">
        <v>0.21</v>
      </c>
      <c r="I1120" s="37" t="s">
        <v>334</v>
      </c>
      <c r="J1120" s="33"/>
      <c r="K1120" s="38" t="str">
        <f t="shared" si="17"/>
        <v/>
      </c>
      <c r="L1120" s="39">
        <v>15209.7</v>
      </c>
    </row>
    <row r="1121" spans="1:12" ht="99.95" customHeight="1" x14ac:dyDescent="0.25">
      <c r="A1121" s="33" t="s">
        <v>3399</v>
      </c>
      <c r="B1121" s="31"/>
      <c r="C1121" s="32" t="s">
        <v>3339</v>
      </c>
      <c r="D1121" s="32" t="s">
        <v>1400</v>
      </c>
      <c r="E1121" s="33" t="s">
        <v>3400</v>
      </c>
      <c r="F1121" s="32" t="s">
        <v>3401</v>
      </c>
      <c r="G1121" s="35">
        <v>15758</v>
      </c>
      <c r="H1121" s="36">
        <v>0.21</v>
      </c>
      <c r="I1121" s="37" t="s">
        <v>3755</v>
      </c>
      <c r="J1121" s="33"/>
      <c r="K1121" s="38" t="str">
        <f t="shared" si="17"/>
        <v/>
      </c>
      <c r="L1121" s="39">
        <v>22880.62</v>
      </c>
    </row>
    <row r="1122" spans="1:12" ht="99.95" customHeight="1" x14ac:dyDescent="0.25">
      <c r="A1122" s="33" t="s">
        <v>3402</v>
      </c>
      <c r="B1122" s="31"/>
      <c r="C1122" s="32" t="s">
        <v>3339</v>
      </c>
      <c r="D1122" s="32" t="s">
        <v>1400</v>
      </c>
      <c r="E1122" s="33" t="s">
        <v>3403</v>
      </c>
      <c r="F1122" s="32" t="s">
        <v>3404</v>
      </c>
      <c r="G1122" s="35">
        <v>9437</v>
      </c>
      <c r="H1122" s="36">
        <v>0.21</v>
      </c>
      <c r="I1122" s="37" t="s">
        <v>334</v>
      </c>
      <c r="J1122" s="33"/>
      <c r="K1122" s="38" t="str">
        <f t="shared" si="17"/>
        <v/>
      </c>
      <c r="L1122" s="39">
        <v>13702.52</v>
      </c>
    </row>
    <row r="1123" spans="1:12" ht="99.95" customHeight="1" x14ac:dyDescent="0.25">
      <c r="A1123" s="33" t="s">
        <v>3405</v>
      </c>
      <c r="B1123" s="31"/>
      <c r="C1123" s="32" t="s">
        <v>3339</v>
      </c>
      <c r="D1123" s="32" t="s">
        <v>1400</v>
      </c>
      <c r="E1123" s="33" t="s">
        <v>3406</v>
      </c>
      <c r="F1123" s="32" t="s">
        <v>3407</v>
      </c>
      <c r="G1123" s="35">
        <v>15758</v>
      </c>
      <c r="H1123" s="36">
        <v>0.21</v>
      </c>
      <c r="I1123" s="37" t="s">
        <v>3755</v>
      </c>
      <c r="J1123" s="33"/>
      <c r="K1123" s="38" t="str">
        <f t="shared" si="17"/>
        <v/>
      </c>
      <c r="L1123" s="39">
        <v>22880.62</v>
      </c>
    </row>
    <row r="1124" spans="1:12" ht="99.95" customHeight="1" x14ac:dyDescent="0.25">
      <c r="A1124" s="33" t="s">
        <v>3408</v>
      </c>
      <c r="B1124" s="31"/>
      <c r="C1124" s="32" t="s">
        <v>3339</v>
      </c>
      <c r="D1124" s="32" t="s">
        <v>1400</v>
      </c>
      <c r="E1124" s="33" t="s">
        <v>3409</v>
      </c>
      <c r="F1124" s="32" t="s">
        <v>3410</v>
      </c>
      <c r="G1124" s="35">
        <v>21290</v>
      </c>
      <c r="H1124" s="36">
        <v>0.21</v>
      </c>
      <c r="I1124" s="37" t="s">
        <v>3755</v>
      </c>
      <c r="J1124" s="33"/>
      <c r="K1124" s="38" t="str">
        <f t="shared" si="17"/>
        <v/>
      </c>
      <c r="L1124" s="39">
        <v>30913.08</v>
      </c>
    </row>
    <row r="1125" spans="1:12" ht="99.95" customHeight="1" x14ac:dyDescent="0.25">
      <c r="A1125" s="33" t="s">
        <v>3411</v>
      </c>
      <c r="B1125" s="31"/>
      <c r="C1125" s="32" t="s">
        <v>3339</v>
      </c>
      <c r="D1125" s="32" t="s">
        <v>1400</v>
      </c>
      <c r="E1125" s="33" t="s">
        <v>3412</v>
      </c>
      <c r="F1125" s="32" t="s">
        <v>3413</v>
      </c>
      <c r="G1125" s="35">
        <v>16351</v>
      </c>
      <c r="H1125" s="36">
        <v>0.21</v>
      </c>
      <c r="I1125" s="37" t="s">
        <v>3755</v>
      </c>
      <c r="J1125" s="33"/>
      <c r="K1125" s="38" t="str">
        <f t="shared" si="17"/>
        <v/>
      </c>
      <c r="L1125" s="39">
        <v>23741.65</v>
      </c>
    </row>
    <row r="1126" spans="1:12" ht="99.95" customHeight="1" x14ac:dyDescent="0.25">
      <c r="A1126" s="33" t="s">
        <v>3414</v>
      </c>
      <c r="B1126" s="31"/>
      <c r="C1126" s="32" t="s">
        <v>3339</v>
      </c>
      <c r="D1126" s="32" t="s">
        <v>1400</v>
      </c>
      <c r="E1126" s="33" t="s">
        <v>3415</v>
      </c>
      <c r="F1126" s="32" t="s">
        <v>3416</v>
      </c>
      <c r="G1126" s="35">
        <v>12056</v>
      </c>
      <c r="H1126" s="36">
        <v>0.21</v>
      </c>
      <c r="I1126" s="37" t="s">
        <v>3755</v>
      </c>
      <c r="J1126" s="33"/>
      <c r="K1126" s="38" t="str">
        <f t="shared" si="17"/>
        <v/>
      </c>
      <c r="L1126" s="39">
        <v>17505.310000000001</v>
      </c>
    </row>
    <row r="1127" spans="1:12" ht="99.95" customHeight="1" x14ac:dyDescent="0.25">
      <c r="A1127" s="33" t="s">
        <v>3417</v>
      </c>
      <c r="B1127" s="31"/>
      <c r="C1127" s="32" t="s">
        <v>3339</v>
      </c>
      <c r="D1127" s="32" t="s">
        <v>1400</v>
      </c>
      <c r="E1127" s="33" t="s">
        <v>3418</v>
      </c>
      <c r="F1127" s="32" t="s">
        <v>3419</v>
      </c>
      <c r="G1127" s="35">
        <v>17144</v>
      </c>
      <c r="H1127" s="36">
        <v>0.21</v>
      </c>
      <c r="I1127" s="37" t="s">
        <v>334</v>
      </c>
      <c r="J1127" s="33"/>
      <c r="K1127" s="38" t="str">
        <f t="shared" si="17"/>
        <v/>
      </c>
      <c r="L1127" s="39">
        <v>24893.09</v>
      </c>
    </row>
    <row r="1128" spans="1:12" ht="99.95" customHeight="1" x14ac:dyDescent="0.25">
      <c r="A1128" s="33" t="s">
        <v>3420</v>
      </c>
      <c r="B1128" s="31"/>
      <c r="C1128" s="32" t="s">
        <v>3339</v>
      </c>
      <c r="D1128" s="32" t="s">
        <v>1400</v>
      </c>
      <c r="E1128" s="33" t="s">
        <v>3421</v>
      </c>
      <c r="F1128" s="32" t="s">
        <v>3422</v>
      </c>
      <c r="G1128" s="35">
        <v>20252</v>
      </c>
      <c r="H1128" s="36">
        <v>0.21</v>
      </c>
      <c r="I1128" s="37" t="s">
        <v>3755</v>
      </c>
      <c r="J1128" s="33"/>
      <c r="K1128" s="38" t="str">
        <f t="shared" si="17"/>
        <v/>
      </c>
      <c r="L1128" s="39">
        <v>29405.9</v>
      </c>
    </row>
    <row r="1129" spans="1:12" ht="99.95" customHeight="1" x14ac:dyDescent="0.25">
      <c r="A1129" s="33" t="s">
        <v>3423</v>
      </c>
      <c r="B1129" s="31"/>
      <c r="C1129" s="32" t="s">
        <v>3339</v>
      </c>
      <c r="D1129" s="32" t="s">
        <v>1400</v>
      </c>
      <c r="E1129" s="33" t="s">
        <v>3424</v>
      </c>
      <c r="F1129" s="32" t="s">
        <v>3425</v>
      </c>
      <c r="G1129" s="35">
        <v>12894</v>
      </c>
      <c r="H1129" s="36">
        <v>0.21</v>
      </c>
      <c r="I1129" s="37" t="s">
        <v>3755</v>
      </c>
      <c r="J1129" s="33"/>
      <c r="K1129" s="38" t="str">
        <f t="shared" si="17"/>
        <v/>
      </c>
      <c r="L1129" s="39">
        <v>18722.09</v>
      </c>
    </row>
    <row r="1130" spans="1:12" ht="99.95" customHeight="1" x14ac:dyDescent="0.25">
      <c r="A1130" s="33" t="s">
        <v>3426</v>
      </c>
      <c r="B1130" s="31"/>
      <c r="C1130" s="32" t="s">
        <v>3339</v>
      </c>
      <c r="D1130" s="32" t="s">
        <v>1400</v>
      </c>
      <c r="E1130" s="33" t="s">
        <v>3427</v>
      </c>
      <c r="F1130" s="32" t="s">
        <v>3428</v>
      </c>
      <c r="G1130" s="35">
        <v>10129</v>
      </c>
      <c r="H1130" s="36">
        <v>0.21</v>
      </c>
      <c r="I1130" s="37" t="s">
        <v>334</v>
      </c>
      <c r="J1130" s="33"/>
      <c r="K1130" s="38" t="str">
        <f t="shared" si="17"/>
        <v/>
      </c>
      <c r="L1130" s="39">
        <v>14707.31</v>
      </c>
    </row>
    <row r="1131" spans="1:12" ht="99.95" customHeight="1" x14ac:dyDescent="0.25">
      <c r="A1131" s="33" t="s">
        <v>3429</v>
      </c>
      <c r="B1131" s="31"/>
      <c r="C1131" s="32" t="s">
        <v>3339</v>
      </c>
      <c r="D1131" s="32" t="s">
        <v>1400</v>
      </c>
      <c r="E1131" s="33" t="s">
        <v>3430</v>
      </c>
      <c r="F1131" s="32" t="s">
        <v>3431</v>
      </c>
      <c r="G1131" s="35">
        <v>16599</v>
      </c>
      <c r="H1131" s="36">
        <v>0.21</v>
      </c>
      <c r="I1131" s="37" t="s">
        <v>334</v>
      </c>
      <c r="J1131" s="33"/>
      <c r="K1131" s="38" t="str">
        <f t="shared" si="17"/>
        <v/>
      </c>
      <c r="L1131" s="39">
        <v>24101.75</v>
      </c>
    </row>
    <row r="1132" spans="1:12" ht="99.95" customHeight="1" x14ac:dyDescent="0.25">
      <c r="A1132" s="33" t="s">
        <v>3432</v>
      </c>
      <c r="B1132" s="31"/>
      <c r="C1132" s="32" t="s">
        <v>3339</v>
      </c>
      <c r="D1132" s="32" t="s">
        <v>1400</v>
      </c>
      <c r="E1132" s="33" t="s">
        <v>3433</v>
      </c>
      <c r="F1132" s="32" t="s">
        <v>3434</v>
      </c>
      <c r="G1132" s="35">
        <v>23020</v>
      </c>
      <c r="H1132" s="36">
        <v>0.21</v>
      </c>
      <c r="I1132" s="37" t="s">
        <v>3755</v>
      </c>
      <c r="J1132" s="33"/>
      <c r="K1132" s="38" t="str">
        <f t="shared" si="17"/>
        <v/>
      </c>
      <c r="L1132" s="39">
        <v>33425.040000000001</v>
      </c>
    </row>
    <row r="1133" spans="1:12" ht="99.95" customHeight="1" x14ac:dyDescent="0.25">
      <c r="A1133" s="33" t="s">
        <v>3435</v>
      </c>
      <c r="B1133" s="31"/>
      <c r="C1133" s="32" t="s">
        <v>3339</v>
      </c>
      <c r="D1133" s="32" t="s">
        <v>1400</v>
      </c>
      <c r="E1133" s="33" t="s">
        <v>3436</v>
      </c>
      <c r="F1133" s="32" t="s">
        <v>3437</v>
      </c>
      <c r="G1133" s="35">
        <v>10129</v>
      </c>
      <c r="H1133" s="36">
        <v>0.21</v>
      </c>
      <c r="I1133" s="37" t="s">
        <v>3755</v>
      </c>
      <c r="J1133" s="33"/>
      <c r="K1133" s="38" t="str">
        <f t="shared" si="17"/>
        <v/>
      </c>
      <c r="L1133" s="39">
        <v>14707.31</v>
      </c>
    </row>
    <row r="1134" spans="1:12" ht="99.95" customHeight="1" x14ac:dyDescent="0.25">
      <c r="A1134" s="33" t="s">
        <v>3438</v>
      </c>
      <c r="B1134" s="31"/>
      <c r="C1134" s="32" t="s">
        <v>3339</v>
      </c>
      <c r="D1134" s="32" t="s">
        <v>1400</v>
      </c>
      <c r="E1134" s="33" t="s">
        <v>3439</v>
      </c>
      <c r="F1134" s="32" t="s">
        <v>3440</v>
      </c>
      <c r="G1134" s="35">
        <v>16599</v>
      </c>
      <c r="H1134" s="36">
        <v>0.21</v>
      </c>
      <c r="I1134" s="37" t="s">
        <v>3755</v>
      </c>
      <c r="J1134" s="33"/>
      <c r="K1134" s="38" t="str">
        <f t="shared" si="17"/>
        <v/>
      </c>
      <c r="L1134" s="39">
        <v>24101.75</v>
      </c>
    </row>
    <row r="1135" spans="1:12" ht="99.95" customHeight="1" x14ac:dyDescent="0.25">
      <c r="A1135" s="33" t="s">
        <v>3441</v>
      </c>
      <c r="B1135" s="31"/>
      <c r="C1135" s="32" t="s">
        <v>3339</v>
      </c>
      <c r="D1135" s="32" t="s">
        <v>1400</v>
      </c>
      <c r="E1135" s="33" t="s">
        <v>3442</v>
      </c>
      <c r="F1135" s="32" t="s">
        <v>3443</v>
      </c>
      <c r="G1135" s="35">
        <v>21290</v>
      </c>
      <c r="H1135" s="36">
        <v>0.21</v>
      </c>
      <c r="I1135" s="37" t="s">
        <v>3755</v>
      </c>
      <c r="J1135" s="33"/>
      <c r="K1135" s="38" t="str">
        <f t="shared" si="17"/>
        <v/>
      </c>
      <c r="L1135" s="39">
        <v>30913.08</v>
      </c>
    </row>
    <row r="1136" spans="1:12" ht="99.95" customHeight="1" x14ac:dyDescent="0.25">
      <c r="A1136" s="33" t="s">
        <v>3444</v>
      </c>
      <c r="B1136" s="31"/>
      <c r="C1136" s="32" t="s">
        <v>3339</v>
      </c>
      <c r="D1136" s="32" t="s">
        <v>1400</v>
      </c>
      <c r="E1136" s="33" t="s">
        <v>3445</v>
      </c>
      <c r="F1136" s="32" t="s">
        <v>3446</v>
      </c>
      <c r="G1136" s="35">
        <v>10129</v>
      </c>
      <c r="H1136" s="36">
        <v>0.21</v>
      </c>
      <c r="I1136" s="37" t="s">
        <v>3755</v>
      </c>
      <c r="J1136" s="33"/>
      <c r="K1136" s="38" t="str">
        <f t="shared" si="17"/>
        <v/>
      </c>
      <c r="L1136" s="39">
        <v>14707.31</v>
      </c>
    </row>
    <row r="1137" spans="1:12" ht="99.95" customHeight="1" x14ac:dyDescent="0.25">
      <c r="A1137" s="33" t="s">
        <v>3447</v>
      </c>
      <c r="B1137" s="31"/>
      <c r="C1137" s="32" t="s">
        <v>3339</v>
      </c>
      <c r="D1137" s="32" t="s">
        <v>1400</v>
      </c>
      <c r="E1137" s="33" t="s">
        <v>3448</v>
      </c>
      <c r="F1137" s="32" t="s">
        <v>3449</v>
      </c>
      <c r="G1137" s="35">
        <v>10725</v>
      </c>
      <c r="H1137" s="36">
        <v>0.21</v>
      </c>
      <c r="I1137" s="37" t="s">
        <v>3755</v>
      </c>
      <c r="J1137" s="33"/>
      <c r="K1137" s="38" t="str">
        <f t="shared" si="17"/>
        <v/>
      </c>
      <c r="L1137" s="39">
        <v>15572.7</v>
      </c>
    </row>
    <row r="1138" spans="1:12" ht="99.95" customHeight="1" x14ac:dyDescent="0.25">
      <c r="A1138" s="41" t="s">
        <v>3450</v>
      </c>
      <c r="B1138" s="31"/>
      <c r="C1138" s="32" t="s">
        <v>3339</v>
      </c>
      <c r="D1138" s="32" t="s">
        <v>1400</v>
      </c>
      <c r="E1138" s="33" t="s">
        <v>3451</v>
      </c>
      <c r="F1138" s="32" t="s">
        <v>3452</v>
      </c>
      <c r="G1138" s="35">
        <v>17144</v>
      </c>
      <c r="H1138" s="36">
        <v>0.21</v>
      </c>
      <c r="I1138" s="37" t="s">
        <v>334</v>
      </c>
      <c r="J1138" s="33"/>
      <c r="K1138" s="38" t="str">
        <f t="shared" si="17"/>
        <v/>
      </c>
      <c r="L1138" s="39">
        <v>24893.09</v>
      </c>
    </row>
    <row r="1139" spans="1:12" ht="99.95" customHeight="1" x14ac:dyDescent="0.25">
      <c r="A1139" s="33" t="s">
        <v>3453</v>
      </c>
      <c r="B1139" s="31"/>
      <c r="C1139" s="32" t="s">
        <v>3339</v>
      </c>
      <c r="D1139" s="32" t="s">
        <v>1400</v>
      </c>
      <c r="E1139" s="33" t="s">
        <v>3454</v>
      </c>
      <c r="F1139" s="32" t="s">
        <v>3455</v>
      </c>
      <c r="G1139" s="35">
        <v>12804</v>
      </c>
      <c r="H1139" s="36">
        <v>0.21</v>
      </c>
      <c r="I1139" s="37" t="s">
        <v>3755</v>
      </c>
      <c r="J1139" s="33"/>
      <c r="K1139" s="38" t="str">
        <f t="shared" si="17"/>
        <v/>
      </c>
      <c r="L1139" s="39">
        <v>18591.41</v>
      </c>
    </row>
    <row r="1140" spans="1:12" ht="99.95" customHeight="1" x14ac:dyDescent="0.25">
      <c r="A1140" s="33" t="s">
        <v>3456</v>
      </c>
      <c r="B1140" s="31"/>
      <c r="C1140" s="32" t="s">
        <v>3339</v>
      </c>
      <c r="D1140" s="32" t="s">
        <v>1400</v>
      </c>
      <c r="E1140" s="33" t="s">
        <v>3457</v>
      </c>
      <c r="F1140" s="32" t="s">
        <v>3458</v>
      </c>
      <c r="G1140" s="35">
        <v>10725</v>
      </c>
      <c r="H1140" s="36">
        <v>0.21</v>
      </c>
      <c r="I1140" s="37" t="s">
        <v>3755</v>
      </c>
      <c r="J1140" s="33"/>
      <c r="K1140" s="38" t="str">
        <f t="shared" si="17"/>
        <v/>
      </c>
      <c r="L1140" s="39">
        <v>15572.7</v>
      </c>
    </row>
    <row r="1141" spans="1:12" ht="99.95" customHeight="1" x14ac:dyDescent="0.25">
      <c r="A1141" s="33" t="s">
        <v>3459</v>
      </c>
      <c r="B1141" s="31"/>
      <c r="C1141" s="32" t="s">
        <v>3339</v>
      </c>
      <c r="D1141" s="32" t="s">
        <v>1400</v>
      </c>
      <c r="E1141" s="33" t="s">
        <v>3460</v>
      </c>
      <c r="F1141" s="32" t="s">
        <v>3461</v>
      </c>
      <c r="G1141" s="35">
        <v>10725</v>
      </c>
      <c r="H1141" s="36">
        <v>0.21</v>
      </c>
      <c r="I1141" s="37" t="s">
        <v>334</v>
      </c>
      <c r="J1141" s="33"/>
      <c r="K1141" s="38" t="str">
        <f t="shared" si="17"/>
        <v/>
      </c>
      <c r="L1141" s="39">
        <v>15572.7</v>
      </c>
    </row>
    <row r="1142" spans="1:12" ht="99.95" customHeight="1" x14ac:dyDescent="0.25">
      <c r="A1142" s="33" t="s">
        <v>3462</v>
      </c>
      <c r="B1142" s="31"/>
      <c r="C1142" s="32" t="s">
        <v>3339</v>
      </c>
      <c r="D1142" s="32" t="s">
        <v>1400</v>
      </c>
      <c r="E1142" s="33" t="s">
        <v>3463</v>
      </c>
      <c r="F1142" s="32" t="s">
        <v>3464</v>
      </c>
      <c r="G1142" s="35">
        <v>5933</v>
      </c>
      <c r="H1142" s="36">
        <v>0.21</v>
      </c>
      <c r="I1142" s="37" t="s">
        <v>3755</v>
      </c>
      <c r="J1142" s="33"/>
      <c r="K1142" s="38" t="str">
        <f t="shared" si="17"/>
        <v/>
      </c>
      <c r="L1142" s="39">
        <v>8614.7199999999993</v>
      </c>
    </row>
    <row r="1143" spans="1:12" ht="99.95" customHeight="1" x14ac:dyDescent="0.25">
      <c r="A1143" s="33" t="s">
        <v>3465</v>
      </c>
      <c r="B1143" s="31"/>
      <c r="C1143" s="32" t="s">
        <v>3339</v>
      </c>
      <c r="D1143" s="32" t="s">
        <v>1400</v>
      </c>
      <c r="E1143" s="33" t="s">
        <v>3466</v>
      </c>
      <c r="F1143" s="32" t="s">
        <v>3467</v>
      </c>
      <c r="G1143" s="35">
        <v>6871</v>
      </c>
      <c r="H1143" s="36">
        <v>0.21</v>
      </c>
      <c r="I1143" s="37" t="s">
        <v>334</v>
      </c>
      <c r="J1143" s="33"/>
      <c r="K1143" s="38" t="str">
        <f t="shared" si="17"/>
        <v/>
      </c>
      <c r="L1143" s="39">
        <v>9976.69</v>
      </c>
    </row>
    <row r="1144" spans="1:12" ht="99.95" customHeight="1" x14ac:dyDescent="0.25">
      <c r="A1144" s="33" t="s">
        <v>3468</v>
      </c>
      <c r="B1144" s="31"/>
      <c r="C1144" s="32" t="s">
        <v>3339</v>
      </c>
      <c r="D1144" s="32" t="s">
        <v>1400</v>
      </c>
      <c r="E1144" s="33" t="s">
        <v>3469</v>
      </c>
      <c r="F1144" s="32" t="s">
        <v>3470</v>
      </c>
      <c r="G1144" s="35">
        <v>10725</v>
      </c>
      <c r="H1144" s="36">
        <v>0.21</v>
      </c>
      <c r="I1144" s="37" t="s">
        <v>334</v>
      </c>
      <c r="J1144" s="33"/>
      <c r="K1144" s="38" t="str">
        <f t="shared" si="17"/>
        <v/>
      </c>
      <c r="L1144" s="39">
        <v>15572.7</v>
      </c>
    </row>
    <row r="1145" spans="1:12" ht="99.95" customHeight="1" x14ac:dyDescent="0.25">
      <c r="A1145" s="33" t="s">
        <v>3471</v>
      </c>
      <c r="B1145" s="31"/>
      <c r="C1145" s="32" t="s">
        <v>3339</v>
      </c>
      <c r="D1145" s="32" t="s">
        <v>1400</v>
      </c>
      <c r="E1145" s="33" t="s">
        <v>3472</v>
      </c>
      <c r="F1145" s="32" t="s">
        <v>3473</v>
      </c>
      <c r="G1145" s="35">
        <v>14820</v>
      </c>
      <c r="H1145" s="36">
        <v>0.21</v>
      </c>
      <c r="I1145" s="37" t="s">
        <v>334</v>
      </c>
      <c r="J1145" s="33"/>
      <c r="K1145" s="38" t="str">
        <f t="shared" si="17"/>
        <v/>
      </c>
      <c r="L1145" s="39">
        <v>21518.639999999999</v>
      </c>
    </row>
    <row r="1146" spans="1:12" ht="99.95" customHeight="1" x14ac:dyDescent="0.25">
      <c r="A1146" s="33" t="s">
        <v>3474</v>
      </c>
      <c r="B1146" s="31"/>
      <c r="C1146" s="32" t="s">
        <v>3339</v>
      </c>
      <c r="D1146" s="32" t="s">
        <v>1400</v>
      </c>
      <c r="E1146" s="33" t="s">
        <v>3475</v>
      </c>
      <c r="F1146" s="32" t="s">
        <v>3476</v>
      </c>
      <c r="G1146" s="35">
        <v>16599</v>
      </c>
      <c r="H1146" s="36">
        <v>0.21</v>
      </c>
      <c r="I1146" s="37" t="s">
        <v>334</v>
      </c>
      <c r="J1146" s="33"/>
      <c r="K1146" s="38" t="str">
        <f t="shared" si="17"/>
        <v/>
      </c>
      <c r="L1146" s="39">
        <v>24101.75</v>
      </c>
    </row>
    <row r="1147" spans="1:12" ht="99.95" customHeight="1" x14ac:dyDescent="0.25">
      <c r="A1147" s="33" t="s">
        <v>3477</v>
      </c>
      <c r="B1147" s="31"/>
      <c r="C1147" s="32" t="s">
        <v>3339</v>
      </c>
      <c r="D1147" s="32" t="s">
        <v>1400</v>
      </c>
      <c r="E1147" s="33" t="s">
        <v>3478</v>
      </c>
      <c r="F1147" s="32" t="s">
        <v>3479</v>
      </c>
      <c r="G1147" s="35">
        <v>20354</v>
      </c>
      <c r="H1147" s="36">
        <v>0.21</v>
      </c>
      <c r="I1147" s="37" t="s">
        <v>3755</v>
      </c>
      <c r="J1147" s="33"/>
      <c r="K1147" s="38" t="str">
        <f t="shared" si="17"/>
        <v/>
      </c>
      <c r="L1147" s="39">
        <v>29554.01</v>
      </c>
    </row>
    <row r="1148" spans="1:12" ht="99.95" customHeight="1" x14ac:dyDescent="0.25">
      <c r="A1148" s="33" t="s">
        <v>3480</v>
      </c>
      <c r="B1148" s="31"/>
      <c r="C1148" s="32" t="s">
        <v>3339</v>
      </c>
      <c r="D1148" s="32" t="s">
        <v>1400</v>
      </c>
      <c r="E1148" s="33" t="s">
        <v>3481</v>
      </c>
      <c r="F1148" s="32" t="s">
        <v>3482</v>
      </c>
      <c r="G1148" s="35">
        <v>22426</v>
      </c>
      <c r="H1148" s="36">
        <v>0.21</v>
      </c>
      <c r="I1148" s="37" t="s">
        <v>334</v>
      </c>
      <c r="J1148" s="33"/>
      <c r="K1148" s="38" t="str">
        <f t="shared" si="17"/>
        <v/>
      </c>
      <c r="L1148" s="39">
        <v>32562.55</v>
      </c>
    </row>
    <row r="1149" spans="1:12" ht="99.95" customHeight="1" x14ac:dyDescent="0.25">
      <c r="A1149" s="41" t="s">
        <v>3483</v>
      </c>
      <c r="B1149" s="31"/>
      <c r="C1149" s="32" t="s">
        <v>3339</v>
      </c>
      <c r="D1149" s="32" t="s">
        <v>1400</v>
      </c>
      <c r="E1149" s="33" t="s">
        <v>3484</v>
      </c>
      <c r="F1149" s="32" t="s">
        <v>3485</v>
      </c>
      <c r="G1149" s="35">
        <v>7604</v>
      </c>
      <c r="H1149" s="36">
        <v>0.21</v>
      </c>
      <c r="I1149" s="37" t="s">
        <v>334</v>
      </c>
      <c r="J1149" s="33"/>
      <c r="K1149" s="38" t="str">
        <f t="shared" si="17"/>
        <v/>
      </c>
      <c r="L1149" s="39">
        <v>11041.01</v>
      </c>
    </row>
    <row r="1150" spans="1:12" ht="99.95" customHeight="1" x14ac:dyDescent="0.25">
      <c r="A1150" s="33" t="s">
        <v>3486</v>
      </c>
      <c r="B1150" s="31"/>
      <c r="C1150" s="32" t="s">
        <v>3339</v>
      </c>
      <c r="D1150" s="32" t="s">
        <v>1400</v>
      </c>
      <c r="E1150" s="33" t="s">
        <v>3487</v>
      </c>
      <c r="F1150" s="32" t="s">
        <v>3488</v>
      </c>
      <c r="G1150" s="35">
        <v>14814</v>
      </c>
      <c r="H1150" s="36">
        <v>0.21</v>
      </c>
      <c r="I1150" s="37" t="s">
        <v>334</v>
      </c>
      <c r="J1150" s="33"/>
      <c r="K1150" s="38" t="str">
        <f t="shared" si="17"/>
        <v/>
      </c>
      <c r="L1150" s="39">
        <v>21509.93</v>
      </c>
    </row>
    <row r="1151" spans="1:12" ht="99.95" customHeight="1" x14ac:dyDescent="0.25">
      <c r="A1151" s="33" t="s">
        <v>3489</v>
      </c>
      <c r="B1151" s="31"/>
      <c r="C1151" s="32" t="s">
        <v>3339</v>
      </c>
      <c r="D1151" s="32" t="s">
        <v>1400</v>
      </c>
      <c r="E1151" s="33" t="s">
        <v>3490</v>
      </c>
      <c r="F1151" s="32" t="s">
        <v>3491</v>
      </c>
      <c r="G1151" s="35">
        <v>5602</v>
      </c>
      <c r="H1151" s="36">
        <v>0.21</v>
      </c>
      <c r="I1151" s="37" t="s">
        <v>334</v>
      </c>
      <c r="J1151" s="33"/>
      <c r="K1151" s="38" t="str">
        <f t="shared" si="17"/>
        <v/>
      </c>
      <c r="L1151" s="39">
        <v>8134.1</v>
      </c>
    </row>
    <row r="1152" spans="1:12" ht="99.95" customHeight="1" x14ac:dyDescent="0.25">
      <c r="A1152" s="33" t="s">
        <v>3492</v>
      </c>
      <c r="B1152" s="31"/>
      <c r="C1152" s="32" t="s">
        <v>3339</v>
      </c>
      <c r="D1152" s="32" t="s">
        <v>1400</v>
      </c>
      <c r="E1152" s="33" t="s">
        <v>3493</v>
      </c>
      <c r="F1152" s="32" t="s">
        <v>3494</v>
      </c>
      <c r="G1152" s="35">
        <v>5831</v>
      </c>
      <c r="H1152" s="36">
        <v>0.21</v>
      </c>
      <c r="I1152" s="37" t="s">
        <v>3755</v>
      </c>
      <c r="J1152" s="33"/>
      <c r="K1152" s="38" t="str">
        <f t="shared" si="17"/>
        <v/>
      </c>
      <c r="L1152" s="39">
        <v>8466.61</v>
      </c>
    </row>
    <row r="1153" spans="1:12" ht="99.95" customHeight="1" x14ac:dyDescent="0.25">
      <c r="A1153" s="33" t="s">
        <v>3495</v>
      </c>
      <c r="B1153" s="31"/>
      <c r="C1153" s="32" t="s">
        <v>3339</v>
      </c>
      <c r="D1153" s="32" t="s">
        <v>1400</v>
      </c>
      <c r="E1153" s="33" t="s">
        <v>3496</v>
      </c>
      <c r="F1153" s="32" t="s">
        <v>3497</v>
      </c>
      <c r="G1153" s="35">
        <v>6420</v>
      </c>
      <c r="H1153" s="36">
        <v>0.21</v>
      </c>
      <c r="I1153" s="37" t="s">
        <v>334</v>
      </c>
      <c r="J1153" s="33"/>
      <c r="K1153" s="38" t="str">
        <f t="shared" ref="K1153:K1216" si="18">IF(J1153=0,"",(+J1153*G1153))</f>
        <v/>
      </c>
      <c r="L1153" s="39">
        <v>9321.84</v>
      </c>
    </row>
    <row r="1154" spans="1:12" ht="99.95" customHeight="1" x14ac:dyDescent="0.25">
      <c r="A1154" s="41" t="s">
        <v>3498</v>
      </c>
      <c r="B1154" s="31"/>
      <c r="C1154" s="32" t="s">
        <v>3339</v>
      </c>
      <c r="D1154" s="32" t="s">
        <v>1400</v>
      </c>
      <c r="E1154" s="33" t="s">
        <v>3499</v>
      </c>
      <c r="F1154" s="32" t="s">
        <v>3500</v>
      </c>
      <c r="G1154" s="35">
        <v>13193</v>
      </c>
      <c r="H1154" s="36">
        <v>0.21</v>
      </c>
      <c r="I1154" s="37" t="s">
        <v>3755</v>
      </c>
      <c r="J1154" s="33"/>
      <c r="K1154" s="38" t="str">
        <f t="shared" si="18"/>
        <v/>
      </c>
      <c r="L1154" s="39">
        <v>19156.240000000002</v>
      </c>
    </row>
    <row r="1155" spans="1:12" ht="99.95" customHeight="1" x14ac:dyDescent="0.25">
      <c r="A1155" s="33" t="s">
        <v>3501</v>
      </c>
      <c r="B1155" s="31"/>
      <c r="C1155" s="32" t="s">
        <v>3339</v>
      </c>
      <c r="D1155" s="32" t="s">
        <v>1400</v>
      </c>
      <c r="E1155" s="33" t="s">
        <v>3502</v>
      </c>
      <c r="F1155" s="32" t="s">
        <v>3503</v>
      </c>
      <c r="G1155" s="35">
        <v>171024</v>
      </c>
      <c r="H1155" s="36">
        <v>0.21</v>
      </c>
      <c r="I1155" s="37" t="s">
        <v>3755</v>
      </c>
      <c r="J1155" s="33"/>
      <c r="K1155" s="38" t="str">
        <f t="shared" si="18"/>
        <v/>
      </c>
      <c r="L1155" s="39">
        <v>248326.85</v>
      </c>
    </row>
    <row r="1156" spans="1:12" ht="99.95" customHeight="1" x14ac:dyDescent="0.25">
      <c r="A1156" s="33" t="s">
        <v>3504</v>
      </c>
      <c r="B1156" s="31"/>
      <c r="C1156" s="32" t="s">
        <v>3339</v>
      </c>
      <c r="D1156" s="32" t="s">
        <v>1400</v>
      </c>
      <c r="E1156" s="33" t="s">
        <v>3505</v>
      </c>
      <c r="F1156" s="32" t="s">
        <v>3506</v>
      </c>
      <c r="G1156" s="35">
        <v>181195</v>
      </c>
      <c r="H1156" s="36">
        <v>0.21</v>
      </c>
      <c r="I1156" s="37" t="s">
        <v>334</v>
      </c>
      <c r="J1156" s="33"/>
      <c r="K1156" s="38" t="str">
        <f t="shared" si="18"/>
        <v/>
      </c>
      <c r="L1156" s="39">
        <v>263095.14</v>
      </c>
    </row>
    <row r="1157" spans="1:12" ht="99.95" customHeight="1" x14ac:dyDescent="0.25">
      <c r="A1157" s="33" t="s">
        <v>3507</v>
      </c>
      <c r="B1157" s="31"/>
      <c r="C1157" s="32" t="s">
        <v>3339</v>
      </c>
      <c r="D1157" s="32" t="s">
        <v>1400</v>
      </c>
      <c r="E1157" s="33" t="s">
        <v>3508</v>
      </c>
      <c r="F1157" s="32" t="s">
        <v>3509</v>
      </c>
      <c r="G1157" s="35">
        <v>184331</v>
      </c>
      <c r="H1157" s="36">
        <v>0.21</v>
      </c>
      <c r="I1157" s="37" t="s">
        <v>334</v>
      </c>
      <c r="J1157" s="33"/>
      <c r="K1157" s="38" t="str">
        <f t="shared" si="18"/>
        <v/>
      </c>
      <c r="L1157" s="39">
        <v>267648.61</v>
      </c>
    </row>
    <row r="1158" spans="1:12" ht="99.95" customHeight="1" x14ac:dyDescent="0.25">
      <c r="A1158" s="33" t="s">
        <v>3510</v>
      </c>
      <c r="B1158" s="31"/>
      <c r="C1158" s="32" t="s">
        <v>3339</v>
      </c>
      <c r="D1158" s="32" t="s">
        <v>1400</v>
      </c>
      <c r="E1158" s="33" t="s">
        <v>3511</v>
      </c>
      <c r="F1158" s="32" t="s">
        <v>3512</v>
      </c>
      <c r="G1158" s="35">
        <v>204801</v>
      </c>
      <c r="H1158" s="36">
        <v>0.21</v>
      </c>
      <c r="I1158" s="37" t="s">
        <v>334</v>
      </c>
      <c r="J1158" s="33"/>
      <c r="K1158" s="38" t="str">
        <f t="shared" si="18"/>
        <v/>
      </c>
      <c r="L1158" s="39">
        <v>297371.05</v>
      </c>
    </row>
    <row r="1159" spans="1:12" ht="99.95" customHeight="1" x14ac:dyDescent="0.25">
      <c r="A1159" s="33" t="s">
        <v>3513</v>
      </c>
      <c r="B1159" s="31"/>
      <c r="C1159" s="32" t="s">
        <v>3339</v>
      </c>
      <c r="D1159" s="32" t="s">
        <v>1400</v>
      </c>
      <c r="E1159" s="33" t="s">
        <v>3514</v>
      </c>
      <c r="F1159" s="32" t="s">
        <v>3515</v>
      </c>
      <c r="G1159" s="35">
        <v>379621</v>
      </c>
      <c r="H1159" s="36">
        <v>0.21</v>
      </c>
      <c r="I1159" s="37" t="s">
        <v>3755</v>
      </c>
      <c r="J1159" s="33"/>
      <c r="K1159" s="38" t="str">
        <f t="shared" si="18"/>
        <v/>
      </c>
      <c r="L1159" s="39">
        <v>551209.68999999994</v>
      </c>
    </row>
    <row r="1160" spans="1:12" ht="99.95" customHeight="1" x14ac:dyDescent="0.25">
      <c r="A1160" s="33" t="s">
        <v>3516</v>
      </c>
      <c r="B1160" s="31"/>
      <c r="C1160" s="32" t="s">
        <v>3339</v>
      </c>
      <c r="D1160" s="32" t="s">
        <v>1482</v>
      </c>
      <c r="E1160" s="33" t="s">
        <v>3517</v>
      </c>
      <c r="F1160" s="32" t="s">
        <v>3518</v>
      </c>
      <c r="G1160" s="35">
        <v>262234</v>
      </c>
      <c r="H1160" s="36">
        <v>0.21</v>
      </c>
      <c r="I1160" s="37" t="s">
        <v>3755</v>
      </c>
      <c r="J1160" s="33"/>
      <c r="K1160" s="38" t="str">
        <f t="shared" si="18"/>
        <v/>
      </c>
      <c r="L1160" s="39">
        <v>380763.77</v>
      </c>
    </row>
    <row r="1161" spans="1:12" ht="99.95" customHeight="1" x14ac:dyDescent="0.25">
      <c r="A1161" s="41" t="s">
        <v>3519</v>
      </c>
      <c r="B1161" s="31"/>
      <c r="C1161" s="32" t="s">
        <v>3339</v>
      </c>
      <c r="D1161" s="32" t="s">
        <v>1482</v>
      </c>
      <c r="E1161" s="33" t="s">
        <v>3520</v>
      </c>
      <c r="F1161" s="32" t="s">
        <v>3521</v>
      </c>
      <c r="G1161" s="35">
        <v>1274504</v>
      </c>
      <c r="H1161" s="36">
        <v>0.21</v>
      </c>
      <c r="I1161" s="37" t="s">
        <v>3755</v>
      </c>
      <c r="J1161" s="33"/>
      <c r="K1161" s="38" t="str">
        <f t="shared" si="18"/>
        <v/>
      </c>
      <c r="L1161" s="39">
        <v>1850579.81</v>
      </c>
    </row>
    <row r="1162" spans="1:12" ht="99.95" customHeight="1" x14ac:dyDescent="0.25">
      <c r="A1162" s="33" t="s">
        <v>3522</v>
      </c>
      <c r="B1162" s="31"/>
      <c r="C1162" s="32" t="s">
        <v>3339</v>
      </c>
      <c r="D1162" s="32" t="s">
        <v>1482</v>
      </c>
      <c r="E1162" s="33" t="s">
        <v>3523</v>
      </c>
      <c r="F1162" s="32" t="s">
        <v>3524</v>
      </c>
      <c r="G1162" s="35">
        <v>1990076</v>
      </c>
      <c r="H1162" s="36">
        <v>0.21</v>
      </c>
      <c r="I1162" s="37" t="s">
        <v>3756</v>
      </c>
      <c r="J1162" s="33"/>
      <c r="K1162" s="38" t="str">
        <f t="shared" si="18"/>
        <v/>
      </c>
      <c r="L1162" s="39">
        <v>2889590.35</v>
      </c>
    </row>
    <row r="1163" spans="1:12" ht="99.95" customHeight="1" x14ac:dyDescent="0.25">
      <c r="A1163" s="33" t="s">
        <v>3525</v>
      </c>
      <c r="B1163" s="31"/>
      <c r="C1163" s="32" t="s">
        <v>3339</v>
      </c>
      <c r="D1163" s="32" t="s">
        <v>1482</v>
      </c>
      <c r="E1163" s="33" t="s">
        <v>3526</v>
      </c>
      <c r="F1163" s="32" t="s">
        <v>3527</v>
      </c>
      <c r="G1163" s="35">
        <v>1757823</v>
      </c>
      <c r="H1163" s="36">
        <v>0.21</v>
      </c>
      <c r="I1163" s="37" t="s">
        <v>3755</v>
      </c>
      <c r="J1163" s="33"/>
      <c r="K1163" s="38" t="str">
        <f t="shared" si="18"/>
        <v/>
      </c>
      <c r="L1163" s="39">
        <v>2552359</v>
      </c>
    </row>
    <row r="1164" spans="1:12" ht="99.95" customHeight="1" x14ac:dyDescent="0.25">
      <c r="A1164" s="33" t="s">
        <v>3528</v>
      </c>
      <c r="B1164" s="31"/>
      <c r="C1164" s="32" t="s">
        <v>3339</v>
      </c>
      <c r="D1164" s="32" t="s">
        <v>1482</v>
      </c>
      <c r="E1164" s="33" t="s">
        <v>3529</v>
      </c>
      <c r="F1164" s="32" t="s">
        <v>3530</v>
      </c>
      <c r="G1164" s="35">
        <v>2761203</v>
      </c>
      <c r="H1164" s="36">
        <v>0.21</v>
      </c>
      <c r="I1164" s="37" t="s">
        <v>3756</v>
      </c>
      <c r="J1164" s="33"/>
      <c r="K1164" s="38" t="str">
        <f t="shared" si="18"/>
        <v/>
      </c>
      <c r="L1164" s="39">
        <v>4009266.76</v>
      </c>
    </row>
    <row r="1165" spans="1:12" ht="99.95" customHeight="1" x14ac:dyDescent="0.25">
      <c r="A1165" s="33" t="s">
        <v>3531</v>
      </c>
      <c r="B1165" s="31"/>
      <c r="C1165" s="32" t="s">
        <v>3339</v>
      </c>
      <c r="D1165" s="32" t="s">
        <v>3532</v>
      </c>
      <c r="E1165" s="33" t="s">
        <v>3533</v>
      </c>
      <c r="F1165" s="32" t="s">
        <v>3534</v>
      </c>
      <c r="G1165" s="35">
        <v>8886</v>
      </c>
      <c r="H1165" s="36">
        <v>0.21</v>
      </c>
      <c r="I1165" s="37" t="s">
        <v>334</v>
      </c>
      <c r="J1165" s="33"/>
      <c r="K1165" s="38" t="str">
        <f t="shared" si="18"/>
        <v/>
      </c>
      <c r="L1165" s="39">
        <v>12902.47</v>
      </c>
    </row>
    <row r="1166" spans="1:12" ht="99.95" customHeight="1" x14ac:dyDescent="0.25">
      <c r="A1166" s="33" t="s">
        <v>3535</v>
      </c>
      <c r="B1166" s="31"/>
      <c r="C1166" s="32" t="s">
        <v>3339</v>
      </c>
      <c r="D1166" s="32" t="s">
        <v>2948</v>
      </c>
      <c r="E1166" s="33" t="s">
        <v>3536</v>
      </c>
      <c r="F1166" s="32" t="s">
        <v>3537</v>
      </c>
      <c r="G1166" s="35">
        <v>18908</v>
      </c>
      <c r="H1166" s="36">
        <v>0.21</v>
      </c>
      <c r="I1166" s="37" t="s">
        <v>334</v>
      </c>
      <c r="J1166" s="33"/>
      <c r="K1166" s="38" t="str">
        <f t="shared" si="18"/>
        <v/>
      </c>
      <c r="L1166" s="39">
        <v>27454.42</v>
      </c>
    </row>
    <row r="1167" spans="1:12" ht="99.95" customHeight="1" x14ac:dyDescent="0.25">
      <c r="A1167" s="33" t="s">
        <v>3538</v>
      </c>
      <c r="B1167" s="31"/>
      <c r="C1167" s="32" t="s">
        <v>3339</v>
      </c>
      <c r="D1167" s="32" t="s">
        <v>1393</v>
      </c>
      <c r="E1167" s="33" t="s">
        <v>3539</v>
      </c>
      <c r="F1167" s="32" t="s">
        <v>3540</v>
      </c>
      <c r="G1167" s="35">
        <v>51009</v>
      </c>
      <c r="H1167" s="36">
        <v>0.21</v>
      </c>
      <c r="I1167" s="37" t="s">
        <v>334</v>
      </c>
      <c r="J1167" s="33"/>
      <c r="K1167" s="38" t="str">
        <f t="shared" si="18"/>
        <v/>
      </c>
      <c r="L1167" s="39">
        <v>74065.070000000007</v>
      </c>
    </row>
    <row r="1168" spans="1:12" ht="99.95" customHeight="1" x14ac:dyDescent="0.25">
      <c r="A1168" s="33" t="s">
        <v>3541</v>
      </c>
      <c r="B1168" s="31"/>
      <c r="C1168" s="32" t="s">
        <v>3339</v>
      </c>
      <c r="D1168" s="32" t="s">
        <v>1393</v>
      </c>
      <c r="E1168" s="33" t="s">
        <v>3542</v>
      </c>
      <c r="F1168" s="32" t="s">
        <v>3543</v>
      </c>
      <c r="G1168" s="35">
        <v>37640</v>
      </c>
      <c r="H1168" s="36">
        <v>0.21</v>
      </c>
      <c r="I1168" s="37" t="s">
        <v>334</v>
      </c>
      <c r="J1168" s="33"/>
      <c r="K1168" s="38" t="str">
        <f t="shared" si="18"/>
        <v/>
      </c>
      <c r="L1168" s="39">
        <v>54653.279999999999</v>
      </c>
    </row>
    <row r="1169" spans="1:12" ht="99.95" customHeight="1" x14ac:dyDescent="0.25">
      <c r="A1169" s="33" t="s">
        <v>3544</v>
      </c>
      <c r="B1169" s="31"/>
      <c r="C1169" s="32" t="s">
        <v>3339</v>
      </c>
      <c r="D1169" s="32" t="s">
        <v>1389</v>
      </c>
      <c r="E1169" s="33" t="s">
        <v>3545</v>
      </c>
      <c r="F1169" s="32" t="s">
        <v>3546</v>
      </c>
      <c r="G1169" s="35">
        <v>136830</v>
      </c>
      <c r="H1169" s="36">
        <v>0.21</v>
      </c>
      <c r="I1169" s="37" t="s">
        <v>334</v>
      </c>
      <c r="J1169" s="33"/>
      <c r="K1169" s="38" t="str">
        <f t="shared" si="18"/>
        <v/>
      </c>
      <c r="L1169" s="39">
        <v>198677.16</v>
      </c>
    </row>
    <row r="1170" spans="1:12" ht="99.95" customHeight="1" x14ac:dyDescent="0.25">
      <c r="A1170" s="33" t="s">
        <v>3547</v>
      </c>
      <c r="B1170" s="31"/>
      <c r="C1170" s="32" t="s">
        <v>3339</v>
      </c>
      <c r="D1170" s="32" t="s">
        <v>1393</v>
      </c>
      <c r="E1170" s="33" t="s">
        <v>3548</v>
      </c>
      <c r="F1170" s="32" t="s">
        <v>3549</v>
      </c>
      <c r="G1170" s="35">
        <v>37337</v>
      </c>
      <c r="H1170" s="36">
        <v>0.21</v>
      </c>
      <c r="I1170" s="37" t="s">
        <v>334</v>
      </c>
      <c r="J1170" s="33"/>
      <c r="K1170" s="38" t="str">
        <f t="shared" si="18"/>
        <v/>
      </c>
      <c r="L1170" s="39">
        <v>54213.32</v>
      </c>
    </row>
    <row r="1171" spans="1:12" ht="99.95" customHeight="1" x14ac:dyDescent="0.25">
      <c r="A1171" s="33" t="s">
        <v>3550</v>
      </c>
      <c r="B1171" s="31"/>
      <c r="C1171" s="32" t="s">
        <v>3339</v>
      </c>
      <c r="D1171" s="32" t="s">
        <v>1393</v>
      </c>
      <c r="E1171" s="33" t="s">
        <v>3551</v>
      </c>
      <c r="F1171" s="32" t="s">
        <v>3552</v>
      </c>
      <c r="G1171" s="35">
        <v>37337</v>
      </c>
      <c r="H1171" s="36">
        <v>0.21</v>
      </c>
      <c r="I1171" s="37" t="s">
        <v>334</v>
      </c>
      <c r="J1171" s="33"/>
      <c r="K1171" s="38" t="str">
        <f t="shared" si="18"/>
        <v/>
      </c>
      <c r="L1171" s="39">
        <v>54213.32</v>
      </c>
    </row>
    <row r="1172" spans="1:12" ht="99.95" customHeight="1" x14ac:dyDescent="0.25">
      <c r="A1172" s="33" t="s">
        <v>3553</v>
      </c>
      <c r="B1172" s="31"/>
      <c r="C1172" s="32" t="s">
        <v>3339</v>
      </c>
      <c r="D1172" s="32" t="s">
        <v>1393</v>
      </c>
      <c r="E1172" s="33" t="s">
        <v>3554</v>
      </c>
      <c r="F1172" s="32" t="s">
        <v>3555</v>
      </c>
      <c r="G1172" s="35">
        <v>43509</v>
      </c>
      <c r="H1172" s="36">
        <v>0.21</v>
      </c>
      <c r="I1172" s="37" t="s">
        <v>334</v>
      </c>
      <c r="J1172" s="33"/>
      <c r="K1172" s="38" t="str">
        <f t="shared" si="18"/>
        <v/>
      </c>
      <c r="L1172" s="39">
        <v>63175.07</v>
      </c>
    </row>
    <row r="1173" spans="1:12" ht="99.95" customHeight="1" x14ac:dyDescent="0.25">
      <c r="A1173" s="33" t="s">
        <v>3556</v>
      </c>
      <c r="B1173" s="31"/>
      <c r="C1173" s="32" t="s">
        <v>3339</v>
      </c>
      <c r="D1173" s="32" t="s">
        <v>2941</v>
      </c>
      <c r="E1173" s="33" t="s">
        <v>3557</v>
      </c>
      <c r="F1173" s="32" t="s">
        <v>3558</v>
      </c>
      <c r="G1173" s="35">
        <v>33976</v>
      </c>
      <c r="H1173" s="36">
        <v>0.21</v>
      </c>
      <c r="I1173" s="37" t="s">
        <v>334</v>
      </c>
      <c r="J1173" s="33"/>
      <c r="K1173" s="38" t="str">
        <f t="shared" si="18"/>
        <v/>
      </c>
      <c r="L1173" s="39">
        <v>49333.15</v>
      </c>
    </row>
    <row r="1174" spans="1:12" ht="99.95" customHeight="1" x14ac:dyDescent="0.25">
      <c r="A1174" s="41" t="s">
        <v>3559</v>
      </c>
      <c r="B1174" s="31"/>
      <c r="C1174" s="32" t="s">
        <v>3339</v>
      </c>
      <c r="D1174" s="32" t="s">
        <v>2634</v>
      </c>
      <c r="E1174" s="42" t="s">
        <v>3560</v>
      </c>
      <c r="F1174" s="32" t="s">
        <v>3561</v>
      </c>
      <c r="G1174" s="35">
        <v>22155</v>
      </c>
      <c r="H1174" s="36">
        <v>0.21</v>
      </c>
      <c r="I1174" s="37" t="s">
        <v>334</v>
      </c>
      <c r="J1174" s="33"/>
      <c r="K1174" s="38" t="str">
        <f t="shared" si="18"/>
        <v/>
      </c>
      <c r="L1174" s="39">
        <v>32169.06</v>
      </c>
    </row>
    <row r="1175" spans="1:12" ht="99.95" customHeight="1" x14ac:dyDescent="0.25">
      <c r="A1175" s="33" t="s">
        <v>3562</v>
      </c>
      <c r="B1175" s="31"/>
      <c r="C1175" s="32" t="s">
        <v>3339</v>
      </c>
      <c r="D1175" s="32" t="s">
        <v>3563</v>
      </c>
      <c r="E1175" s="33" t="s">
        <v>3564</v>
      </c>
      <c r="F1175" s="32" t="s">
        <v>3565</v>
      </c>
      <c r="G1175" s="35">
        <v>27005</v>
      </c>
      <c r="H1175" s="36">
        <v>0.21</v>
      </c>
      <c r="I1175" s="37" t="s">
        <v>334</v>
      </c>
      <c r="J1175" s="33"/>
      <c r="K1175" s="38" t="str">
        <f t="shared" si="18"/>
        <v/>
      </c>
      <c r="L1175" s="39">
        <v>39211.26</v>
      </c>
    </row>
    <row r="1176" spans="1:12" ht="99.95" customHeight="1" x14ac:dyDescent="0.25">
      <c r="A1176" s="33" t="s">
        <v>3566</v>
      </c>
      <c r="B1176" s="31"/>
      <c r="C1176" s="32" t="s">
        <v>3339</v>
      </c>
      <c r="D1176" s="32" t="s">
        <v>2634</v>
      </c>
      <c r="E1176" s="33" t="s">
        <v>3567</v>
      </c>
      <c r="F1176" s="32" t="s">
        <v>3568</v>
      </c>
      <c r="G1176" s="35">
        <v>49802</v>
      </c>
      <c r="H1176" s="36">
        <v>0.21</v>
      </c>
      <c r="I1176" s="37" t="s">
        <v>334</v>
      </c>
      <c r="J1176" s="33"/>
      <c r="K1176" s="38" t="str">
        <f t="shared" si="18"/>
        <v/>
      </c>
      <c r="L1176" s="39">
        <v>72312.5</v>
      </c>
    </row>
    <row r="1177" spans="1:12" ht="99.95" customHeight="1" x14ac:dyDescent="0.25">
      <c r="A1177" s="33" t="s">
        <v>3569</v>
      </c>
      <c r="B1177" s="31"/>
      <c r="C1177" s="32" t="s">
        <v>3339</v>
      </c>
      <c r="D1177" s="32" t="s">
        <v>2634</v>
      </c>
      <c r="E1177" s="33" t="s">
        <v>3570</v>
      </c>
      <c r="F1177" s="32" t="s">
        <v>3571</v>
      </c>
      <c r="G1177" s="35">
        <v>59587</v>
      </c>
      <c r="H1177" s="36">
        <v>0.21</v>
      </c>
      <c r="I1177" s="37" t="s">
        <v>334</v>
      </c>
      <c r="J1177" s="33"/>
      <c r="K1177" s="38" t="str">
        <f t="shared" si="18"/>
        <v/>
      </c>
      <c r="L1177" s="39">
        <v>86520.320000000007</v>
      </c>
    </row>
    <row r="1178" spans="1:12" ht="99.95" customHeight="1" x14ac:dyDescent="0.25">
      <c r="A1178" s="33" t="s">
        <v>3572</v>
      </c>
      <c r="B1178" s="31"/>
      <c r="C1178" s="32" t="s">
        <v>3339</v>
      </c>
      <c r="D1178" s="32" t="s">
        <v>2634</v>
      </c>
      <c r="E1178" s="33" t="s">
        <v>3573</v>
      </c>
      <c r="F1178" s="32" t="s">
        <v>3574</v>
      </c>
      <c r="G1178" s="35">
        <v>70235</v>
      </c>
      <c r="H1178" s="36">
        <v>0.21</v>
      </c>
      <c r="I1178" s="37" t="s">
        <v>3755</v>
      </c>
      <c r="J1178" s="33"/>
      <c r="K1178" s="38" t="str">
        <f t="shared" si="18"/>
        <v/>
      </c>
      <c r="L1178" s="39">
        <v>101981.22</v>
      </c>
    </row>
    <row r="1179" spans="1:12" ht="99.95" customHeight="1" x14ac:dyDescent="0.25">
      <c r="A1179" s="33" t="s">
        <v>3575</v>
      </c>
      <c r="B1179" s="31"/>
      <c r="C1179" s="32" t="s">
        <v>3339</v>
      </c>
      <c r="D1179" s="32" t="s">
        <v>2634</v>
      </c>
      <c r="E1179" s="33" t="s">
        <v>3576</v>
      </c>
      <c r="F1179" s="32" t="s">
        <v>3577</v>
      </c>
      <c r="G1179" s="35">
        <v>78757</v>
      </c>
      <c r="H1179" s="36">
        <v>0.21</v>
      </c>
      <c r="I1179" s="37" t="s">
        <v>334</v>
      </c>
      <c r="J1179" s="33"/>
      <c r="K1179" s="38" t="str">
        <f t="shared" si="18"/>
        <v/>
      </c>
      <c r="L1179" s="39">
        <v>114355.16</v>
      </c>
    </row>
    <row r="1180" spans="1:12" ht="99.95" customHeight="1" x14ac:dyDescent="0.25">
      <c r="A1180" s="33" t="s">
        <v>3578</v>
      </c>
      <c r="B1180" s="31"/>
      <c r="C1180" s="32" t="s">
        <v>3339</v>
      </c>
      <c r="D1180" s="32" t="s">
        <v>2948</v>
      </c>
      <c r="E1180" s="33" t="s">
        <v>3579</v>
      </c>
      <c r="F1180" s="32" t="s">
        <v>3580</v>
      </c>
      <c r="G1180" s="35">
        <v>46144</v>
      </c>
      <c r="H1180" s="36">
        <v>0.21</v>
      </c>
      <c r="I1180" s="37" t="s">
        <v>3755</v>
      </c>
      <c r="J1180" s="33"/>
      <c r="K1180" s="38" t="str">
        <f t="shared" si="18"/>
        <v/>
      </c>
      <c r="L1180" s="39">
        <v>67001.09</v>
      </c>
    </row>
    <row r="1181" spans="1:12" ht="99.95" customHeight="1" x14ac:dyDescent="0.25">
      <c r="A1181" s="33" t="s">
        <v>3581</v>
      </c>
      <c r="B1181" s="31"/>
      <c r="C1181" s="32" t="s">
        <v>3339</v>
      </c>
      <c r="D1181" s="32" t="s">
        <v>3582</v>
      </c>
      <c r="E1181" s="33" t="s">
        <v>3583</v>
      </c>
      <c r="F1181" s="32" t="s">
        <v>3584</v>
      </c>
      <c r="G1181" s="35">
        <v>12796</v>
      </c>
      <c r="H1181" s="36">
        <v>0.21</v>
      </c>
      <c r="I1181" s="37" t="s">
        <v>3755</v>
      </c>
      <c r="J1181" s="33"/>
      <c r="K1181" s="38" t="str">
        <f t="shared" si="18"/>
        <v/>
      </c>
      <c r="L1181" s="39">
        <v>18579.79</v>
      </c>
    </row>
    <row r="1182" spans="1:12" ht="99.95" customHeight="1" x14ac:dyDescent="0.25">
      <c r="A1182" s="33" t="s">
        <v>3585</v>
      </c>
      <c r="B1182" s="31"/>
      <c r="C1182" s="32" t="s">
        <v>3339</v>
      </c>
      <c r="D1182" s="32" t="s">
        <v>3582</v>
      </c>
      <c r="E1182" s="33" t="s">
        <v>3586</v>
      </c>
      <c r="F1182" s="32" t="s">
        <v>3587</v>
      </c>
      <c r="G1182" s="35">
        <v>10131</v>
      </c>
      <c r="H1182" s="36">
        <v>0.21</v>
      </c>
      <c r="I1182" s="37" t="s">
        <v>3755</v>
      </c>
      <c r="J1182" s="33"/>
      <c r="K1182" s="38" t="str">
        <f t="shared" si="18"/>
        <v/>
      </c>
      <c r="L1182" s="39">
        <v>14710.21</v>
      </c>
    </row>
    <row r="1183" spans="1:12" ht="99.95" customHeight="1" x14ac:dyDescent="0.25">
      <c r="A1183" s="33" t="s">
        <v>3588</v>
      </c>
      <c r="B1183" s="31"/>
      <c r="C1183" s="32" t="s">
        <v>3339</v>
      </c>
      <c r="D1183" s="32" t="s">
        <v>3582</v>
      </c>
      <c r="E1183" s="33" t="s">
        <v>3589</v>
      </c>
      <c r="F1183" s="32" t="s">
        <v>3590</v>
      </c>
      <c r="G1183" s="35">
        <v>14958</v>
      </c>
      <c r="H1183" s="36">
        <v>0.21</v>
      </c>
      <c r="I1183" s="37" t="s">
        <v>3756</v>
      </c>
      <c r="J1183" s="33"/>
      <c r="K1183" s="38" t="str">
        <f t="shared" si="18"/>
        <v/>
      </c>
      <c r="L1183" s="39">
        <v>21719.02</v>
      </c>
    </row>
    <row r="1184" spans="1:12" ht="99.95" customHeight="1" x14ac:dyDescent="0.25">
      <c r="A1184" s="33" t="s">
        <v>3591</v>
      </c>
      <c r="B1184" s="31"/>
      <c r="C1184" s="32" t="s">
        <v>3339</v>
      </c>
      <c r="D1184" s="32" t="s">
        <v>3582</v>
      </c>
      <c r="E1184" s="33" t="s">
        <v>3592</v>
      </c>
      <c r="F1184" s="32" t="s">
        <v>3593</v>
      </c>
      <c r="G1184" s="35">
        <v>10131</v>
      </c>
      <c r="H1184" s="36">
        <v>0.21</v>
      </c>
      <c r="I1184" s="37" t="s">
        <v>3755</v>
      </c>
      <c r="J1184" s="33"/>
      <c r="K1184" s="38" t="str">
        <f t="shared" si="18"/>
        <v/>
      </c>
      <c r="L1184" s="39">
        <v>14710.21</v>
      </c>
    </row>
    <row r="1185" spans="1:12" ht="99.95" customHeight="1" x14ac:dyDescent="0.25">
      <c r="A1185" s="33" t="s">
        <v>3594</v>
      </c>
      <c r="B1185" s="31"/>
      <c r="C1185" s="32" t="s">
        <v>3339</v>
      </c>
      <c r="D1185" s="32" t="s">
        <v>3582</v>
      </c>
      <c r="E1185" s="33" t="s">
        <v>3595</v>
      </c>
      <c r="F1185" s="32" t="s">
        <v>3596</v>
      </c>
      <c r="G1185" s="35">
        <v>10131</v>
      </c>
      <c r="H1185" s="36">
        <v>0.21</v>
      </c>
      <c r="I1185" s="37" t="s">
        <v>334</v>
      </c>
      <c r="J1185" s="33"/>
      <c r="K1185" s="38" t="str">
        <f t="shared" si="18"/>
        <v/>
      </c>
      <c r="L1185" s="39">
        <v>14710.21</v>
      </c>
    </row>
    <row r="1186" spans="1:12" ht="99.95" customHeight="1" x14ac:dyDescent="0.25">
      <c r="A1186" s="33" t="s">
        <v>3597</v>
      </c>
      <c r="B1186" s="31"/>
      <c r="C1186" s="32" t="s">
        <v>3339</v>
      </c>
      <c r="D1186" s="32" t="s">
        <v>3582</v>
      </c>
      <c r="E1186" s="33" t="s">
        <v>3598</v>
      </c>
      <c r="F1186" s="32" t="s">
        <v>3599</v>
      </c>
      <c r="G1186" s="35">
        <v>14958</v>
      </c>
      <c r="H1186" s="36">
        <v>0.21</v>
      </c>
      <c r="I1186" s="37" t="s">
        <v>3756</v>
      </c>
      <c r="J1186" s="33"/>
      <c r="K1186" s="38" t="str">
        <f t="shared" si="18"/>
        <v/>
      </c>
      <c r="L1186" s="39">
        <v>21719.02</v>
      </c>
    </row>
    <row r="1187" spans="1:12" ht="99.95" customHeight="1" x14ac:dyDescent="0.25">
      <c r="A1187" s="33" t="s">
        <v>3600</v>
      </c>
      <c r="B1187" s="31"/>
      <c r="C1187" s="32" t="s">
        <v>3339</v>
      </c>
      <c r="D1187" s="32" t="s">
        <v>3582</v>
      </c>
      <c r="E1187" s="33" t="s">
        <v>3601</v>
      </c>
      <c r="F1187" s="32" t="s">
        <v>3602</v>
      </c>
      <c r="G1187" s="35">
        <v>10131</v>
      </c>
      <c r="H1187" s="36">
        <v>0.21</v>
      </c>
      <c r="I1187" s="37" t="s">
        <v>3755</v>
      </c>
      <c r="J1187" s="33"/>
      <c r="K1187" s="38" t="str">
        <f t="shared" si="18"/>
        <v/>
      </c>
      <c r="L1187" s="39">
        <v>14710.21</v>
      </c>
    </row>
    <row r="1188" spans="1:12" ht="99.95" customHeight="1" x14ac:dyDescent="0.25">
      <c r="A1188" s="33" t="s">
        <v>3603</v>
      </c>
      <c r="B1188" s="31"/>
      <c r="C1188" s="32" t="s">
        <v>3339</v>
      </c>
      <c r="D1188" s="32" t="s">
        <v>3604</v>
      </c>
      <c r="E1188" s="33" t="s">
        <v>3605</v>
      </c>
      <c r="F1188" s="32" t="s">
        <v>3606</v>
      </c>
      <c r="G1188" s="35">
        <v>19522</v>
      </c>
      <c r="H1188" s="36">
        <v>0.21</v>
      </c>
      <c r="I1188" s="37" t="s">
        <v>334</v>
      </c>
      <c r="J1188" s="33"/>
      <c r="K1188" s="38" t="str">
        <f t="shared" si="18"/>
        <v/>
      </c>
      <c r="L1188" s="39">
        <v>28345.94</v>
      </c>
    </row>
    <row r="1189" spans="1:12" ht="99.95" customHeight="1" x14ac:dyDescent="0.25">
      <c r="A1189" s="33" t="s">
        <v>3607</v>
      </c>
      <c r="B1189" s="31"/>
      <c r="C1189" s="32" t="s">
        <v>3339</v>
      </c>
      <c r="D1189" s="32" t="s">
        <v>3608</v>
      </c>
      <c r="E1189" s="33" t="s">
        <v>3609</v>
      </c>
      <c r="F1189" s="32" t="s">
        <v>3610</v>
      </c>
      <c r="G1189" s="35">
        <v>30230</v>
      </c>
      <c r="H1189" s="36">
        <v>0.21</v>
      </c>
      <c r="I1189" s="37" t="s">
        <v>334</v>
      </c>
      <c r="J1189" s="33"/>
      <c r="K1189" s="38" t="str">
        <f t="shared" si="18"/>
        <v/>
      </c>
      <c r="L1189" s="39">
        <v>43893.96</v>
      </c>
    </row>
    <row r="1190" spans="1:12" ht="99.95" customHeight="1" x14ac:dyDescent="0.25">
      <c r="A1190" s="33" t="s">
        <v>3611</v>
      </c>
      <c r="B1190" s="31"/>
      <c r="C1190" s="32" t="s">
        <v>3339</v>
      </c>
      <c r="D1190" s="32" t="s">
        <v>3612</v>
      </c>
      <c r="E1190" s="33" t="s">
        <v>3613</v>
      </c>
      <c r="F1190" s="32" t="s">
        <v>3614</v>
      </c>
      <c r="G1190" s="35">
        <v>42921</v>
      </c>
      <c r="H1190" s="36">
        <v>0.21</v>
      </c>
      <c r="I1190" s="37" t="s">
        <v>3755</v>
      </c>
      <c r="J1190" s="33"/>
      <c r="K1190" s="38" t="str">
        <f t="shared" si="18"/>
        <v/>
      </c>
      <c r="L1190" s="39">
        <v>62321.29</v>
      </c>
    </row>
    <row r="1191" spans="1:12" ht="99.95" customHeight="1" x14ac:dyDescent="0.25">
      <c r="A1191" s="33" t="s">
        <v>3615</v>
      </c>
      <c r="B1191" s="31"/>
      <c r="C1191" s="32" t="s">
        <v>3339</v>
      </c>
      <c r="D1191" s="32" t="s">
        <v>3612</v>
      </c>
      <c r="E1191" s="33" t="s">
        <v>3616</v>
      </c>
      <c r="F1191" s="32" t="s">
        <v>3617</v>
      </c>
      <c r="G1191" s="35">
        <v>143371</v>
      </c>
      <c r="H1191" s="36">
        <v>0.21</v>
      </c>
      <c r="I1191" s="37" t="s">
        <v>334</v>
      </c>
      <c r="J1191" s="33"/>
      <c r="K1191" s="38" t="str">
        <f t="shared" si="18"/>
        <v/>
      </c>
      <c r="L1191" s="39">
        <v>208174.69</v>
      </c>
    </row>
    <row r="1192" spans="1:12" ht="99.95" customHeight="1" x14ac:dyDescent="0.25">
      <c r="A1192" s="33" t="s">
        <v>3618</v>
      </c>
      <c r="B1192" s="31"/>
      <c r="C1192" s="32" t="s">
        <v>3339</v>
      </c>
      <c r="D1192" s="32" t="s">
        <v>3619</v>
      </c>
      <c r="E1192" s="33" t="s">
        <v>3620</v>
      </c>
      <c r="F1192" s="32" t="s">
        <v>3621</v>
      </c>
      <c r="G1192" s="35">
        <v>148455</v>
      </c>
      <c r="H1192" s="36">
        <v>0.21</v>
      </c>
      <c r="I1192" s="37" t="s">
        <v>334</v>
      </c>
      <c r="J1192" s="33"/>
      <c r="K1192" s="38" t="str">
        <f t="shared" si="18"/>
        <v/>
      </c>
      <c r="L1192" s="39">
        <v>215556.66</v>
      </c>
    </row>
    <row r="1193" spans="1:12" ht="99.95" customHeight="1" x14ac:dyDescent="0.25">
      <c r="A1193" s="33" t="s">
        <v>3622</v>
      </c>
      <c r="B1193" s="31"/>
      <c r="C1193" s="32" t="s">
        <v>3339</v>
      </c>
      <c r="D1193" s="32" t="s">
        <v>3619</v>
      </c>
      <c r="E1193" s="33" t="s">
        <v>3623</v>
      </c>
      <c r="F1193" s="32" t="s">
        <v>3624</v>
      </c>
      <c r="G1193" s="35">
        <v>82130</v>
      </c>
      <c r="H1193" s="36">
        <v>0.21</v>
      </c>
      <c r="I1193" s="37" t="s">
        <v>334</v>
      </c>
      <c r="J1193" s="33"/>
      <c r="K1193" s="38" t="str">
        <f t="shared" si="18"/>
        <v/>
      </c>
      <c r="L1193" s="39">
        <v>119252.76</v>
      </c>
    </row>
    <row r="1194" spans="1:12" ht="99.95" customHeight="1" x14ac:dyDescent="0.25">
      <c r="A1194" s="33" t="s">
        <v>3625</v>
      </c>
      <c r="B1194" s="31"/>
      <c r="C1194" s="32" t="s">
        <v>3339</v>
      </c>
      <c r="D1194" s="32" t="s">
        <v>3626</v>
      </c>
      <c r="E1194" s="33" t="s">
        <v>3627</v>
      </c>
      <c r="F1194" s="32" t="s">
        <v>3628</v>
      </c>
      <c r="G1194" s="35">
        <v>296558</v>
      </c>
      <c r="H1194" s="36">
        <v>0.21</v>
      </c>
      <c r="I1194" s="37" t="s">
        <v>3755</v>
      </c>
      <c r="J1194" s="33"/>
      <c r="K1194" s="38" t="str">
        <f t="shared" si="18"/>
        <v/>
      </c>
      <c r="L1194" s="39">
        <v>430602.22</v>
      </c>
    </row>
    <row r="1195" spans="1:12" ht="99.95" customHeight="1" x14ac:dyDescent="0.25">
      <c r="A1195" s="33" t="s">
        <v>3629</v>
      </c>
      <c r="B1195" s="31"/>
      <c r="C1195" s="32" t="s">
        <v>3339</v>
      </c>
      <c r="D1195" s="32" t="s">
        <v>3630</v>
      </c>
      <c r="E1195" s="33" t="s">
        <v>3631</v>
      </c>
      <c r="F1195" s="32" t="s">
        <v>3632</v>
      </c>
      <c r="G1195" s="35">
        <v>13980</v>
      </c>
      <c r="H1195" s="36">
        <v>0.21</v>
      </c>
      <c r="I1195" s="37" t="s">
        <v>334</v>
      </c>
      <c r="J1195" s="33"/>
      <c r="K1195" s="38" t="str">
        <f t="shared" si="18"/>
        <v/>
      </c>
      <c r="L1195" s="39">
        <v>20298.96</v>
      </c>
    </row>
    <row r="1196" spans="1:12" ht="99.95" customHeight="1" x14ac:dyDescent="0.25">
      <c r="A1196" s="33" t="s">
        <v>3633</v>
      </c>
      <c r="B1196" s="31"/>
      <c r="C1196" s="32" t="s">
        <v>3339</v>
      </c>
      <c r="D1196" s="32" t="s">
        <v>3608</v>
      </c>
      <c r="E1196" s="33" t="s">
        <v>3634</v>
      </c>
      <c r="F1196" s="32" t="s">
        <v>3635</v>
      </c>
      <c r="G1196" s="35">
        <v>71267</v>
      </c>
      <c r="H1196" s="36">
        <v>0.21</v>
      </c>
      <c r="I1196" s="37" t="s">
        <v>334</v>
      </c>
      <c r="J1196" s="33"/>
      <c r="K1196" s="38" t="str">
        <f t="shared" si="18"/>
        <v/>
      </c>
      <c r="L1196" s="39">
        <v>103479.67999999999</v>
      </c>
    </row>
    <row r="1197" spans="1:12" ht="99.95" customHeight="1" x14ac:dyDescent="0.25">
      <c r="A1197" s="33" t="s">
        <v>3636</v>
      </c>
      <c r="B1197" s="31"/>
      <c r="C1197" s="32" t="s">
        <v>3339</v>
      </c>
      <c r="D1197" s="32" t="s">
        <v>3630</v>
      </c>
      <c r="E1197" s="33" t="s">
        <v>3637</v>
      </c>
      <c r="F1197" s="32" t="s">
        <v>3638</v>
      </c>
      <c r="G1197" s="35">
        <v>28648</v>
      </c>
      <c r="H1197" s="36">
        <v>0.21</v>
      </c>
      <c r="I1197" s="37" t="s">
        <v>334</v>
      </c>
      <c r="J1197" s="33"/>
      <c r="K1197" s="38" t="str">
        <f t="shared" si="18"/>
        <v/>
      </c>
      <c r="L1197" s="39">
        <v>41596.9</v>
      </c>
    </row>
    <row r="1198" spans="1:12" ht="99.95" customHeight="1" x14ac:dyDescent="0.25">
      <c r="A1198" s="33" t="s">
        <v>3639</v>
      </c>
      <c r="B1198" s="31"/>
      <c r="C1198" s="32" t="s">
        <v>3339</v>
      </c>
      <c r="D1198" s="32" t="s">
        <v>3619</v>
      </c>
      <c r="E1198" s="33" t="s">
        <v>3640</v>
      </c>
      <c r="F1198" s="32" t="s">
        <v>3641</v>
      </c>
      <c r="G1198" s="35">
        <v>45983</v>
      </c>
      <c r="H1198" s="36">
        <v>0.21</v>
      </c>
      <c r="I1198" s="37" t="s">
        <v>3755</v>
      </c>
      <c r="J1198" s="33"/>
      <c r="K1198" s="38" t="str">
        <f t="shared" si="18"/>
        <v/>
      </c>
      <c r="L1198" s="39">
        <v>66767.320000000007</v>
      </c>
    </row>
    <row r="1199" spans="1:12" ht="99.95" customHeight="1" x14ac:dyDescent="0.25">
      <c r="A1199" s="33" t="s">
        <v>3642</v>
      </c>
      <c r="B1199" s="31"/>
      <c r="C1199" s="32" t="s">
        <v>3339</v>
      </c>
      <c r="D1199" s="32" t="s">
        <v>3608</v>
      </c>
      <c r="E1199" s="33" t="s">
        <v>3643</v>
      </c>
      <c r="F1199" s="32" t="s">
        <v>3644</v>
      </c>
      <c r="G1199" s="35">
        <v>41786</v>
      </c>
      <c r="H1199" s="36">
        <v>0.21</v>
      </c>
      <c r="I1199" s="37" t="s">
        <v>334</v>
      </c>
      <c r="J1199" s="33"/>
      <c r="K1199" s="38" t="str">
        <f t="shared" si="18"/>
        <v/>
      </c>
      <c r="L1199" s="39">
        <v>60673.27</v>
      </c>
    </row>
    <row r="1200" spans="1:12" ht="99.95" customHeight="1" x14ac:dyDescent="0.25">
      <c r="A1200" s="33" t="s">
        <v>3645</v>
      </c>
      <c r="B1200" s="31"/>
      <c r="C1200" s="32" t="s">
        <v>3339</v>
      </c>
      <c r="D1200" s="32" t="s">
        <v>2641</v>
      </c>
      <c r="E1200" s="33" t="s">
        <v>3646</v>
      </c>
      <c r="F1200" s="32" t="s">
        <v>3647</v>
      </c>
      <c r="G1200" s="35">
        <v>42624</v>
      </c>
      <c r="H1200" s="36">
        <v>0.21</v>
      </c>
      <c r="I1200" s="37" t="s">
        <v>334</v>
      </c>
      <c r="J1200" s="33"/>
      <c r="K1200" s="38" t="str">
        <f t="shared" si="18"/>
        <v/>
      </c>
      <c r="L1200" s="39">
        <v>61890.05</v>
      </c>
    </row>
    <row r="1201" spans="1:12" ht="99.95" customHeight="1" x14ac:dyDescent="0.25">
      <c r="A1201" s="33" t="s">
        <v>3648</v>
      </c>
      <c r="B1201" s="31"/>
      <c r="C1201" s="32" t="s">
        <v>3339</v>
      </c>
      <c r="D1201" s="32" t="s">
        <v>2641</v>
      </c>
      <c r="E1201" s="33" t="s">
        <v>3649</v>
      </c>
      <c r="F1201" s="32" t="s">
        <v>3650</v>
      </c>
      <c r="G1201" s="35">
        <v>131563</v>
      </c>
      <c r="H1201" s="36">
        <v>0.21</v>
      </c>
      <c r="I1201" s="37" t="s">
        <v>334</v>
      </c>
      <c r="J1201" s="33"/>
      <c r="K1201" s="38" t="str">
        <f t="shared" si="18"/>
        <v/>
      </c>
      <c r="L1201" s="39">
        <v>191029.48</v>
      </c>
    </row>
    <row r="1202" spans="1:12" ht="99.95" customHeight="1" x14ac:dyDescent="0.25">
      <c r="A1202" s="33" t="s">
        <v>3651</v>
      </c>
      <c r="B1202" s="31"/>
      <c r="C1202" s="32" t="s">
        <v>3339</v>
      </c>
      <c r="D1202" s="32" t="s">
        <v>3630</v>
      </c>
      <c r="E1202" s="33" t="s">
        <v>3652</v>
      </c>
      <c r="F1202" s="32" t="s">
        <v>3653</v>
      </c>
      <c r="G1202" s="35">
        <v>89390</v>
      </c>
      <c r="H1202" s="36">
        <v>0.21</v>
      </c>
      <c r="I1202" s="37" t="s">
        <v>3755</v>
      </c>
      <c r="J1202" s="33"/>
      <c r="K1202" s="38" t="str">
        <f t="shared" si="18"/>
        <v/>
      </c>
      <c r="L1202" s="39">
        <v>129794.28</v>
      </c>
    </row>
    <row r="1203" spans="1:12" ht="99.95" customHeight="1" x14ac:dyDescent="0.25">
      <c r="A1203" s="33" t="s">
        <v>3654</v>
      </c>
      <c r="B1203" s="31"/>
      <c r="C1203" s="32" t="s">
        <v>3339</v>
      </c>
      <c r="D1203" s="32" t="s">
        <v>3630</v>
      </c>
      <c r="E1203" s="33" t="s">
        <v>3655</v>
      </c>
      <c r="F1203" s="32" t="s">
        <v>3656</v>
      </c>
      <c r="G1203" s="35">
        <v>51417</v>
      </c>
      <c r="H1203" s="36">
        <v>0.21</v>
      </c>
      <c r="I1203" s="37" t="s">
        <v>3756</v>
      </c>
      <c r="J1203" s="33"/>
      <c r="K1203" s="38" t="str">
        <f t="shared" si="18"/>
        <v/>
      </c>
      <c r="L1203" s="39">
        <v>74657.48</v>
      </c>
    </row>
    <row r="1204" spans="1:12" ht="99.95" customHeight="1" x14ac:dyDescent="0.25">
      <c r="A1204" s="41" t="s">
        <v>3657</v>
      </c>
      <c r="B1204" s="31"/>
      <c r="C1204" s="32" t="s">
        <v>3339</v>
      </c>
      <c r="D1204" s="32" t="s">
        <v>3612</v>
      </c>
      <c r="E1204" s="33" t="s">
        <v>3658</v>
      </c>
      <c r="F1204" s="32" t="s">
        <v>3659</v>
      </c>
      <c r="G1204" s="35">
        <v>31413</v>
      </c>
      <c r="H1204" s="36">
        <v>0.21</v>
      </c>
      <c r="I1204" s="37" t="s">
        <v>3755</v>
      </c>
      <c r="J1204" s="33"/>
      <c r="K1204" s="38" t="str">
        <f t="shared" si="18"/>
        <v/>
      </c>
      <c r="L1204" s="39">
        <v>45611.68</v>
      </c>
    </row>
    <row r="1205" spans="1:12" ht="99.95" customHeight="1" x14ac:dyDescent="0.25">
      <c r="A1205" s="33" t="s">
        <v>3660</v>
      </c>
      <c r="B1205" s="31"/>
      <c r="C1205" s="32" t="s">
        <v>3339</v>
      </c>
      <c r="D1205" s="32" t="s">
        <v>3630</v>
      </c>
      <c r="E1205" s="33" t="s">
        <v>3661</v>
      </c>
      <c r="F1205" s="32" t="s">
        <v>3662</v>
      </c>
      <c r="G1205" s="35">
        <v>38673</v>
      </c>
      <c r="H1205" s="36">
        <v>0.21</v>
      </c>
      <c r="I1205" s="37" t="s">
        <v>334</v>
      </c>
      <c r="J1205" s="33"/>
      <c r="K1205" s="38" t="str">
        <f t="shared" si="18"/>
        <v/>
      </c>
      <c r="L1205" s="39">
        <v>56153.2</v>
      </c>
    </row>
    <row r="1206" spans="1:12" ht="99.95" customHeight="1" x14ac:dyDescent="0.25">
      <c r="A1206" s="33" t="s">
        <v>3663</v>
      </c>
      <c r="B1206" s="31"/>
      <c r="C1206" s="32" t="s">
        <v>3339</v>
      </c>
      <c r="D1206" s="32" t="s">
        <v>3630</v>
      </c>
      <c r="E1206" s="33" t="s">
        <v>3664</v>
      </c>
      <c r="F1206" s="32" t="s">
        <v>3665</v>
      </c>
      <c r="G1206" s="35">
        <v>40352</v>
      </c>
      <c r="H1206" s="36">
        <v>0.21</v>
      </c>
      <c r="I1206" s="37" t="s">
        <v>3755</v>
      </c>
      <c r="J1206" s="33"/>
      <c r="K1206" s="38" t="str">
        <f t="shared" si="18"/>
        <v/>
      </c>
      <c r="L1206" s="39">
        <v>58591.1</v>
      </c>
    </row>
    <row r="1207" spans="1:12" ht="99.95" customHeight="1" x14ac:dyDescent="0.25">
      <c r="A1207" s="33" t="s">
        <v>3666</v>
      </c>
      <c r="B1207" s="31"/>
      <c r="C1207" s="32" t="s">
        <v>3339</v>
      </c>
      <c r="D1207" s="32" t="s">
        <v>2641</v>
      </c>
      <c r="E1207" s="33" t="s">
        <v>3667</v>
      </c>
      <c r="F1207" s="32" t="s">
        <v>3668</v>
      </c>
      <c r="G1207" s="35">
        <v>31169</v>
      </c>
      <c r="H1207" s="36">
        <v>0.21</v>
      </c>
      <c r="I1207" s="37" t="s">
        <v>334</v>
      </c>
      <c r="J1207" s="33"/>
      <c r="K1207" s="38" t="str">
        <f t="shared" si="18"/>
        <v/>
      </c>
      <c r="L1207" s="39">
        <v>45257.39</v>
      </c>
    </row>
    <row r="1208" spans="1:12" ht="99.95" customHeight="1" x14ac:dyDescent="0.25">
      <c r="A1208" s="33" t="s">
        <v>3669</v>
      </c>
      <c r="B1208" s="31"/>
      <c r="C1208" s="32" t="s">
        <v>3339</v>
      </c>
      <c r="D1208" s="32" t="s">
        <v>3630</v>
      </c>
      <c r="E1208" s="33" t="s">
        <v>3670</v>
      </c>
      <c r="F1208" s="32" t="s">
        <v>3671</v>
      </c>
      <c r="G1208" s="35">
        <v>304903</v>
      </c>
      <c r="H1208" s="36">
        <v>0.21</v>
      </c>
      <c r="I1208" s="37" t="s">
        <v>3756</v>
      </c>
      <c r="J1208" s="33"/>
      <c r="K1208" s="38" t="str">
        <f t="shared" si="18"/>
        <v/>
      </c>
      <c r="L1208" s="39">
        <v>442719.16</v>
      </c>
    </row>
    <row r="1209" spans="1:12" ht="99.95" customHeight="1" x14ac:dyDescent="0.25">
      <c r="A1209" s="33" t="s">
        <v>3672</v>
      </c>
      <c r="B1209" s="31"/>
      <c r="C1209" s="32" t="s">
        <v>3339</v>
      </c>
      <c r="D1209" s="32" t="s">
        <v>3612</v>
      </c>
      <c r="E1209" s="33" t="s">
        <v>3673</v>
      </c>
      <c r="F1209" s="32" t="s">
        <v>3674</v>
      </c>
      <c r="G1209" s="35">
        <v>76896</v>
      </c>
      <c r="H1209" s="36">
        <v>0.21</v>
      </c>
      <c r="I1209" s="37" t="s">
        <v>3755</v>
      </c>
      <c r="J1209" s="33"/>
      <c r="K1209" s="38" t="str">
        <f t="shared" si="18"/>
        <v/>
      </c>
      <c r="L1209" s="39">
        <v>111652.99</v>
      </c>
    </row>
    <row r="1210" spans="1:12" ht="99.95" customHeight="1" x14ac:dyDescent="0.25">
      <c r="A1210" s="33" t="s">
        <v>3675</v>
      </c>
      <c r="B1210" s="31"/>
      <c r="C1210" s="32" t="s">
        <v>3339</v>
      </c>
      <c r="D1210" s="32" t="s">
        <v>3626</v>
      </c>
      <c r="E1210" s="33" t="s">
        <v>3676</v>
      </c>
      <c r="F1210" s="32" t="s">
        <v>3677</v>
      </c>
      <c r="G1210" s="35">
        <v>218480</v>
      </c>
      <c r="H1210" s="36">
        <v>0.21</v>
      </c>
      <c r="I1210" s="37" t="s">
        <v>3755</v>
      </c>
      <c r="J1210" s="33"/>
      <c r="K1210" s="38" t="str">
        <f t="shared" si="18"/>
        <v/>
      </c>
      <c r="L1210" s="39">
        <v>330451</v>
      </c>
    </row>
    <row r="1211" spans="1:12" ht="99.95" customHeight="1" x14ac:dyDescent="0.25">
      <c r="A1211" s="33" t="s">
        <v>3678</v>
      </c>
      <c r="B1211" s="31"/>
      <c r="C1211" s="32" t="s">
        <v>3339</v>
      </c>
      <c r="D1211" s="32" t="s">
        <v>3608</v>
      </c>
      <c r="E1211" s="33" t="s">
        <v>3679</v>
      </c>
      <c r="F1211" s="32" t="s">
        <v>3680</v>
      </c>
      <c r="G1211" s="35">
        <v>126725</v>
      </c>
      <c r="H1211" s="36">
        <v>0.21</v>
      </c>
      <c r="I1211" s="37" t="s">
        <v>3755</v>
      </c>
      <c r="J1211" s="33"/>
      <c r="K1211" s="38" t="str">
        <f t="shared" si="18"/>
        <v/>
      </c>
      <c r="L1211" s="39">
        <v>184004.7</v>
      </c>
    </row>
    <row r="1212" spans="1:12" ht="99.95" customHeight="1" x14ac:dyDescent="0.25">
      <c r="A1212" s="33" t="s">
        <v>3681</v>
      </c>
      <c r="B1212" s="31"/>
      <c r="C1212" s="32" t="s">
        <v>3339</v>
      </c>
      <c r="D1212" s="32" t="s">
        <v>2641</v>
      </c>
      <c r="E1212" s="33" t="s">
        <v>3682</v>
      </c>
      <c r="F1212" s="32" t="s">
        <v>3683</v>
      </c>
      <c r="G1212" s="35">
        <v>74377</v>
      </c>
      <c r="H1212" s="36">
        <v>0.21</v>
      </c>
      <c r="I1212" s="37" t="s">
        <v>334</v>
      </c>
      <c r="J1212" s="33"/>
      <c r="K1212" s="38" t="str">
        <f t="shared" si="18"/>
        <v/>
      </c>
      <c r="L1212" s="39">
        <v>107995.4</v>
      </c>
    </row>
    <row r="1213" spans="1:12" ht="99.95" customHeight="1" x14ac:dyDescent="0.25">
      <c r="A1213" s="33" t="s">
        <v>3684</v>
      </c>
      <c r="B1213" s="31"/>
      <c r="C1213" s="32" t="s">
        <v>3339</v>
      </c>
      <c r="D1213" s="32" t="s">
        <v>3619</v>
      </c>
      <c r="E1213" s="33" t="s">
        <v>3685</v>
      </c>
      <c r="F1213" s="32" t="s">
        <v>3686</v>
      </c>
      <c r="G1213" s="35">
        <v>33393</v>
      </c>
      <c r="H1213" s="36">
        <v>0.21</v>
      </c>
      <c r="I1213" s="37" t="s">
        <v>334</v>
      </c>
      <c r="J1213" s="33"/>
      <c r="K1213" s="38" t="str">
        <f t="shared" si="18"/>
        <v/>
      </c>
      <c r="L1213" s="39">
        <v>48486.64</v>
      </c>
    </row>
    <row r="1214" spans="1:12" ht="99.95" customHeight="1" x14ac:dyDescent="0.25">
      <c r="A1214" s="33" t="s">
        <v>3687</v>
      </c>
      <c r="B1214" s="31"/>
      <c r="C1214" s="32" t="s">
        <v>3339</v>
      </c>
      <c r="D1214" s="32" t="s">
        <v>2654</v>
      </c>
      <c r="E1214" s="33" t="s">
        <v>3688</v>
      </c>
      <c r="F1214" s="32" t="s">
        <v>3689</v>
      </c>
      <c r="G1214" s="35">
        <v>55625</v>
      </c>
      <c r="H1214" s="36">
        <v>0.21</v>
      </c>
      <c r="I1214" s="37" t="s">
        <v>3755</v>
      </c>
      <c r="J1214" s="33"/>
      <c r="K1214" s="38" t="str">
        <f t="shared" si="18"/>
        <v/>
      </c>
      <c r="L1214" s="39">
        <v>80767.5</v>
      </c>
    </row>
    <row r="1215" spans="1:12" ht="99.95" customHeight="1" x14ac:dyDescent="0.25">
      <c r="A1215" s="33" t="s">
        <v>3690</v>
      </c>
      <c r="B1215" s="31"/>
      <c r="C1215" s="32" t="s">
        <v>3339</v>
      </c>
      <c r="D1215" s="32" t="s">
        <v>3691</v>
      </c>
      <c r="E1215" s="33" t="s">
        <v>3692</v>
      </c>
      <c r="F1215" s="32" t="s">
        <v>3693</v>
      </c>
      <c r="G1215" s="35">
        <v>79257</v>
      </c>
      <c r="H1215" s="36">
        <v>0.21</v>
      </c>
      <c r="I1215" s="37" t="s">
        <v>3755</v>
      </c>
      <c r="J1215" s="33"/>
      <c r="K1215" s="38" t="str">
        <f t="shared" si="18"/>
        <v/>
      </c>
      <c r="L1215" s="39">
        <v>115081.16</v>
      </c>
    </row>
    <row r="1216" spans="1:12" ht="99.95" customHeight="1" x14ac:dyDescent="0.25">
      <c r="A1216" s="33" t="s">
        <v>3694</v>
      </c>
      <c r="B1216" s="31"/>
      <c r="C1216" s="32" t="s">
        <v>3339</v>
      </c>
      <c r="D1216" s="32" t="s">
        <v>3695</v>
      </c>
      <c r="E1216" s="33" t="s">
        <v>3696</v>
      </c>
      <c r="F1216" s="32" t="s">
        <v>3697</v>
      </c>
      <c r="G1216" s="35">
        <v>247815</v>
      </c>
      <c r="H1216" s="36">
        <v>0.21</v>
      </c>
      <c r="I1216" s="37" t="s">
        <v>334</v>
      </c>
      <c r="J1216" s="33"/>
      <c r="K1216" s="38" t="str">
        <f t="shared" si="18"/>
        <v/>
      </c>
      <c r="L1216" s="39">
        <v>359827.38</v>
      </c>
    </row>
    <row r="1217" spans="1:12" ht="99.95" customHeight="1" x14ac:dyDescent="0.25">
      <c r="A1217" s="33" t="s">
        <v>3698</v>
      </c>
      <c r="B1217" s="31"/>
      <c r="C1217" s="32" t="s">
        <v>3339</v>
      </c>
      <c r="D1217" s="32" t="s">
        <v>3699</v>
      </c>
      <c r="E1217" s="33" t="s">
        <v>3700</v>
      </c>
      <c r="F1217" s="32" t="s">
        <v>3701</v>
      </c>
      <c r="G1217" s="35">
        <v>228107</v>
      </c>
      <c r="H1217" s="36">
        <v>0.21</v>
      </c>
      <c r="I1217" s="37" t="s">
        <v>3755</v>
      </c>
      <c r="J1217" s="33"/>
      <c r="K1217" s="38" t="str">
        <f t="shared" ref="K1217:K1269" si="19">IF(J1217=0,"",(+J1217*G1217))</f>
        <v/>
      </c>
      <c r="L1217" s="39">
        <v>331211.36</v>
      </c>
    </row>
    <row r="1218" spans="1:12" ht="99.95" customHeight="1" x14ac:dyDescent="0.25">
      <c r="A1218" s="33" t="s">
        <v>3702</v>
      </c>
      <c r="B1218" s="31"/>
      <c r="C1218" s="32" t="s">
        <v>3339</v>
      </c>
      <c r="D1218" s="32" t="s">
        <v>3699</v>
      </c>
      <c r="E1218" s="33" t="s">
        <v>3703</v>
      </c>
      <c r="F1218" s="32" t="s">
        <v>3704</v>
      </c>
      <c r="G1218" s="35">
        <v>290383</v>
      </c>
      <c r="H1218" s="36">
        <v>0.21</v>
      </c>
      <c r="I1218" s="37" t="s">
        <v>3755</v>
      </c>
      <c r="J1218" s="33"/>
      <c r="K1218" s="38" t="str">
        <f t="shared" si="19"/>
        <v/>
      </c>
      <c r="L1218" s="39">
        <v>421636.12</v>
      </c>
    </row>
    <row r="1219" spans="1:12" ht="99.95" customHeight="1" x14ac:dyDescent="0.25">
      <c r="A1219" s="33" t="s">
        <v>3705</v>
      </c>
      <c r="B1219" s="31"/>
      <c r="C1219" s="32" t="s">
        <v>3339</v>
      </c>
      <c r="D1219" s="32" t="s">
        <v>3706</v>
      </c>
      <c r="E1219" s="33" t="s">
        <v>3707</v>
      </c>
      <c r="F1219" s="32" t="s">
        <v>3708</v>
      </c>
      <c r="G1219" s="35">
        <v>109639</v>
      </c>
      <c r="H1219" s="36">
        <v>0.21</v>
      </c>
      <c r="I1219" s="37" t="s">
        <v>3755</v>
      </c>
      <c r="J1219" s="33"/>
      <c r="K1219" s="38" t="str">
        <f t="shared" si="19"/>
        <v/>
      </c>
      <c r="L1219" s="39">
        <v>159195.82999999999</v>
      </c>
    </row>
    <row r="1220" spans="1:12" ht="99.95" customHeight="1" x14ac:dyDescent="0.25">
      <c r="A1220" s="33" t="s">
        <v>3709</v>
      </c>
      <c r="B1220" s="31"/>
      <c r="C1220" s="32" t="s">
        <v>3339</v>
      </c>
      <c r="D1220" s="32" t="s">
        <v>3706</v>
      </c>
      <c r="E1220" s="33" t="s">
        <v>3710</v>
      </c>
      <c r="F1220" s="32" t="s">
        <v>3711</v>
      </c>
      <c r="G1220" s="35">
        <v>124256</v>
      </c>
      <c r="H1220" s="36">
        <v>0.21</v>
      </c>
      <c r="I1220" s="37" t="s">
        <v>3756</v>
      </c>
      <c r="J1220" s="33"/>
      <c r="K1220" s="38" t="str">
        <f t="shared" si="19"/>
        <v/>
      </c>
      <c r="L1220" s="39">
        <v>180419.71</v>
      </c>
    </row>
    <row r="1221" spans="1:12" ht="99.95" customHeight="1" x14ac:dyDescent="0.25">
      <c r="A1221" s="33" t="s">
        <v>3712</v>
      </c>
      <c r="B1221" s="31"/>
      <c r="C1221" s="32" t="s">
        <v>3339</v>
      </c>
      <c r="D1221" s="32" t="s">
        <v>3706</v>
      </c>
      <c r="E1221" s="33" t="s">
        <v>3713</v>
      </c>
      <c r="F1221" s="32" t="s">
        <v>3714</v>
      </c>
      <c r="G1221" s="35">
        <v>175171</v>
      </c>
      <c r="H1221" s="36">
        <v>0.21</v>
      </c>
      <c r="I1221" s="37" t="s">
        <v>3756</v>
      </c>
      <c r="J1221" s="33"/>
      <c r="K1221" s="38" t="str">
        <f t="shared" si="19"/>
        <v/>
      </c>
      <c r="L1221" s="39">
        <v>254348.29</v>
      </c>
    </row>
    <row r="1222" spans="1:12" ht="99.95" customHeight="1" x14ac:dyDescent="0.25">
      <c r="A1222" s="33" t="s">
        <v>3715</v>
      </c>
      <c r="B1222" s="31"/>
      <c r="C1222" s="32" t="s">
        <v>3339</v>
      </c>
      <c r="D1222" s="32" t="s">
        <v>3706</v>
      </c>
      <c r="E1222" s="33" t="s">
        <v>3716</v>
      </c>
      <c r="F1222" s="32" t="s">
        <v>3717</v>
      </c>
      <c r="G1222" s="35">
        <v>213493</v>
      </c>
      <c r="H1222" s="36">
        <v>0.21</v>
      </c>
      <c r="I1222" s="37" t="s">
        <v>3755</v>
      </c>
      <c r="J1222" s="33"/>
      <c r="K1222" s="38" t="str">
        <f t="shared" si="19"/>
        <v/>
      </c>
      <c r="L1222" s="39">
        <v>309991.84000000003</v>
      </c>
    </row>
    <row r="1223" spans="1:12" ht="99.95" customHeight="1" x14ac:dyDescent="0.25">
      <c r="A1223" s="33" t="s">
        <v>3718</v>
      </c>
      <c r="B1223" s="31"/>
      <c r="C1223" s="32" t="s">
        <v>3339</v>
      </c>
      <c r="D1223" s="32" t="s">
        <v>3706</v>
      </c>
      <c r="E1223" s="33" t="s">
        <v>3719</v>
      </c>
      <c r="F1223" s="32" t="s">
        <v>3720</v>
      </c>
      <c r="G1223" s="35">
        <v>253887</v>
      </c>
      <c r="H1223" s="36">
        <v>0.21</v>
      </c>
      <c r="I1223" s="37" t="s">
        <v>3755</v>
      </c>
      <c r="J1223" s="33"/>
      <c r="K1223" s="38" t="str">
        <f t="shared" si="19"/>
        <v/>
      </c>
      <c r="L1223" s="39">
        <v>368643.92</v>
      </c>
    </row>
    <row r="1224" spans="1:12" ht="99.95" customHeight="1" x14ac:dyDescent="0.25">
      <c r="A1224" s="33" t="s">
        <v>3721</v>
      </c>
      <c r="B1224" s="31"/>
      <c r="C1224" s="32" t="s">
        <v>3339</v>
      </c>
      <c r="D1224" s="32" t="s">
        <v>3706</v>
      </c>
      <c r="E1224" s="33" t="s">
        <v>3722</v>
      </c>
      <c r="F1224" s="32" t="s">
        <v>3723</v>
      </c>
      <c r="G1224" s="35">
        <v>346610</v>
      </c>
      <c r="H1224" s="36">
        <v>0.21</v>
      </c>
      <c r="I1224" s="37" t="s">
        <v>3755</v>
      </c>
      <c r="J1224" s="33"/>
      <c r="K1224" s="38" t="str">
        <f t="shared" si="19"/>
        <v/>
      </c>
      <c r="L1224" s="39">
        <v>503277.72</v>
      </c>
    </row>
    <row r="1225" spans="1:12" ht="99.95" customHeight="1" x14ac:dyDescent="0.25">
      <c r="A1225" s="33" t="s">
        <v>3724</v>
      </c>
      <c r="B1225" s="31"/>
      <c r="C1225" s="32" t="s">
        <v>3339</v>
      </c>
      <c r="D1225" s="32" t="s">
        <v>3706</v>
      </c>
      <c r="E1225" s="33" t="s">
        <v>3725</v>
      </c>
      <c r="F1225" s="32" t="s">
        <v>3726</v>
      </c>
      <c r="G1225" s="35">
        <v>186805</v>
      </c>
      <c r="H1225" s="36">
        <v>0.21</v>
      </c>
      <c r="I1225" s="37" t="s">
        <v>3755</v>
      </c>
      <c r="J1225" s="33"/>
      <c r="K1225" s="38" t="str">
        <f t="shared" si="19"/>
        <v/>
      </c>
      <c r="L1225" s="39">
        <v>271240.86</v>
      </c>
    </row>
    <row r="1226" spans="1:12" ht="99.95" customHeight="1" x14ac:dyDescent="0.25">
      <c r="A1226" s="33" t="s">
        <v>3727</v>
      </c>
      <c r="B1226" s="31"/>
      <c r="C1226" s="32" t="s">
        <v>3339</v>
      </c>
      <c r="D1226" s="32" t="s">
        <v>3626</v>
      </c>
      <c r="E1226" s="33" t="s">
        <v>3728</v>
      </c>
      <c r="F1226" s="32" t="s">
        <v>3729</v>
      </c>
      <c r="G1226" s="35">
        <v>218480</v>
      </c>
      <c r="H1226" s="36">
        <v>0.105</v>
      </c>
      <c r="I1226" s="37" t="s">
        <v>334</v>
      </c>
      <c r="J1226" s="33"/>
      <c r="K1226" s="38" t="str">
        <f t="shared" si="19"/>
        <v/>
      </c>
      <c r="L1226" s="39">
        <v>289704.48</v>
      </c>
    </row>
    <row r="1227" spans="1:12" ht="99.95" customHeight="1" x14ac:dyDescent="0.25">
      <c r="A1227" s="33" t="s">
        <v>3730</v>
      </c>
      <c r="B1227" s="31"/>
      <c r="C1227" s="32" t="s">
        <v>3339</v>
      </c>
      <c r="D1227" s="32" t="s">
        <v>3731</v>
      </c>
      <c r="E1227" s="33" t="s">
        <v>3732</v>
      </c>
      <c r="F1227" s="32" t="s">
        <v>3733</v>
      </c>
      <c r="G1227" s="35">
        <v>304234</v>
      </c>
      <c r="H1227" s="36">
        <v>0.21</v>
      </c>
      <c r="I1227" s="37" t="s">
        <v>3755</v>
      </c>
      <c r="J1227" s="33"/>
      <c r="K1227" s="38" t="str">
        <f t="shared" si="19"/>
        <v/>
      </c>
      <c r="L1227" s="39">
        <v>460153.93</v>
      </c>
    </row>
    <row r="1228" spans="1:12" ht="99.95" customHeight="1" x14ac:dyDescent="0.25">
      <c r="A1228" s="33" t="s">
        <v>3734</v>
      </c>
      <c r="B1228" s="31"/>
      <c r="C1228" s="32" t="s">
        <v>3339</v>
      </c>
      <c r="D1228" s="32" t="s">
        <v>640</v>
      </c>
      <c r="E1228" s="33" t="s">
        <v>3735</v>
      </c>
      <c r="F1228" s="32" t="s">
        <v>3736</v>
      </c>
      <c r="G1228" s="35">
        <v>104999</v>
      </c>
      <c r="H1228" s="36">
        <v>0.105</v>
      </c>
      <c r="I1228" s="37" t="s">
        <v>3755</v>
      </c>
      <c r="J1228" s="33"/>
      <c r="K1228" s="38" t="str">
        <f t="shared" si="19"/>
        <v/>
      </c>
      <c r="L1228" s="39">
        <v>139228.67000000001</v>
      </c>
    </row>
    <row r="1229" spans="1:12" ht="99.95" customHeight="1" x14ac:dyDescent="0.25">
      <c r="A1229" s="33" t="s">
        <v>3737</v>
      </c>
      <c r="B1229" s="31"/>
      <c r="C1229" s="32" t="s">
        <v>3339</v>
      </c>
      <c r="D1229" s="32" t="s">
        <v>640</v>
      </c>
      <c r="E1229" s="33" t="s">
        <v>3738</v>
      </c>
      <c r="F1229" s="32" t="s">
        <v>3739</v>
      </c>
      <c r="G1229" s="35">
        <v>51425</v>
      </c>
      <c r="H1229" s="36">
        <v>0.105</v>
      </c>
      <c r="I1229" s="37" t="s">
        <v>334</v>
      </c>
      <c r="J1229" s="33"/>
      <c r="K1229" s="38" t="str">
        <f t="shared" si="19"/>
        <v/>
      </c>
      <c r="L1229" s="39">
        <v>68189.55</v>
      </c>
    </row>
    <row r="1230" spans="1:12" ht="99.95" customHeight="1" x14ac:dyDescent="0.25">
      <c r="A1230" s="33" t="s">
        <v>3740</v>
      </c>
      <c r="B1230" s="31"/>
      <c r="C1230" s="32" t="s">
        <v>3339</v>
      </c>
      <c r="D1230" s="32" t="s">
        <v>640</v>
      </c>
      <c r="E1230" s="33" t="s">
        <v>3741</v>
      </c>
      <c r="F1230" s="32" t="s">
        <v>3742</v>
      </c>
      <c r="G1230" s="35">
        <v>113618</v>
      </c>
      <c r="H1230" s="36">
        <v>0.105</v>
      </c>
      <c r="I1230" s="37" t="s">
        <v>3755</v>
      </c>
      <c r="J1230" s="33"/>
      <c r="K1230" s="38" t="str">
        <f t="shared" si="19"/>
        <v/>
      </c>
      <c r="L1230" s="39">
        <v>150657.47</v>
      </c>
    </row>
    <row r="1231" spans="1:12" ht="99.95" customHeight="1" x14ac:dyDescent="0.25">
      <c r="A1231" s="33" t="s">
        <v>3743</v>
      </c>
      <c r="B1231" s="31"/>
      <c r="C1231" s="32" t="s">
        <v>3744</v>
      </c>
      <c r="D1231" s="32" t="s">
        <v>3745</v>
      </c>
      <c r="E1231" s="33" t="s">
        <v>3746</v>
      </c>
      <c r="F1231" s="32" t="s">
        <v>3747</v>
      </c>
      <c r="G1231" s="35">
        <v>452384</v>
      </c>
      <c r="H1231" s="36">
        <v>0.21</v>
      </c>
      <c r="I1231" s="37" t="s">
        <v>3755</v>
      </c>
      <c r="J1231" s="33"/>
      <c r="K1231" s="38" t="str">
        <f t="shared" si="19"/>
        <v/>
      </c>
      <c r="L1231" s="39">
        <v>656861.56999999995</v>
      </c>
    </row>
    <row r="1232" spans="1:12" ht="99.95" customHeight="1" x14ac:dyDescent="0.25">
      <c r="A1232" s="33" t="s">
        <v>3748</v>
      </c>
      <c r="B1232" s="31"/>
      <c r="C1232" s="32" t="s">
        <v>3744</v>
      </c>
      <c r="D1232" s="32" t="s">
        <v>3745</v>
      </c>
      <c r="E1232" s="33" t="s">
        <v>3749</v>
      </c>
      <c r="F1232" s="32" t="s">
        <v>3747</v>
      </c>
      <c r="G1232" s="35">
        <v>452384</v>
      </c>
      <c r="H1232" s="36">
        <v>0</v>
      </c>
      <c r="I1232" s="37">
        <v>0</v>
      </c>
      <c r="J1232" s="33"/>
      <c r="K1232" s="38" t="str">
        <f t="shared" si="19"/>
        <v/>
      </c>
      <c r="L1232" s="39">
        <v>542860.80000000005</v>
      </c>
    </row>
    <row r="1233" spans="1:12 16383:16383" ht="99.95" customHeight="1" x14ac:dyDescent="0.25">
      <c r="A1233" s="33" t="s">
        <v>3750</v>
      </c>
      <c r="B1233" s="31"/>
      <c r="C1233" s="32" t="s">
        <v>3744</v>
      </c>
      <c r="D1233" s="32" t="s">
        <v>3745</v>
      </c>
      <c r="E1233" s="33" t="s">
        <v>3751</v>
      </c>
      <c r="F1233" s="32" t="s">
        <v>3747</v>
      </c>
      <c r="G1233" s="35">
        <v>452384</v>
      </c>
      <c r="H1233" s="36">
        <v>0.21</v>
      </c>
      <c r="I1233" s="37" t="s">
        <v>3756</v>
      </c>
      <c r="J1233" s="33"/>
      <c r="K1233" s="38" t="str">
        <f t="shared" si="19"/>
        <v/>
      </c>
      <c r="L1233" s="39">
        <v>656861.56999999995</v>
      </c>
    </row>
    <row r="1234" spans="1:12 16383:16383" ht="99.95" customHeight="1" x14ac:dyDescent="0.25">
      <c r="A1234" s="33" t="s">
        <v>3752</v>
      </c>
      <c r="B1234" s="31"/>
      <c r="C1234" s="32" t="s">
        <v>3744</v>
      </c>
      <c r="D1234" s="32" t="s">
        <v>3745</v>
      </c>
      <c r="E1234" s="33" t="s">
        <v>3753</v>
      </c>
      <c r="F1234" s="32" t="s">
        <v>3754</v>
      </c>
      <c r="G1234" s="35">
        <v>332194</v>
      </c>
      <c r="H1234" s="36">
        <v>0</v>
      </c>
      <c r="I1234" s="37">
        <v>0</v>
      </c>
      <c r="J1234" s="33"/>
      <c r="K1234" s="38" t="str">
        <f t="shared" si="19"/>
        <v/>
      </c>
      <c r="L1234" s="39">
        <v>398632.8</v>
      </c>
    </row>
    <row r="1235" spans="1:12 16383:16383" ht="18.75" x14ac:dyDescent="0.25">
      <c r="B1235" s="1"/>
      <c r="F1235" s="1"/>
      <c r="G1235" s="87"/>
      <c r="H1235" s="1"/>
      <c r="L1235" s="88"/>
      <c r="XFC1235" s="1"/>
    </row>
    <row r="1236" spans="1:12 16383:16383" x14ac:dyDescent="0.25">
      <c r="L1236" s="89"/>
    </row>
  </sheetData>
  <autoFilter ref="B10:L123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0BEF1014-ADCB-4D9A-8036-4C9B2ECE5172}"/>
    <hyperlink ref="F530" r:id="rId2" xr:uid="{B8C1510C-A145-4FB5-9229-8784A90E671A}"/>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2026-07-23T14:17:46Z</dcterms:created>
  <dcterms:modified xsi:type="dcterms:W3CDTF">2026-07-23T14:18:03Z</dcterms:modified>
</cp:coreProperties>
</file>