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BC185AD-E10A-457B-ACF1-236002A12FD7}" xr6:coauthVersionLast="47" xr6:coauthVersionMax="47" xr10:uidLastSave="{00000000-0000-0000-0000-000000000000}"/>
  <bookViews>
    <workbookView xWindow="-120" yWindow="-120" windowWidth="29040" windowHeight="15840" xr2:uid="{8BFA1D91-F68E-43E7-B0BE-35DC1D7A0F0E}"/>
  </bookViews>
  <sheets>
    <sheet name="TEVELAM" sheetId="2" r:id="rId1"/>
  </sheets>
  <externalReferences>
    <externalReference r:id="rId2"/>
  </externalReferences>
  <definedNames>
    <definedName name="_xlnm._FilterDatabase" localSheetId="0" hidden="1">TEVELAM!$B$10:$L$1209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09" i="2" l="1"/>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<sst xmlns="http://schemas.openxmlformats.org/spreadsheetml/2006/main" count="7209" uniqueCount="3683">
  <si>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</si>
  <si>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</si>
  <si>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</si>
  <si>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</si>
  <si>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</si>
  <si>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</si>
  <si>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</si>
  <si>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</si>
  <si>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</si>
  <si>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</si>
  <si>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</si>
  <si>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</si>
  <si>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</si>
  <si>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</si>
  <si>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</si>
  <si>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</si>
  <si>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</si>
  <si>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</si>
  <si>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</si>
  <si>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</si>
  <si>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</si>
  <si>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</si>
  <si>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</si>
  <si>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</si>
  <si>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</si>
  <si>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</si>
  <si>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</si>
  <si>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</si>
  <si>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</si>
  <si>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</si>
  <si>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</si>
  <si>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</si>
  <si>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</si>
  <si>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</si>
  <si>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</si>
  <si>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</si>
  <si>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</si>
  <si>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</si>
  <si>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</si>
  <si>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</si>
  <si>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</si>
  <si>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</si>
  <si>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</si>
  <si>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</si>
  <si>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</si>
  <si>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</si>
  <si>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</si>
  <si>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</si>
  <si>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</si>
  <si>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</si>
  <si>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</si>
  <si>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</si>
  <si>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</si>
  <si>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</si>
  <si>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</si>
  <si>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</si>
  <si>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</si>
  <si>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</si>
  <si>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</si>
  <si>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</si>
  <si>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</si>
  <si>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</si>
  <si>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</si>
  <si>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</si>
  <si>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</si>
  <si>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</si>
  <si>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</si>
  <si>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</si>
  <si>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</si>
  <si>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</si>
  <si>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</si>
  <si>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</si>
  <si>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</si>
  <si>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</si>
  <si>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</si>
  <si>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</si>
  <si>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</si>
  <si>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</si>
  <si>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</si>
  <si>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</si>
  <si>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</si>
  <si>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</si>
  <si>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</si>
  <si>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</si>
  <si>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</si>
  <si>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</si>
  <si>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</si>
  <si>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</si>
  <si>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</si>
  <si>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</si>
  <si>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</si>
  <si>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</si>
  <si>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</si>
  <si>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</si>
  <si>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</si>
  <si>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</si>
  <si>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</si>
  <si>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</si>
  <si>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</si>
  <si>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</si>
  <si>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</si>
  <si>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</si>
  <si>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</si>
  <si>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</si>
  <si>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</si>
  <si>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</si>
  <si>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</si>
  <si>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</si>
  <si>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</si>
  <si>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</si>
  <si>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</si>
  <si>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</si>
  <si>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</si>
  <si>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</si>
  <si>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</si>
  <si>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</si>
  <si>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</si>
  <si>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</si>
  <si>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</si>
  <si>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</si>
  <si>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</si>
  <si>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</si>
  <si>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</si>
  <si>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</si>
  <si>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</si>
  <si>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</si>
  <si>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</si>
  <si>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</si>
  <si>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</si>
  <si>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</si>
  <si>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</si>
  <si>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</si>
  <si>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</si>
  <si>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</si>
  <si>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</si>
  <si>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</si>
  <si>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</si>
  <si>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</si>
  <si>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</si>
  <si>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</si>
  <si>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</si>
  <si>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</si>
  <si>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</si>
  <si>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</si>
  <si>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</si>
  <si>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</si>
  <si>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</si>
  <si>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</si>
  <si>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</si>
  <si>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</si>
  <si>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</si>
  <si>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</si>
  <si>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</si>
  <si>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</si>
  <si>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</si>
  <si>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</si>
  <si>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</si>
  <si>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</si>
  <si>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</si>
  <si>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</si>
  <si>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</si>
  <si>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</si>
  <si>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</si>
  <si>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</si>
  <si>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</si>
  <si>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</si>
  <si>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</si>
  <si>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</si>
  <si>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</si>
  <si>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</si>
  <si>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</si>
  <si>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</si>
  <si>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</si>
  <si>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</si>
  <si>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</si>
  <si>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</si>
  <si>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</si>
  <si>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</si>
  <si>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</si>
  <si>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</si>
  <si>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</si>
  <si>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</si>
  <si>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</si>
  <si>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</si>
  <si>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</si>
  <si>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</si>
  <si>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</si>
  <si>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</si>
  <si>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</si>
  <si>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</si>
  <si>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</si>
  <si>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</si>
  <si>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</si>
  <si>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</si>
  <si>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</si>
  <si>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</si>
  <si>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</si>
  <si>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</si>
  <si>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</si>
  <si>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</si>
  <si>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</si>
  <si>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</si>
  <si>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</si>
  <si>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</si>
  <si>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</si>
  <si>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</si>
  <si>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</si>
  <si>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</si>
  <si>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</si>
  <si>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</si>
  <si>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</si>
  <si>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</si>
  <si>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</si>
  <si>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</si>
  <si>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</si>
  <si>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</si>
  <si>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</si>
  <si>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</si>
  <si>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</si>
  <si>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</si>
  <si>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</si>
  <si>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</si>
  <si>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</si>
  <si>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</si>
  <si>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</si>
  <si>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</si>
  <si>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</si>
  <si>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</si>
  <si>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</si>
  <si>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</si>
  <si>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</si>
  <si>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</si>
  <si>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</si>
  <si>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</si>
  <si>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</si>
  <si>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</si>
  <si>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</si>
  <si>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</si>
  <si>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</si>
  <si>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</si>
  <si>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</si>
  <si>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</si>
  <si>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</si>
  <si>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</si>
  <si>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</si>
  <si>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</si>
  <si>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</si>
  <si>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</si>
  <si>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</si>
  <si>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</si>
  <si>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</si>
  <si>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</si>
  <si>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</si>
  <si>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</si>
  <si>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</si>
  <si>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</si>
  <si>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</si>
  <si>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</si>
  <si>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</si>
  <si>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</si>
  <si>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</si>
  <si>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</si>
  <si>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</si>
  <si>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</si>
  <si>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</si>
  <si>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</si>
  <si>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</si>
  <si>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</si>
  <si>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</si>
  <si>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</si>
  <si>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</si>
  <si>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</si>
  <si>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</si>
  <si>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</si>
  <si>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</si>
  <si>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</si>
  <si>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</si>
  <si>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</si>
  <si>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</si>
  <si>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</si>
  <si>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</si>
  <si>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</si>
  <si>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</si>
  <si>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</si>
  <si>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</si>
  <si>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</si>
  <si>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</si>
  <si>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</si>
  <si>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</si>
  <si>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</si>
  <si>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</si>
  <si>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</si>
  <si>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</si>
  <si>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</si>
  <si>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</si>
  <si>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</si>
  <si>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</si>
  <si>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</si>
  <si>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</si>
  <si>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</si>
  <si>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</si>
  <si>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</si>
  <si>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</si>
  <si>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</si>
  <si>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</si>
  <si>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</si>
  <si>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</si>
  <si>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</si>
  <si>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</si>
  <si>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</si>
  <si>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</si>
  <si>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</si>
  <si>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</si>
  <si>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</si>
  <si>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</si>
  <si>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</si>
  <si>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</si>
  <si>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</si>
  <si>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</si>
  <si>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</si>
  <si>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</si>
  <si>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</si>
  <si>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</si>
  <si>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</si>
  <si>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</si>
  <si>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</si>
  <si>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</si>
  <si>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</si>
  <si>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</si>
  <si>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</si>
  <si>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</si>
  <si>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</si>
  <si>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</si>
  <si>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</si>
  <si>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</si>
  <si>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</si>
  <si>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</si>
  <si>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</si>
  <si>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</si>
  <si>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</si>
  <si>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</si>
  <si>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</si>
  <si>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</si>
  <si>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</si>
  <si>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</si>
  <si>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</si>
  <si>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</si>
  <si>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</si>
  <si>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</si>
  <si>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</si>
  <si>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</si>
  <si>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</si>
  <si>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</si>
  <si>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</si>
  <si>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</si>
  <si>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</si>
  <si>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</si>
  <si>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</si>
  <si>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</si>
  <si>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</si>
  <si>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</si>
  <si>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</si>
  <si>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</si>
  <si>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</si>
  <si>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</si>
  <si>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</si>
  <si>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</si>
  <si>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</si>
  <si>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</si>
  <si>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</si>
  <si>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</si>
  <si>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</si>
  <si>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</si>
  <si>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</si>
  <si>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</si>
  <si>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</si>
  <si>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</si>
  <si>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</si>
  <si>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</si>
  <si>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</si>
  <si>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</si>
  <si>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</si>
  <si>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</si>
  <si>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</si>
  <si>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</si>
  <si>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</si>
  <si>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</si>
  <si>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</si>
  <si>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</si>
  <si>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</si>
  <si>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</si>
  <si>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</si>
  <si>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</si>
  <si>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</si>
  <si>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</si>
  <si>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</si>
  <si>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</si>
  <si>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</si>
  <si>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</si>
  <si>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</si>
  <si>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</si>
  <si>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</si>
  <si>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</si>
  <si>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</si>
  <si>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</si>
  <si>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</si>
  <si>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</si>
  <si>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</si>
  <si>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</si>
  <si>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</si>
  <si>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</si>
  <si>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</si>
  <si>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</si>
  <si>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</si>
  <si>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</si>
  <si>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</si>
  <si>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</si>
  <si>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</si>
  <si>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</si>
  <si>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</si>
  <si>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</si>
  <si>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</si>
  <si>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</si>
  <si>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</si>
  <si>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</si>
  <si>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</si>
  <si>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</si>
  <si>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</si>
  <si>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</si>
  <si>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</si>
  <si>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</si>
  <si>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</si>
  <si>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</si>
  <si>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</si>
  <si>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</si>
  <si>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</si>
  <si>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</si>
  <si>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</si>
  <si>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</si>
  <si>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</si>
  <si>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</si>
  <si>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</si>
  <si>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</si>
  <si>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</si>
  <si>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</si>
  <si>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</si>
  <si>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</si>
  <si>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</si>
  <si>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</si>
  <si>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</si>
  <si>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</si>
  <si>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</si>
  <si>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</si>
  <si>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</si>
  <si>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</si>
  <si>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</si>
  <si>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</si>
  <si>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</si>
  <si>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</si>
  <si>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</si>
  <si>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</si>
  <si>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</si>
  <si>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</si>
  <si>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</si>
  <si>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</si>
  <si>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</si>
  <si>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</si>
  <si>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</si>
  <si>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</si>
  <si>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</si>
  <si>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</si>
  <si>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</si>
  <si>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</si>
  <si>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</si>
  <si>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</si>
  <si>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</si>
  <si>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</si>
  <si>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</si>
  <si>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</si>
  <si>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</si>
  <si>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</si>
  <si>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</si>
  <si>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</si>
  <si>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</si>
  <si>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</si>
  <si>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</si>
  <si>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</si>
  <si>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</si>
  <si>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</si>
  <si>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</si>
  <si>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</si>
  <si>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</si>
  <si>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</si>
  <si>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</si>
  <si>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</si>
  <si>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</si>
  <si>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</si>
  <si>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</si>
  <si>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</si>
  <si>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</si>
  <si>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</si>
  <si>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</si>
  <si>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</si>
  <si>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</si>
  <si>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</si>
  <si>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</si>
  <si>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</si>
  <si>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</si>
  <si>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</si>
  <si>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</si>
  <si>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</si>
  <si>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</si>
  <si>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</si>
  <si>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</si>
  <si>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</si>
  <si>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</si>
  <si>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</si>
  <si>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</si>
  <si>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</si>
  <si>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</si>
  <si>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</si>
  <si>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</si>
  <si>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</si>
  <si>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</si>
  <si>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</si>
  <si>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</si>
  <si>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</si>
  <si>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</si>
  <si>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</si>
  <si>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</si>
  <si>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</si>
  <si>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</si>
  <si>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</si>
  <si>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</si>
  <si>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</si>
  <si>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</si>
  <si>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</si>
  <si>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</si>
  <si>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</si>
  <si>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</si>
  <si>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</si>
  <si>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</si>
  <si>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</si>
  <si>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</si>
  <si>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</si>
  <si>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</si>
  <si>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</si>
  <si>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</si>
  <si>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</si>
  <si>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</si>
  <si>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</si>
  <si>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</si>
  <si>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</si>
  <si>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</si>
  <si>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</si>
  <si>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</si>
  <si>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</si>
  <si>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</si>
  <si>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</si>
  <si>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</si>
  <si>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</si>
  <si>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</si>
  <si>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</si>
  <si>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</si>
  <si>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</si>
  <si>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</si>
  <si>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</si>
  <si>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</si>
  <si>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</si>
  <si>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</si>
  <si>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</si>
  <si>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</si>
  <si>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</si>
  <si>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</si>
  <si>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</si>
  <si>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</si>
  <si>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</si>
  <si>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</si>
  <si>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</si>
  <si>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</si>
  <si>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</si>
  <si>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</si>
  <si>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</si>
  <si>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</si>
  <si>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</si>
  <si>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</si>
  <si>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</si>
  <si>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</si>
  <si>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</si>
  <si>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</si>
  <si>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</si>
  <si>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</si>
  <si>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</si>
  <si>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</si>
  <si>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</si>
  <si>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</si>
  <si>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</si>
  <si>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</si>
  <si>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</si>
  <si>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</si>
  <si>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</si>
  <si>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</si>
  <si>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</si>
  <si>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</si>
  <si>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</si>
  <si>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</si>
  <si>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</si>
  <si>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</si>
  <si>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</si>
  <si>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</si>
  <si>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</si>
  <si>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</si>
  <si>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</si>
  <si>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</si>
  <si>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</si>
  <si>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</si>
  <si>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</si>
  <si>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</si>
  <si>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</si>
  <si>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</si>
  <si>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</si>
  <si>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</si>
  <si>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</si>
  <si>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</si>
  <si>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</si>
  <si>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</si>
  <si>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</si>
  <si>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</si>
  <si>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</si>
  <si>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</si>
  <si>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</si>
  <si>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</si>
  <si>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</si>
  <si>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</si>
  <si>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</si>
  <si>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</si>
  <si>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</si>
  <si>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</si>
  <si>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</si>
  <si>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</si>
  <si>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</si>
  <si>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</si>
  <si>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</si>
  <si>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</si>
  <si>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</si>
  <si>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</si>
  <si>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</si>
  <si>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</si>
  <si>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</si>
  <si>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</si>
  <si>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</si>
  <si>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</si>
  <si>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</si>
  <si>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</si>
  <si>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</si>
  <si>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</si>
  <si>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</si>
  <si>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</si>
  <si>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</si>
  <si>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</si>
  <si>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</si>
  <si>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</si>
  <si>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</si>
  <si>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</si>
  <si>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</si>
  <si>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</si>
  <si>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</si>
  <si>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</si>
  <si>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</si>
  <si>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</si>
  <si>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</si>
  <si>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</si>
  <si>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</si>
  <si>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</si>
  <si>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</si>
  <si>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</si>
  <si>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</si>
  <si>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</si>
  <si>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</si>
  <si>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</si>
  <si>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</si>
  <si>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</si>
  <si>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</si>
  <si>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</si>
  <si>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</si>
  <si>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</si>
  <si>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</si>
  <si>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</si>
  <si>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</si>
  <si>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</si>
  <si>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</si>
  <si>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</si>
  <si>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</si>
  <si>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</si>
  <si>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</si>
  <si>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</si>
  <si>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</si>
  <si>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</si>
  <si>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</si>
  <si>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</si>
  <si>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</si>
  <si>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</si>
  <si>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</si>
  <si>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</si>
  <si>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</si>
  <si>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</si>
  <si>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</si>
  <si>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</si>
  <si>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</si>
  <si>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</si>
  <si>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</si>
  <si>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</si>
  <si>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</si>
  <si>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</si>
  <si>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</si>
  <si>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</si>
  <si>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</si>
  <si>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</si>
  <si>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</si>
  <si>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</si>
  <si>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</si>
  <si>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</si>
  <si>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</si>
  <si>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</si>
  <si>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</si>
  <si>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</si>
  <si>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</si>
  <si>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</si>
  <si>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</si>
  <si>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</si>
  <si>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</si>
  <si>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</si>
  <si>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</si>
  <si>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</si>
  <si>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</si>
  <si>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</si>
  <si>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</si>
  <si>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</si>
  <si>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</si>
  <si>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</si>
  <si>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</si>
  <si>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</si>
  <si>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</si>
  <si>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</si>
  <si>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</si>
  <si>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</si>
  <si>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</si>
  <si>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</si>
  <si>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</si>
  <si>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</si>
  <si>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</si>
  <si>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</si>
  <si>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</si>
  <si>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</si>
  <si>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</si>
  <si>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</si>
  <si>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</si>
  <si>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</si>
  <si>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</si>
  <si>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</si>
  <si>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</si>
  <si>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</si>
  <si>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</si>
  <si>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</si>
  <si>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</si>
  <si>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</si>
  <si>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</si>
  <si>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</si>
  <si>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</si>
  <si>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</si>
  <si>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</si>
  <si>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</si>
  <si>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</si>
  <si>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</si>
  <si>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</si>
  <si>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</si>
  <si>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</si>
  <si>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</si>
  <si>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</si>
  <si>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</si>
  <si>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</si>
  <si>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</si>
  <si>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</si>
  <si>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</si>
  <si>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</si>
  <si>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</si>
  <si>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</si>
  <si>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</si>
  <si>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</si>
  <si>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</si>
  <si>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</si>
  <si>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</si>
  <si>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</si>
  <si>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</si>
  <si>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</si>
  <si>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</si>
  <si>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</si>
  <si>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</si>
  <si>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</si>
  <si>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</si>
  <si>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</si>
  <si>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</si>
  <si>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</si>
  <si>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</si>
  <si>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</si>
  <si>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</si>
  <si>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</si>
  <si>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</si>
  <si>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</si>
  <si>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</si>
  <si>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</si>
  <si>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</si>
  <si>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</si>
  <si>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</si>
  <si>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</si>
  <si>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</si>
  <si>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</si>
  <si>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</si>
  <si>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</si>
  <si>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</si>
  <si>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</si>
  <si>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</si>
  <si>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</si>
  <si>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</si>
  <si>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</si>
  <si>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</si>
  <si>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</si>
  <si>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</si>
  <si>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</si>
  <si>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</si>
  <si>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</si>
  <si>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</si>
  <si>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</si>
  <si>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</si>
  <si>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</si>
  <si>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</si>
  <si>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</si>
  <si>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</si>
  <si>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</si>
  <si>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</si>
  <si>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</si>
  <si>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</si>
  <si>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</si>
  <si>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</si>
  <si>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</si>
  <si>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</si>
  <si>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</si>
  <si>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</si>
  <si>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</si>
  <si>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</si>
  <si>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</si>
  <si>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</si>
  <si>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</si>
  <si>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</si>
  <si>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</si>
  <si>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</si>
  <si>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</si>
  <si>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</si>
  <si>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</si>
  <si>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</si>
  <si>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</si>
  <si>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</si>
  <si>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</si>
  <si>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</si>
  <si>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</si>
  <si>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</si>
  <si>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</si>
  <si>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</si>
  <si>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</si>
  <si>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</si>
  <si>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</si>
  <si>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</si>
  <si>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</si>
  <si>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</si>
  <si>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</si>
  <si>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</si>
  <si>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</si>
  <si>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</si>
  <si>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</si>
  <si>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</si>
  <si>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</si>
  <si>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</si>
  <si>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</si>
  <si>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</si>
  <si>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</si>
  <si>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</si>
  <si>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</si>
  <si>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</si>
  <si>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</si>
  <si>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</si>
  <si>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</si>
  <si>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</si>
  <si>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</si>
  <si>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</si>
  <si>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</si>
  <si>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</si>
  <si>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</si>
  <si>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</si>
  <si>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</si>
  <si>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</si>
  <si>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</si>
  <si>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</si>
  <si>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</si>
  <si>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</si>
  <si>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</si>
  <si>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</si>
  <si>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</si>
  <si>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</si>
  <si>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</si>
  <si>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</si>
  <si>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</si>
  <si>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</si>
  <si>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</si>
  <si>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</si>
  <si>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</si>
  <si>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</si>
  <si>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</si>
  <si>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</si>
  <si>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</si>
  <si>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</si>
  <si>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</si>
  <si>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</si>
  <si>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</si>
  <si>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</si>
  <si>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</si>
  <si>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</si>
  <si>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</si>
  <si>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</si>
  <si>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</si>
  <si>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</si>
  <si>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</si>
  <si>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</si>
  <si>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</si>
  <si>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</si>
  <si>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</si>
  <si>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</si>
  <si>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</si>
  <si>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</si>
  <si>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</si>
  <si>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</si>
  <si>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</si>
  <si>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</si>
  <si>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</si>
  <si>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</si>
  <si>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</si>
  <si>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</si>
  <si>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</si>
  <si>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</si>
  <si>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</si>
  <si>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</si>
  <si>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</si>
  <si>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</si>
  <si>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</si>
  <si>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</si>
  <si>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</si>
  <si>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</si>
  <si>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</si>
  <si>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</si>
  <si>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</si>
  <si>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</si>
  <si>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</si>
  <si>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</si>
  <si>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</si>
  <si>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</si>
  <si>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</si>
  <si>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</si>
  <si>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</si>
  <si>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</si>
  <si>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</si>
  <si>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</si>
  <si>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</si>
  <si>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</si>
  <si>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</si>
  <si>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</si>
  <si>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</si>
  <si>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</si>
  <si>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</si>
  <si>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</si>
  <si>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</si>
  <si>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</si>
  <si>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</si>
  <si>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</si>
  <si>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</si>
  <si>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</si>
  <si>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</si>
  <si>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</si>
  <si>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</si>
  <si>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</si>
  <si>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</si>
  <si>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</si>
  <si>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</si>
  <si>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</si>
  <si>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</si>
  <si>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</si>
  <si>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</si>
  <si>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</si>
  <si>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</si>
  <si>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</si>
  <si>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</si>
  <si>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</si>
  <si>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</si>
  <si>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</si>
  <si>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</si>
  <si>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</si>
  <si>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</si>
  <si>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</si>
  <si>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</si>
  <si>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</si>
  <si>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</si>
  <si>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</si>
  <si>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</si>
  <si>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</si>
  <si>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</si>
  <si>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</si>
  <si>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</si>
  <si>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</si>
  <si>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</si>
  <si>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</si>
  <si>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</si>
  <si>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</si>
  <si>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</si>
  <si>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</si>
  <si>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</si>
  <si>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</si>
  <si>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</si>
  <si>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</si>
  <si>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</si>
  <si>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</si>
  <si>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</si>
  <si>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</si>
  <si>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</si>
  <si>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</si>
  <si>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</si>
  <si>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</si>
  <si>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</si>
  <si>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</si>
  <si>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</si>
  <si>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</si>
  <si>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</si>
  <si>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</si>
  <si>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</si>
  <si>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</si>
  <si>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</si>
  <si>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</si>
  <si>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</si>
  <si>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</si>
  <si>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</si>
  <si>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</si>
  <si>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</si>
  <si>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</si>
  <si>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</si>
  <si>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</si>
  <si>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</si>
  <si>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</si>
  <si>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</si>
  <si>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</si>
  <si>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</si>
  <si>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</si>
  <si>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</si>
  <si>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</si>
  <si>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</si>
  <si>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</si>
  <si>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</si>
  <si>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</si>
  <si>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</si>
  <si>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</si>
  <si>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</si>
  <si>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</si>
  <si>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</si>
  <si>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</si>
  <si>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</si>
  <si>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</si>
  <si>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</si>
  <si>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</si>
  <si>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</si>
  <si>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</si>
  <si>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</si>
  <si>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</si>
  <si>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</si>
  <si>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</si>
  <si>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</si>
  <si>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</si>
  <si>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</si>
  <si>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</si>
  <si>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</si>
  <si>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</si>
  <si>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</si>
  <si>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</si>
  <si>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</si>
  <si>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</si>
  <si>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</si>
  <si>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</si>
  <si>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</si>
  <si>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</si>
  <si>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</si>
  <si>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</si>
  <si>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</si>
  <si>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</si>
  <si>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</si>
  <si>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</si>
  <si>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</si>
  <si>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</si>
  <si>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</si>
  <si>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</si>
  <si>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</si>
  <si>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</si>
  <si>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</si>
  <si>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</si>
  <si>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</si>
  <si>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</si>
  <si>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</si>
  <si>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</si>
  <si>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</si>
  <si>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</si>
  <si>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</si>
  <si>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</si>
  <si>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</si>
  <si>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</si>
  <si>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</si>
  <si>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</si>
  <si>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</si>
  <si>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</si>
  <si>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</si>
  <si>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</si>
  <si>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</si>
  <si>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</si>
  <si>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</si>
  <si>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</si>
  <si>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</si>
  <si>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</si>
  <si>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</si>
  <si>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</si>
  <si>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</si>
  <si>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</si>
  <si>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</si>
  <si>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</si>
  <si>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</si>
  <si>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</si>
  <si>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</si>
  <si>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</si>
  <si>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</si>
  <si>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</si>
  <si>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</si>
  <si>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</si>
  <si>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</si>
  <si>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</si>
  <si>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</si>
  <si>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</si>
  <si>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</si>
  <si>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</si>
  <si>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</si>
  <si>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</si>
  <si>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</si>
  <si>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</si>
  <si>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</si>
  <si>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</si>
  <si>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</si>
  <si>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</si>
  <si>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</si>
  <si>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</si>
  <si>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</si>
  <si>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</si>
  <si>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</si>
  <si>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</si>
  <si>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</si>
  <si>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</si>
  <si>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</si>
  <si>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</si>
  <si>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</si>
  <si>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</si>
  <si>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</si>
  <si>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</si>
  <si>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</si>
  <si>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</si>
  <si>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</si>
  <si>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</si>
  <si>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</si>
  <si>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</si>
  <si>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</si>
  <si>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</si>
  <si>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</si>
  <si>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</si>
  <si>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</si>
  <si>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</si>
  <si>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</si>
  <si>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</si>
  <si>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</si>
  <si>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</si>
  <si>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</si>
  <si>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</si>
  <si>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</si>
  <si>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</si>
  <si>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</si>
  <si>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</si>
  <si>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</si>
  <si>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</si>
  <si>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</si>
  <si>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</si>
  <si>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</si>
  <si>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</si>
  <si>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</si>
  <si>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</si>
  <si>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</si>
  <si>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</si>
  <si>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</si>
  <si>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</si>
  <si>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</si>
  <si>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</si>
  <si>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</si>
  <si>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</si>
  <si>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</si>
  <si>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</si>
  <si>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</si>
  <si>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</si>
  <si>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</si>
  <si>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</si>
  <si>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</si>
  <si>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</si>
  <si>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</si>
  <si>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</si>
  <si>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</si>
  <si>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</si>
  <si>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</si>
  <si>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</si>
  <si>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</si>
  <si>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</si>
  <si>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</si>
  <si>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</si>
  <si>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</si>
  <si>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</si>
  <si>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</si>
  <si>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</si>
  <si>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</si>
  <si>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</si>
  <si>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</si>
  <si>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</si>
  <si>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</si>
  <si>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</si>
  <si>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</si>
  <si>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</si>
  <si>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</si>
  <si>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</si>
  <si>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</si>
  <si>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</si>
  <si>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</si>
  <si>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</si>
  <si>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</si>
  <si>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</si>
  <si>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</si>
  <si>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</si>
  <si>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</si>
  <si>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</si>
  <si>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</si>
  <si>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</si>
  <si>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</si>
  <si>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</si>
  <si>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</si>
  <si>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</si>
  <si>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</si>
  <si>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</si>
  <si>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</si>
  <si>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</si>
  <si>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</si>
  <si>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</si>
  <si>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</si>
  <si>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</si>
  <si>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</si>
  <si>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</si>
  <si>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</si>
  <si>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</si>
  <si>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</si>
  <si>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</si>
  <si>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</si>
  <si>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</si>
  <si>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</si>
  <si>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</si>
  <si>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</si>
  <si>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</si>
  <si>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</si>
  <si>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</si>
  <si>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</si>
  <si>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</si>
  <si>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</si>
  <si>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</si>
  <si>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</si>
  <si>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</si>
  <si>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</si>
  <si>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</si>
  <si>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</si>
  <si>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</si>
  <si>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</si>
  <si>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</si>
  <si>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</si>
  <si>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</si>
  <si>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</si>
  <si>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</si>
  <si>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</si>
  <si>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</si>
  <si>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</si>
  <si>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</si>
  <si>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</si>
  <si>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</si>
  <si>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</si>
  <si>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</si>
  <si>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</si>
  <si>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</si>
  <si>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</si>
  <si>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</si>
  <si>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</si>
  <si>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</si>
  <si>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</si>
  <si>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</si>
  <si>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</si>
  <si>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</si>
  <si>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</si>
  <si>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</si>
  <si>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</si>
  <si>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</si>
  <si>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</si>
  <si>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</si>
  <si>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</si>
  <si>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</si>
  <si>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</si>
  <si>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</si>
  <si>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</si>
  <si>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</si>
  <si>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</si>
  <si>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</si>
  <si>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</si>
  <si>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</si>
  <si>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</si>
  <si>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</si>
  <si>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</si>
  <si>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</si>
  <si>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</si>
  <si>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</si>
  <si>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</si>
  <si>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</si>
  <si>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</si>
  <si>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</si>
  <si>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</si>
  <si>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</si>
  <si>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</si>
  <si>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</si>
  <si>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</si>
  <si>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</si>
  <si>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</si>
  <si>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</si>
  <si>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</si>
  <si>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</si>
  <si>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</si>
  <si>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</si>
  <si>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</si>
  <si>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</si>
  <si>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</si>
  <si>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</si>
  <si>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</si>
  <si>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</si>
  <si>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</si>
  <si>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</si>
  <si>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</si>
  <si>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</si>
  <si>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</si>
  <si>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</si>
  <si>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</si>
  <si>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</si>
  <si>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</si>
  <si>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</si>
  <si>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</si>
  <si>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</si>
  <si>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</si>
  <si>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</si>
  <si>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</si>
  <si>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</si>
  <si>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</si>
  <si>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</si>
  <si>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</si>
  <si>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</si>
  <si>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</si>
  <si>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</si>
  <si>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</si>
  <si>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</si>
  <si>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</si>
  <si>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</si>
  <si>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</si>
  <si>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</si>
  <si>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</si>
  <si>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</si>
  <si>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</si>
  <si>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</si>
  <si>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</si>
  <si>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</si>
  <si>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</si>
  <si>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</si>
  <si>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</si>
  <si>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</si>
  <si>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</si>
  <si>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</si>
  <si>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</si>
  <si>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</si>
  <si>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</si>
  <si>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</si>
  <si>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</si>
  <si>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</si>
  <si>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</si>
  <si>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</si>
  <si>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</si>
  <si>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</si>
  <si>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</si>
  <si>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</si>
  <si>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</si>
  <si>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</si>
  <si>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</si>
  <si>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</si>
  <si>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</si>
  <si>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</si>
  <si>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</si>
  <si>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</si>
  <si>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</si>
  <si>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</si>
  <si>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</si>
  <si>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</si>
  <si>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</si>
  <si>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</si>
  <si>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</si>
  <si>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</si>
  <si>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</si>
  <si>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</si>
  <si>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</si>
  <si>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</si>
  <si>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</si>
  <si>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</si>
  <si>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</si>
  <si>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</si>
  <si>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</si>
  <si>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</si>
  <si>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</si>
  <si>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</si>
  <si>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</si>
  <si>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</si>
  <si>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</si>
  <si>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</si>
  <si>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</si>
  <si>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</si>
  <si>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</si>
  <si>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</si>
  <si>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</si>
  <si>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</si>
  <si>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</si>
  <si>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</si>
  <si>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</si>
  <si>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</si>
  <si>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</si>
  <si>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</si>
  <si>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</si>
  <si>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</si>
  <si>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</si>
  <si>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</si>
  <si>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</si>
  <si>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</si>
  <si>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</si>
  <si>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</si>
  <si>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</si>
  <si>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</si>
  <si>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</si>
  <si>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</si>
  <si>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</si>
  <si>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</si>
  <si>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</si>
  <si>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</si>
  <si>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</si>
  <si>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</si>
  <si>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</si>
  <si>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</si>
  <si>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</si>
  <si>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</si>
  <si>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</si>
  <si>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</si>
  <si>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</si>
  <si>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</si>
  <si>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</si>
  <si>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</si>
  <si>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</si>
  <si>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</si>
  <si>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</si>
  <si>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</si>
  <si>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</si>
  <si>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</si>
  <si>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</si>
  <si>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</si>
  <si>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</si>
  <si>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</si>
  <si>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</si>
  <si>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</si>
  <si>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</si>
  <si>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</si>
  <si>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</si>
  <si>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</si>
  <si>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</si>
  <si>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</si>
  <si>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</si>
  <si>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</si>
  <si>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</si>
  <si>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</si>
  <si>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</si>
  <si>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</si>
  <si>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</si>
  <si>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</si>
  <si>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</si>
  <si>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</si>
  <si>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</si>
  <si>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</si>
  <si>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</si>
  <si>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</si>
  <si>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</si>
  <si>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</si>
  <si>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</si>
  <si>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</si>
  <si>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</si>
  <si>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</si>
  <si>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</si>
  <si>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</si>
  <si>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</si>
  <si>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</si>
  <si>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</si>
  <si>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</si>
  <si>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</si>
  <si>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</si>
  <si>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</si>
  <si>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</si>
  <si>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</si>
  <si>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</si>
  <si>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</si>
  <si>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</si>
  <si>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</si>
  <si>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</si>
  <si>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</si>
  <si>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</si>
  <si>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</si>
  <si>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</si>
  <si>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</si>
  <si>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</si>
  <si>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</si>
  <si>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</si>
  <si>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</si>
  <si>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</si>
  <si>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</si>
  <si>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</si>
  <si>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</si>
  <si>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</si>
  <si>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</si>
  <si>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</si>
  <si>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</si>
  <si>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</si>
  <si>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</si>
  <si>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</si>
  <si>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</si>
  <si>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</si>
  <si>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</si>
  <si>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</si>
  <si>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</si>
  <si>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</si>
  <si>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</si>
  <si>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</si>
  <si>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</si>
  <si>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</si>
  <si>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</si>
  <si>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</si>
  <si>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</si>
  <si>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</si>
  <si>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</si>
  <si>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</si>
  <si>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</si>
  <si>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</si>
  <si>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</si>
  <si>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</si>
  <si>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</si>
  <si>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</si>
  <si>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</si>
  <si>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</si>
  <si>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</si>
  <si>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</si>
  <si>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</si>
  <si>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</si>
  <si>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</si>
  <si>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</si>
  <si>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</si>
  <si>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</si>
  <si>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</si>
  <si>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</si>
  <si>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</si>
  <si>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</si>
  <si>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</si>
  <si>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</si>
  <si>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</si>
  <si>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</si>
  <si>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</si>
  <si>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</si>
  <si>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</si>
  <si>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</si>
  <si>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</si>
  <si>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</si>
  <si>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</si>
  <si>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</si>
  <si>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</si>
  <si>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</si>
  <si>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</si>
  <si>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</si>
  <si>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</si>
  <si>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</si>
  <si>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</si>
  <si>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</si>
  <si>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</si>
  <si>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</si>
  <si>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</si>
  <si>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</si>
  <si>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</si>
  <si>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</si>
  <si>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</si>
  <si>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</si>
  <si>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</si>
  <si>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</si>
  <si>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</si>
  <si>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</si>
  <si>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</si>
  <si>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</si>
  <si>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</si>
  <si>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</si>
  <si>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</si>
  <si>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</si>
  <si>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</si>
  <si>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</si>
  <si>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</si>
  <si>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</si>
  <si>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</si>
  <si>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</si>
  <si>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</si>
  <si>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</si>
  <si>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</si>
  <si>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</si>
  <si>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</si>
  <si>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</si>
  <si>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</si>
  <si>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</si>
  <si>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</si>
  <si>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</si>
  <si>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</si>
  <si>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</si>
  <si>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</si>
  <si>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</si>
  <si>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</si>
  <si>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</si>
  <si>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</si>
  <si>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</si>
  <si>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</si>
  <si>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</si>
  <si>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</si>
  <si>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</si>
  <si>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</si>
  <si>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</si>
  <si>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</si>
  <si>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</si>
  <si>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</si>
  <si>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</si>
  <si>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</si>
  <si>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</si>
  <si>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</si>
  <si>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</si>
  <si>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</si>
  <si>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</si>
  <si>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</si>
  <si>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</si>
  <si>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</si>
  <si>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</si>
  <si>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</si>
  <si>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</si>
  <si>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</si>
  <si>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</si>
  <si>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</si>
  <si>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</si>
  <si>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</si>
  <si>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</si>
  <si>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</si>
  <si>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</si>
  <si>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</si>
  <si>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</si>
  <si>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</si>
  <si>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</si>
  <si>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</si>
  <si>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</si>
  <si>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</si>
  <si>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</si>
  <si>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</si>
  <si>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</si>
  <si>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</si>
  <si>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</si>
  <si>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</si>
  <si>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</si>
  <si>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</si>
  <si>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</si>
  <si>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</si>
  <si>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</si>
  <si>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</si>
  <si>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</si>
  <si>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</si>
  <si>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</si>
  <si>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</si>
  <si>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</si>
  <si>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</si>
  <si>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</si>
  <si>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</si>
  <si>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</si>
  <si>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</si>
  <si>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</si>
  <si>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</si>
  <si>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</si>
  <si>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</si>
  <si>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</si>
  <si>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</si>
  <si>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</si>
  <si>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</si>
  <si>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</si>
  <si>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</si>
  <si>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</si>
  <si>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</si>
  <si>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</si>
  <si>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</si>
  <si>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</si>
  <si>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</si>
  <si>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</si>
  <si>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</si>
  <si>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</si>
  <si>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</si>
  <si>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</si>
  <si>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</si>
  <si>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</si>
  <si>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</si>
  <si>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</si>
  <si>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</si>
  <si>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</si>
  <si>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</si>
  <si>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</si>
  <si>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</si>
  <si>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</si>
  <si>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</si>
  <si>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</si>
  <si>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</si>
  <si>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</si>
  <si>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</si>
  <si>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</si>
  <si>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</si>
  <si>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</si>
  <si>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</si>
  <si>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</si>
  <si>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</si>
  <si>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</si>
  <si>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</si>
  <si>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</si>
  <si>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</si>
  <si>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</si>
  <si>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</si>
  <si>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</si>
  <si>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</si>
  <si>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</si>
  <si>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</si>
  <si>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</si>
  <si>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</si>
  <si>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</si>
  <si>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</si>
  <si>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</si>
  <si>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</si>
  <si>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</si>
  <si>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</si>
  <si>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</si>
  <si>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</si>
  <si>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</si>
  <si>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</si>
  <si>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</si>
  <si>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</si>
  <si>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</si>
  <si>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</si>
  <si>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</si>
  <si>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</si>
  <si>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</si>
  <si>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</si>
  <si>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</si>
  <si>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</si>
  <si>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</si>
  <si>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</si>
  <si>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</si>
  <si>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</si>
  <si>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</si>
  <si>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</si>
  <si>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</si>
  <si>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</si>
  <si>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</si>
  <si>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</si>
  <si>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</si>
  <si>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</si>
  <si>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</si>
  <si>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</si>
  <si>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</si>
  <si>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</si>
  <si>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</si>
  <si>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</si>
  <si>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</si>
  <si>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</si>
  <si>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</si>
  <si>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</si>
  <si>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</si>
  <si>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</si>
  <si>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</si>
  <si>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</si>
  <si>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</si>
  <si>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</si>
  <si>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</si>
  <si>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</si>
  <si>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</si>
  <si>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</si>
  <si>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</si>
  <si>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</si>
  <si>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</si>
  <si>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</si>
  <si>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</si>
  <si>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</si>
  <si>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</si>
  <si>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</si>
  <si>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</si>
  <si>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</si>
  <si>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</si>
  <si>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</si>
  <si>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</si>
  <si>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</si>
  <si>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</si>
  <si>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</si>
  <si>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</si>
  <si>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</si>
  <si>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</si>
  <si>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</si>
  <si>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</si>
  <si>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</si>
  <si>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</si>
  <si>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</si>
  <si>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</si>
  <si>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</si>
  <si>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</si>
  <si>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</si>
  <si>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</si>
  <si>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</si>
  <si>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</si>
  <si>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</si>
  <si>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</si>
  <si>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</si>
  <si>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</si>
  <si>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</si>
  <si>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</si>
  <si>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</si>
  <si>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</si>
  <si>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</si>
  <si>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</si>
  <si>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</si>
  <si>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</si>
  <si>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</si>
  <si>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</si>
  <si>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</si>
  <si>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</si>
  <si>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</si>
  <si>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</si>
  <si>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</si>
  <si>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</si>
  <si>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</si>
  <si>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</si>
  <si>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</si>
  <si>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</si>
  <si>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</si>
  <si>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</si>
  <si>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</si>
  <si>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</si>
  <si>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</si>
  <si>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</si>
  <si>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</si>
  <si>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</si>
  <si>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</si>
  <si>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</si>
  <si>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</si>
  <si>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</si>
  <si>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</si>
  <si>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</si>
  <si>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</si>
  <si>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</si>
  <si>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</si>
  <si>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</si>
  <si>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</si>
  <si>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</si>
  <si>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</si>
  <si>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</si>
  <si>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</si>
  <si>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</si>
  <si>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</si>
  <si>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</si>
  <si>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</si>
  <si>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</si>
  <si>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</si>
  <si>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</si>
  <si>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</si>
  <si>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</si>
  <si>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</si>
  <si>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</si>
  <si>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</si>
  <si>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</si>
  <si>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</si>
  <si>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</si>
  <si>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</si>
  <si>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</si>
  <si>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</si>
  <si>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</si>
  <si>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</si>
  <si>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</si>
  <si>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</si>
  <si>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</si>
  <si>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</si>
  <si>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</si>
  <si>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</si>
  <si>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</si>
  <si>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</si>
  <si>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</si>
  <si>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</si>
  <si>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</si>
  <si>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</si>
  <si>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</si>
  <si>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</si>
  <si>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</si>
  <si>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</si>
  <si>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</si>
  <si>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</si>
  <si>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</si>
  <si>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</si>
  <si>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</si>
  <si>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</si>
  <si>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</si>
  <si>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</si>
  <si>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</si>
  <si>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</si>
  <si>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</si>
  <si>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</si>
  <si>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</si>
  <si>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</si>
  <si>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</si>
  <si>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</si>
  <si>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</si>
  <si>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</si>
  <si>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</si>
  <si>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</si>
  <si>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</si>
  <si>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</si>
  <si>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</si>
  <si>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</si>
  <si>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</si>
  <si>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</si>
  <si>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</si>
  <si>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</si>
  <si>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</si>
  <si>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</si>
  <si>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</si>
  <si>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</si>
  <si>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</si>
  <si>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</si>
  <si>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</si>
  <si>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</si>
  <si>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</si>
  <si>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</si>
  <si>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</si>
  <si>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</si>
  <si>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</si>
  <si>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</si>
  <si>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</si>
  <si>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</si>
  <si>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</si>
  <si>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</si>
  <si>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</si>
  <si>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</si>
  <si>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</si>
  <si>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</si>
  <si>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</si>
  <si>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</si>
  <si>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</si>
  <si>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</si>
  <si>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</si>
  <si>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</si>
  <si>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</si>
  <si>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</si>
  <si>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</si>
  <si>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</si>
  <si>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</si>
  <si>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</si>
  <si>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</si>
  <si>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</si>
  <si>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</si>
  <si>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</si>
  <si>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</si>
  <si>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</si>
  <si>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</si>
  <si>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</si>
  <si>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</si>
  <si>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</si>
  <si>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</si>
  <si>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</si>
  <si>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</si>
  <si>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</si>
  <si>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</si>
  <si>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</si>
  <si>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</si>
  <si>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</si>
  <si>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</si>
  <si>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</si>
  <si>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</si>
  <si>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</si>
  <si>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</si>
  <si>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</si>
  <si>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</si>
  <si>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</si>
  <si>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</si>
  <si>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</si>
  <si>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</si>
  <si>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</si>
  <si>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</si>
  <si>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</si>
  <si>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</si>
  <si>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</si>
  <si>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</si>
  <si>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</si>
  <si>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</si>
  <si>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</si>
  <si>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</si>
  <si>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</si>
  <si>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</si>
  <si>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</si>
  <si>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</si>
  <si>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</si>
  <si>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</si>
  <si>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</si>
  <si>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</si>
  <si>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</si>
  <si>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</si>
  <si>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</si>
  <si>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</si>
  <si>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</si>
  <si>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</si>
  <si>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</si>
  <si>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</si>
  <si>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</si>
  <si>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</si>
  <si>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</si>
  <si>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</si>
  <si>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</si>
  <si>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</si>
  <si>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</si>
  <si>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</si>
  <si>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</si>
  <si>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</si>
  <si>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</si>
  <si>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</si>
  <si>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</si>
  <si>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</si>
  <si>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</si>
  <si>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</si>
  <si>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</si>
  <si>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</si>
  <si>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</si>
  <si>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</si>
  <si>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</si>
  <si>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</si>
  <si>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</si>
  <si>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</si>
  <si>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</si>
  <si>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</si>
  <si>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</si>
  <si>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</si>
  <si>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</si>
  <si>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</si>
  <si>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</si>
  <si>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</si>
  <si>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</si>
  <si>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</si>
  <si>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</si>
  <si>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</si>
  <si>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</si>
  <si>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</si>
  <si>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</si>
  <si>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</si>
  <si>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</si>
  <si>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</si>
  <si>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</si>
  <si>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</si>
  <si>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</si>
  <si>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</si>
  <si>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</si>
  <si>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</si>
  <si>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</si>
  <si>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</si>
  <si>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</si>
  <si>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</si>
  <si>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</si>
  <si>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</si>
  <si>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</si>
  <si>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</si>
  <si>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</si>
  <si>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</si>
  <si>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</si>
  <si>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</si>
  <si>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</si>
  <si>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</si>
  <si>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</si>
  <si>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</si>
  <si>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</si>
  <si>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</si>
  <si>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</si>
  <si>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</si>
  <si>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</si>
  <si>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</si>
  <si>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</si>
  <si>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</si>
  <si>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</si>
  <si>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</si>
  <si>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</si>
  <si>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</si>
  <si>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</si>
  <si>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</si>
  <si>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</si>
  <si>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</si>
  <si>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</si>
  <si>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</si>
  <si>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</si>
  <si>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</si>
  <si>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</si>
  <si>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</si>
  <si>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</si>
  <si>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</si>
  <si>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</si>
  <si>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</si>
  <si>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</si>
  <si>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</si>
  <si>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</si>
  <si>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</si>
  <si>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</si>
  <si>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</si>
  <si>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</si>
  <si>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</si>
  <si>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</si>
  <si>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</si>
  <si>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</si>
  <si>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</si>
  <si>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</si>
  <si>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</si>
  <si>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</si>
  <si>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</si>
  <si>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</si>
  <si>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</si>
  <si>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</si>
  <si>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</si>
  <si>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</si>
  <si>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</si>
  <si>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</si>
  <si>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</si>
  <si>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</si>
  <si>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</si>
  <si>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</si>
  <si>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</si>
  <si>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</si>
  <si>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</si>
  <si>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</si>
  <si>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</si>
  <si>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</si>
  <si>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</si>
  <si>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</si>
  <si>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</si>
  <si>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</si>
  <si>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</si>
  <si>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</si>
  <si>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</si>
  <si>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</si>
  <si>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</si>
  <si>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</si>
  <si>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</si>
  <si>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</si>
  <si>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</si>
  <si>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</si>
  <si>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</si>
  <si>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</si>
  <si>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</si>
  <si>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</si>
  <si>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</si>
  <si>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</si>
  <si>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</si>
  <si>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</si>
  <si>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</si>
  <si>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</si>
  <si>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</si>
  <si>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</si>
  <si>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</si>
  <si>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</si>
  <si>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</si>
  <si>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</si>
  <si>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</si>
  <si>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</si>
  <si>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</si>
  <si>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</si>
  <si>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</si>
  <si>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</si>
  <si>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</si>
  <si>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</si>
  <si>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</si>
  <si>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</si>
  <si>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</si>
  <si>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</si>
  <si>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</si>
  <si>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</si>
  <si>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</si>
  <si>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</si>
  <si>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</si>
  <si>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</si>
  <si>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</si>
  <si>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</si>
  <si>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</si>
  <si>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</si>
  <si>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</si>
  <si>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</si>
  <si>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</si>
  <si>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</si>
  <si>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</si>
  <si>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</si>
  <si>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</si>
  <si>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</si>
  <si>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</si>
  <si>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</si>
  <si>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</si>
  <si>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</si>
  <si>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</si>
  <si>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</si>
  <si>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</si>
  <si>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</si>
  <si>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</si>
  <si>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</si>
  <si>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</si>
  <si>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</si>
  <si>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</si>
  <si>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</si>
  <si>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</si>
  <si>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</si>
  <si>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</si>
  <si>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</si>
  <si>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</si>
  <si>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</si>
  <si>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</si>
  <si>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</si>
  <si>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</si>
  <si>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</si>
  <si>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</si>
  <si>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</si>
  <si>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</si>
  <si>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</si>
  <si>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</si>
  <si>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</si>
  <si>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</si>
  <si>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</si>
  <si>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</si>
  <si>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</si>
  <si>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</si>
  <si>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</si>
  <si>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</si>
  <si>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</si>
  <si>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</si>
  <si>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</si>
  <si>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</si>
  <si>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</si>
  <si>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</si>
  <si>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</si>
  <si>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</si>
  <si>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</si>
  <si>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</si>
  <si>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</si>
  <si>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</si>
  <si>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</si>
  <si>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</si>
  <si>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</si>
  <si>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</si>
  <si>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</si>
  <si>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</si>
  <si>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</si>
  <si>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</si>
  <si>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</si>
  <si>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</si>
  <si>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</si>
  <si>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</si>
  <si>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</si>
  <si>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</si>
  <si>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</si>
  <si>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</si>
  <si>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</si>
  <si>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</si>
  <si>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</si>
  <si>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</si>
  <si>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</si>
  <si>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</si>
  <si>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</si>
  <si>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</si>
  <si>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</si>
  <si>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</si>
  <si>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</si>
  <si>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</si>
  <si>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</si>
  <si>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</si>
  <si>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</si>
  <si>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</si>
  <si>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</si>
  <si>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</si>
  <si>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</si>
  <si>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</si>
  <si>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</si>
  <si>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</si>
  <si>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</si>
  <si>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</si>
  <si>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</si>
  <si>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</si>
  <si>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</si>
  <si>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</si>
  <si>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</si>
  <si>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</si>
  <si>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</si>
  <si>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</si>
  <si>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</si>
  <si>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</si>
  <si>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</si>
  <si>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</si>
  <si>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</si>
  <si>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</si>
  <si>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</si>
  <si>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</si>
  <si>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</si>
  <si>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</si>
  <si>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</si>
  <si>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</si>
  <si>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</si>
  <si>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</si>
  <si>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</si>
  <si>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</si>
  <si>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</si>
  <si>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</si>
  <si>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</si>
  <si>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</si>
  <si>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</si>
  <si>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</si>
  <si>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</si>
  <si>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</si>
  <si>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</si>
  <si>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</si>
  <si>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</si>
  <si>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</si>
  <si>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</si>
  <si>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</si>
  <si>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</si>
  <si>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</si>
  <si>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</si>
  <si>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</si>
  <si>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</si>
  <si>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</si>
  <si>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</si>
  <si>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</si>
  <si>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</si>
  <si>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</si>
  <si>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</si>
  <si>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</si>
  <si>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</si>
  <si>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</si>
  <si>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</si>
  <si>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</si>
  <si>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</si>
  <si>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</si>
  <si>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</si>
  <si>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</si>
  <si>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</si>
  <si>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</si>
  <si>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</si>
  <si>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</si>
  <si>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</si>
  <si>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</si>
  <si>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</si>
  <si>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</si>
  <si>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</si>
  <si>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</si>
  <si>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</si>
  <si>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</si>
  <si>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</si>
  <si>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</si>
  <si>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</si>
  <si>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</si>
  <si>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</si>
  <si>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</si>
  <si>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</si>
  <si>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</si>
  <si>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</si>
  <si>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</si>
  <si>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</si>
  <si>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</si>
  <si>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</si>
  <si>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</si>
  <si>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</si>
  <si>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</si>
  <si>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</si>
  <si>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</si>
  <si>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</si>
  <si>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</si>
  <si>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</si>
  <si>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</si>
  <si>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</si>
  <si>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</si>
  <si>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</si>
  <si>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</si>
  <si>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</si>
  <si>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</si>
  <si>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</si>
  <si>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</si>
  <si>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</si>
  <si>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</si>
  <si>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</si>
  <si>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</si>
  <si>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</si>
  <si>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</si>
  <si>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</si>
  <si>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</si>
  <si>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</si>
  <si>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</si>
  <si>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</si>
  <si>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</si>
  <si>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</si>
  <si>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</si>
  <si>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</si>
  <si>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</si>
  <si>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</si>
  <si>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</si>
  <si>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</si>
  <si>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</si>
  <si>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</si>
  <si>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</si>
  <si>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</si>
  <si>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</si>
  <si>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</si>
  <si>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</si>
  <si>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</si>
  <si>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</si>
  <si>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</si>
  <si>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</si>
  <si>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</si>
  <si>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</si>
  <si>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</si>
  <si>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</si>
  <si>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</si>
  <si>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</si>
  <si>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</si>
  <si>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</si>
  <si>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</si>
  <si>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</si>
  <si>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</si>
  <si>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</si>
  <si>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</si>
  <si>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</si>
  <si>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</si>
  <si>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</si>
  <si>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</si>
  <si>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</si>
  <si>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</si>
  <si>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</si>
  <si>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</si>
  <si>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</si>
  <si>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</si>
  <si>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</si>
  <si>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</si>
  <si>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</si>
  <si>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</si>
  <si>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</si>
  <si>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</si>
  <si>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</si>
  <si>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</si>
  <si>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</si>
  <si>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</si>
  <si>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</si>
  <si>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</si>
  <si>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</si>
  <si>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</si>
  <si>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</si>
  <si>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</si>
  <si>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</si>
  <si>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</si>
  <si>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</si>
  <si>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</si>
  <si>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</si>
  <si>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</si>
  <si>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</si>
  <si>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</si>
  <si>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</si>
  <si>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</si>
  <si>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</si>
  <si>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</si>
  <si>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</si>
  <si>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</si>
  <si>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</si>
  <si>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</si>
  <si>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</si>
  <si>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</si>
  <si>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</si>
  <si>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</si>
  <si>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</si>
  <si>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</si>
  <si>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</si>
  <si>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</si>
  <si>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</si>
  <si>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</si>
  <si>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</si>
  <si>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</si>
  <si>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</si>
  <si>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</si>
  <si>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</si>
  <si>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</si>
  <si>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</si>
  <si>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</si>
  <si>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</si>
  <si>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</si>
  <si>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</si>
  <si>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</si>
  <si>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</si>
  <si>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</si>
  <si>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</si>
  <si>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</si>
  <si>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</si>
  <si>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</si>
  <si>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</si>
  <si>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</si>
  <si>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</si>
  <si>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</si>
  <si>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</si>
  <si>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</si>
  <si>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</si>
  <si>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</si>
  <si>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</si>
  <si>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</si>
  <si>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</si>
  <si>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</si>
  <si>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</si>
  <si>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</si>
  <si>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</si>
  <si>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</si>
  <si>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</si>
  <si>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</si>
  <si>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</si>
  <si>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</si>
  <si>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</si>
  <si>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</si>
  <si>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</si>
  <si>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</si>
  <si>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</si>
  <si>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</si>
  <si>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</si>
  <si>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</si>
  <si>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</si>
  <si>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</si>
  <si>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</si>
  <si>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</si>
  <si>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F0280117051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</si>
  <si>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</si>
  <si>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</si>
  <si>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</si>
  <si>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</si>
  <si>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</si>
  <si>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</si>
  <si>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</si>
  <si>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</si>
  <si>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</si>
  <si>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</si>
  <si>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</si>
  <si>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</si>
  <si>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</si>
  <si>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</si>
  <si>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</si>
  <si>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</si>
  <si>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</si>
  <si>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</si>
  <si>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</si>
  <si>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</si>
  <si>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</si>
  <si>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</si>
  <si>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</si>
  <si>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</si>
  <si>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</si>
  <si>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</si>
  <si>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</si>
  <si>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</si>
  <si>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</si>
  <si>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</si>
  <si>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</si>
  <si>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</si>
  <si>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</si>
  <si>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</si>
  <si>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</si>
  <si>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</si>
  <si>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</si>
  <si>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</si>
  <si>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</si>
  <si>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</si>
  <si>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</si>
  <si>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</si>
  <si>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</si>
  <si>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</si>
  <si>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</si>
  <si>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</si>
  <si>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</si>
  <si>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</si>
  <si>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</si>
  <si>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</si>
  <si>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</si>
  <si>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</si>
  <si>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</si>
  <si>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</si>
  <si>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</si>
  <si>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</si>
  <si>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</si>
  <si>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</si>
  <si>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</si>
  <si>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</si>
  <si>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</si>
  <si>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</si>
  <si>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</si>
  <si>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</si>
  <si>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</si>
  <si>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</si>
  <si>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</si>
  <si>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</si>
  <si>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</si>
  <si>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</si>
  <si>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</si>
  <si>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</si>
  <si>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</si>
  <si>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</si>
  <si>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</si>
  <si>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</si>
  <si>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</si>
  <si>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</si>
  <si>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</si>
  <si>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</si>
  <si>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</si>
  <si>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</si>
  <si>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</si>
  <si>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</si>
  <si>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</si>
  <si>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</si>
  <si>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</si>
  <si>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</si>
  <si>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</si>
  <si>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</si>
  <si>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</si>
  <si>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</si>
  <si>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</si>
  <si>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</si>
  <si>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</si>
  <si>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</si>
  <si>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</si>
  <si>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</si>
  <si>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</si>
  <si>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</si>
  <si>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</si>
  <si>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</si>
  <si>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</si>
  <si>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</si>
  <si>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</si>
  <si>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</si>
  <si>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</si>
  <si>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</si>
  <si>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</si>
  <si>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</si>
  <si>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</si>
  <si>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</si>
  <si>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</si>
  <si>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</si>
  <si>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</si>
  <si>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</si>
  <si>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</si>
  <si>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</si>
  <si>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</si>
  <si>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</si>
  <si>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</si>
  <si>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</si>
  <si>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</si>
  <si>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</si>
  <si>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</si>
  <si>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</si>
  <si>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</si>
  <si>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</si>
  <si>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</si>
  <si>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</si>
  <si>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</si>
  <si>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</si>
  <si>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</si>
  <si>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</si>
  <si>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</si>
  <si>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</si>
  <si>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</si>
  <si>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</si>
  <si>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</si>
  <si>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F0280140022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</si>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</sst>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3F26DEC6-F8FA-4989-8B89-A794EC893993}"/>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B9D7F4EA-FA42-4C46-862E-CC87BB459FD8}"/>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B3535DAB-BA3E-4334-AA5F-EF58503DD540}"/>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781559D8-90A6-4A88-B0F5-3E4D6E25E00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BCFA4DE4-B642-4323-995C-629E3A81403C}"/>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F4B14092-E071-464D-B984-0C055A443BA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16976F91-5BB7-4CEF-B67D-22A01FEF07CF}"/>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467C5B3D-A572-4CF8-B792-A4755BAE4AA1}"/>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ACCD1000-84E4-471E-A74F-B4ADF259AC2E}"/>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A8AADC5A-BC4F-4CF0-A1EC-2331C72CE7D4}"/>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449B1632-687D-42CF-806B-792168D772BC}"/>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2D2B6048-55FB-4BFE-8254-26D5442DCD3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3498CA89-3EDE-436C-AFDD-AAA86AE9DDD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01E3BC4-F5ED-4AAA-B73F-6812DED5C699}"/>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4217BA4D-67DB-477E-A2F5-16F5B99CDF1E}"/>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C7A57AF3-5732-469C-B98C-EB4402EF7DFF}"/>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455A35A6-B464-4A93-AD3C-E2C20A913C3D}"/>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EEA55B6B-52C7-4833-9B62-BB570A7462F4}"/>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7244E3EB-90FA-4495-B9A3-148FDD73A8BE}"/>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22F79A87-1169-4767-8BB1-6279BCCF2F72}"/>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CF3C7A1A-B0CF-47B7-B926-2C2229C95A25}"/>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16EA91AF-55FD-4009-AEDC-41BC15ABCBDC}"/>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8FA528E7-C72A-4F07-AAA8-C43DB365513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777EFA18-5B0C-4A74-A2AA-3D6BE03AD7E1}"/>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A2A792C5-8A4A-4AA4-A004-F305EB98FC0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E6A4A7FA-0F14-4DB6-86DD-8231E951DFA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695DFA2-51D8-4FAB-9D2F-128A33099B2A}"/>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574681CA-57DB-4C8C-914D-63D97536BB13}"/>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7741CE97-4A44-4D75-ABDB-0FA3144C49C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E42409AB-F3A2-46C8-A16E-EA7D5FA82C59}"/>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A5162BE7-C832-4B23-9911-C18FFCAA244D}"/>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CEA06242-D511-4C75-B985-24593579F6E2}"/>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79247FDF-144B-4553-89ED-10EC3EF06FDA}"/>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D7C4C18F-769D-48A1-A596-EB5AA3C361CA}"/>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C7EC9582-85CC-4472-9C20-C450A33004C8}"/>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13F0014C-69E4-4E6A-86B8-6A9DF250BBBE}"/>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28BDB1CE-E337-49A5-ABF4-5C23BCF313B5}"/>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591C774A-386E-48D8-BBC2-2025E9FE77AB}"/>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104E6451-8C99-4BC6-A53D-4476B9B6544B}"/>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2B6581E6-DC90-4F02-B879-3B51CABF2E55}"/>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A9247330-7DB5-4F80-9BDD-FC71804364C2}"/>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7BAFA251-4BEA-4688-B8EB-3D4F03E5787D}"/>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7174B3B5-880B-4FB3-A3B6-69BC0D2CADD3}"/>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D9663A7D-DF1F-4A85-BD3D-1DA395C344AD}"/>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E1BA2ECF-CBC1-4A60-B948-E84CF0233A34}"/>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42934EEB-2046-471E-9458-7326E806235A}"/>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5360FA03-7568-448A-9B7F-AFD5E802C6C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31AE43BF-E4CB-4A79-9C2E-4E4A5F5086C1}"/>
            </a:ext>
          </a:extLst>
        </xdr:cNvPr>
        <xdr:cNvGrpSpPr/>
      </xdr:nvGrpSpPr>
      <xdr:grpSpPr>
        <a:xfrm>
          <a:off x="1222413" y="204129038"/>
          <a:ext cx="1404914" cy="1167290"/>
          <a:chOff x="1166815" y="75545156"/>
          <a:chExt cx="1406595" cy="1169195"/>
        </a:xfrm>
      </xdr:grpSpPr>
      <xdr:pic>
        <xdr:nvPicPr>
          <xdr:cNvPr id="50" name="Imagen 49">
            <a:extLst>
              <a:ext uri="{FF2B5EF4-FFF2-40B4-BE49-F238E27FC236}">
                <a16:creationId xmlns:a16="http://schemas.microsoft.com/office/drawing/2014/main" id="{ED10C64C-D43B-AFD0-CE9B-326D1C6403C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E5CF0166-4179-A42B-116B-DAB4C90B8D88}"/>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E64F2DE1-517C-4924-8462-7AA52038FA96}"/>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3F4AEC54-3754-4DA1-8197-1787D6981D61}"/>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67BC966A-1276-4986-9B0F-041D12CE011F}"/>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09F63E70-6BE0-464C-84C3-7D9EC6FEA414}"/>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9A04A4B8-47C9-435D-BC12-33EE87BB12F6}"/>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57B33683-63BE-4A72-8F07-8942C6924060}"/>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2194D8BD-4E74-4908-AFA1-36139BF4AF1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5607441B-8B87-4CB2-B260-62B8DD2A706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FA01AEB1-A15A-4814-B6AE-7249C733265C}"/>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35A0CF88-E738-42E5-8841-08C75170E60C}"/>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726125B4-DDD3-4D80-8BB6-181A81C9D86F}"/>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2E8DD369-7FB6-424B-901E-9A51C8AABC02}"/>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FD2D611B-DB4E-4AEB-B706-BE0BA578EA82}"/>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3F251D93-EBA5-4148-8DAE-EDC0E2E4FED2}"/>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323C40E7-2B41-4942-93A3-0BF4615ADE38}"/>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AD758324-1F5E-4864-A33D-8E18B8AFDB2C}"/>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97515EAF-DEB5-49FB-82BE-7469D18C1B89}"/>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63468785-C606-4EB2-990D-D17ABC4D4DF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F5971A5C-0DEE-4B96-A501-6A76EE1CCE04}"/>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EC28B6C7-94FB-4371-BF42-74D35AB5A2A5}"/>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AD3CE960-F0BC-4073-A162-B7A47F510092}"/>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E76097CE-A64D-4C1B-A229-4414E8B4DF6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23F9CAC1-505D-4B3F-B8EB-91C1FB92E6F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4305128C-048F-43A8-9C3D-492D298B51BD}"/>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67692199-1D71-44BA-8B49-369F9F72A3A5}"/>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D69C30AE-8699-458D-A211-C0A810B35A8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1DA45917-E463-4FF4-BEF1-F2CB40BB513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898CE1C7-006F-4C9A-959E-FBA09DA16896}"/>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7194C159-4F34-4C9F-AC79-A6FBEB2E59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8241DF02-CD02-447A-9F91-D9F2241F92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982CB064-E6A2-4F73-9B9B-9A54EFABB9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16C7E92D-FFC8-42E2-B8A8-33FB05BE02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CC9B921C-23A5-48FA-8DD9-58B6192EC7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2F187A3C-9BD8-4E09-8E17-16BD114646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65017123-B0CF-42F7-98C6-046E4C950E0C}"/>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6988A54E-4C7F-4B79-B299-DE7A1A6FFD30}"/>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E2B58E32-4662-496F-9284-3168F7869686}"/>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36A9043E-1590-43A6-B5D7-72F2C6C723A2}"/>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D016C570-BC8C-439B-BDCC-DB7029C71456}"/>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51082B88-E9B1-4820-AB92-5C4780F9C95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DD1664EA-DB66-4B39-A496-6DCBB8784C8C}"/>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E11467EB-F72D-4352-9649-93AD388F569C}"/>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374FD4FC-565A-4553-8027-FC7237A2651B}"/>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BD4EAE63-476A-482A-B9AA-2BEBCEB5A36F}"/>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F4FEC76E-BC35-4AD4-99F5-EA0BFF411A09}"/>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39F20BD9-B45B-493C-AEAC-6F841216E14A}"/>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A830F0D0-D440-45FC-BED9-34AF873E4BE9}"/>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807EB7EA-7BE2-48F2-A9B8-2012070D6AA2}"/>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7762D2FF-B98D-401D-8078-758FD5773703}"/>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9F794C06-0159-4951-A7F8-B65AAAA6D254}"/>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3AE07D8C-86C1-46C4-BAF2-7B4C11206456}"/>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11F4F5D8-A817-431F-82DD-2C84A0D1BEC6}"/>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C748AFCC-335D-4B3D-B4D1-B5D9735E9BB4}"/>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FD7645D0-9042-4947-8450-92EC24A66765}"/>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74ECEC28-E371-429A-AB8A-C950CD10DB6C}"/>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822EC2FC-1D00-4F38-91D7-211E5A2E44D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B7CFD831-6D7D-4ACE-8C9F-46F93B41521B}"/>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2F20D267-D254-4F42-8039-5D3FF0E95267}"/>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7AE48BF5-3068-40BA-B47D-B687BB1DB4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B24C8173-D1B0-4C42-A452-FC1456F4ABE7}"/>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9819127C-11DA-4F42-9F9E-45F50109D0A8}"/>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A9AF0884-144D-4D0F-9929-F62B9B76E220}"/>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4FBD1699-C492-480F-90CE-F8E0AD062AE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96E0D182-0593-4705-A059-5C47F14F3948}"/>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4A5882A0-BF27-4931-AD09-1B8498D32737}"/>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0FCDE572-E4FF-49B0-AAE4-F21DD76D00F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A8BEA781-3B7C-49A9-A775-2ECFFA8206FD}"/>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DCC0F142-6C44-42EB-B818-6F0927B5DB2F}"/>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76139259-05DC-4873-B180-069ACAEF21B4}"/>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2DD9964A-E8BB-4D7C-AFA5-501FD779A75D}"/>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D9B8C1A7-4C60-460B-BF00-2FC560B6E1C1}"/>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B2876D8D-4979-4D6A-B49E-C8949572A1D0}"/>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379343DF-4612-4B40-86B5-A3B9A28E8B0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CDF2350C-33E4-4806-9BAC-AA2CD1856415}"/>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54FF7E6A-B9C5-43B1-ACEC-7A04E1941AAA}"/>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84AEFC1B-9F7B-4B5E-AEF1-5DDAE7F2C1D4}"/>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6487B175-7937-4E49-A6F8-3498E9142772}"/>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A4A0FB58-5F99-4963-AAFA-7CFAC48EAF27}"/>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07152779-104A-4662-BD30-F09900F8E559}"/>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2946A6BB-7D18-4F5E-91AD-4535D7262275}"/>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0A5D04BC-FE9F-4953-A231-E89EAE54E626}"/>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30D5B2E3-6051-4408-8BD7-9D027D62EEAE}"/>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FE678EDB-50A0-4CB1-B065-E6F607BE1A6D}"/>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437539C6-5A93-4A25-B976-6B7F887584E7}"/>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BD522403-9DD1-4BB9-9B2E-D8FD5EF0E5B7}"/>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431F0F2A-B981-4D73-8414-C0F6237AC946}"/>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B2C31FAD-2E0F-45B4-878A-7A13277AA961}"/>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851278B5-6D9B-474A-ABBA-C6864B913F03}"/>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9907D661-928E-4AC3-BC2D-B034201A03D6}"/>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991B4F76-2B8F-4A6F-A985-15F565A353DE}"/>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C786C808-0178-4A91-884D-1A49AB18EFF5}"/>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339E3F6F-D593-4566-AC1E-D93134F352E5}"/>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47E17685-BCD8-470E-B339-700D0125511A}"/>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F7BA7B6A-EBF6-486A-B8AF-AA6C04E37DB2}"/>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B10541BD-02BE-4A13-AA62-1BBDE663E5B5}"/>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E71BB51C-79AA-4335-B122-5B831FE75092}"/>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55AA56C0-8397-4B6E-B322-70B9E39C0421}"/>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3706EE2B-D224-47B6-91E9-7032C780DDCF}"/>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43F6F7F0-33F9-4769-B3DE-5F248774168B}"/>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6028E1A3-DB05-4AE5-930C-D9AC7D224C2B}"/>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D8D2DA73-8057-46F8-9B11-7F3D635DB552}"/>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171CDEBF-FDD3-484A-B340-C6BDD2D1F866}"/>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E79C69EE-0256-4F79-A7DD-0BD6039AD7E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7B15A054-0302-4461-8F68-7B66CB790D19}"/>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F8577E98-F349-4023-94D2-B6D5B95E4903}"/>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63D53685-933B-4143-9A3F-908C5660678C}"/>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04B6186D-A6C4-4E10-95D6-C374BD14F37F}"/>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B5FD48DA-E4A9-46D2-8E2F-3915E5408631}"/>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3CD8E34F-7CF5-483F-B990-D8336CE00839}"/>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EFD70DB0-6C38-4BF5-8016-9FB855629A35}"/>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DA200D83-CF46-4A1F-ADAD-FBBFEC77C0C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5B0D6E34-B3BE-4B64-8D41-68F83FD6161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00DA2F2F-F4A1-4324-A736-F623C292593E}"/>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87DE7BBF-AF81-4075-80FD-08F1F2A0A7D1}"/>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C3DF7875-AE16-4559-B140-4497B3CC1022}"/>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DE26DDA7-E3E1-4D1B-A42D-EC257A7FA005}"/>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A1850980-D379-4BCD-9736-64E4904CF185}"/>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36C2CCBB-5A56-4E46-909A-3E3471198834}"/>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62EA22CB-2022-4494-B38E-5367E3AD0E44}"/>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7379094F-F163-4B53-BC04-52913271D3ED}"/>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615D90EE-2ABB-4618-84E3-645DC8761367}"/>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216B5E0B-6D58-4442-8EC8-D37F391EDF68}"/>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8DE0C43F-C8F7-45B7-BB73-9C95AEB543B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1F8C0E1B-45DD-4C2B-95B6-D3C3FB010A88}"/>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FAE65FA0-C251-469C-ADA2-E361249DBF54}"/>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010675AB-FD9B-47D1-8800-3E75C5AA0170}"/>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45FCAFF5-FE56-4AFF-88E1-D994B84165F0}"/>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222C83F7-738F-44A3-BEF7-315383346942}"/>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0D2087E0-2D55-4090-825E-0C167DBF6B2E}"/>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C94723EE-CF4D-4975-8F08-6A305540E671}"/>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7F2D76FA-455C-4794-BAD5-2A166DE1684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8669EB40-BD14-4667-A013-BB889AE78084}"/>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D2FA2CE8-7935-4D50-837F-DFD1ED8B4896}"/>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16D30DD1-379D-4558-8B32-D3829BF66F26}"/>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009A2689-8595-4091-B3B2-CE28FCD0B166}"/>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03A86A1A-C155-4B34-94EA-07BB8ACF7F39}"/>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980CD869-B54A-4CAC-8460-D7824DF51B98}"/>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D8D6BC2B-76D0-4478-ABF5-4C93EBF054A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93F7C64D-7231-4FC0-9A10-F113E4BD6609}"/>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F4233EFA-C97B-423C-A04B-7B6F28F4C928}"/>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17AF5628-D136-451F-B049-E49C96009DC9}"/>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44DD9FC1-33EF-485D-A617-455D1EEE5F7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DD717DC5-F221-49C0-BC21-73AF9BCBCD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93C6FFE3-EC1F-48C1-AFB4-98DAE36D96BE}"/>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0A9FEF33-07BF-48BC-9723-85EC83B127A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92CC9B08-5D20-4B02-9589-F376DE2AEA7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804B536F-B9E4-4CB7-B026-4E9B2450FBF3}"/>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6D8B4071-FEB1-4E05-8320-E4EDABB88C88}"/>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96E8212C-00F5-4B69-838D-EB9412B98CE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39BE5FA6-E3B3-4EB2-BD40-D2BA4EB04C17}"/>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CFE452AF-7554-41AB-A761-49BD46732CCD}"/>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CD8ECEF1-9B0E-4BED-9F85-CBBCEB8961E2}"/>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9E962598-E7C8-45FE-8288-1D085B8FFB58}"/>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BB5D204F-822C-45D6-B7B7-97BC364DCD4A}"/>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E329B1D6-C93C-40AF-8596-5A3A15CD329E}"/>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E7C20853-2C9F-4390-8371-F3782A4C5B66}"/>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3C9457CF-B32F-46FC-ABE9-882A94A21C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DE65CA3E-2A48-4B09-9E65-2E02388775BA}"/>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C6F98593-1B65-4366-9643-B47826BB629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E2066052-8F61-407D-8145-7F45C2FCF0B9}"/>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86D3AFFF-D8E7-43CB-83F1-74CB4EAADB06}"/>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90BCE304-062C-4BAF-839F-60130FA40F13}"/>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EBC1155E-73A9-4570-8D1E-14453F7F8CC5}"/>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A2CAD3CD-E81D-4420-B670-EAA5251BC7ED}"/>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24266EFB-F49E-44CB-8A3E-A877F823AE47}"/>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C32CF73C-FC51-4D9A-8B53-F09ED48852B2}"/>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1E96D99A-62EA-4745-B3B8-6C0CB26F1C2F}"/>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D12000D0-7CBB-4834-A370-5E81DB0EDBB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E8F8B614-9BC7-4CD5-A520-4637BFB5B5B2}"/>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56A7D05E-A0BE-43F4-B4F2-EB21BDAE9F7C}"/>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480815C3-7B94-45F2-9A97-107EC25A761E}"/>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5359B239-EDE7-4913-AA88-FAE9861B0E11}"/>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DB8A54A3-E8F7-47C8-BAE8-5CAE245A530D}"/>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8B11704E-59CB-40DC-957A-31EFF9085D79}"/>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9A759767-4EB8-4086-9312-0C37680B6AF4}"/>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763529C5-D5A3-4085-BB07-D52AEF9EAECB}"/>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A219EE7B-1E7C-495C-861F-04B03F5B4B70}"/>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5588780C-6306-46C4-A993-4EF7DA36AAAD}"/>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8D9D835A-619E-4F36-91C3-E3D1DD0A1809}"/>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4B87A059-6046-4EDE-962B-3CD04DEADDF0}"/>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64B8642D-985F-486A-9FE5-5FF4CD40FF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A51F9174-8F8B-4A15-81B9-B14B146E68B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090DA119-B349-4244-AA71-EC5F9FAB9F1F}"/>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6CB617F8-8014-4FA1-9273-2D3C6020585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1F702168-C92B-47D3-8A2C-EEC6E050F971}"/>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2F49F729-F4D4-4F6E-921D-BA41AB352661}"/>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0B82519B-4F25-4921-853E-E79E90A3082F}"/>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DFA45A18-0F2B-4435-B75A-2E71F32C2608}"/>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A1BDC388-A03B-4C12-B50D-59537BA18F1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A9A391B1-D0E6-4990-8526-45B94D090B3E}"/>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8B9D34BD-5758-4610-B752-FB2A600E08B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C06D09EC-19DC-4773-8C15-2398EB84011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9D38C1C1-1767-4F4B-93CB-B2666831BD06}"/>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322435EE-825C-4969-81CF-BF99536B2ECF}"/>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4A11EB6A-AA3D-4D11-890B-E80E2A7B73A4}"/>
            </a:ext>
          </a:extLst>
        </xdr:cNvPr>
        <xdr:cNvGrpSpPr/>
      </xdr:nvGrpSpPr>
      <xdr:grpSpPr>
        <a:xfrm>
          <a:off x="1183950" y="420662051"/>
          <a:ext cx="1399630" cy="1157866"/>
          <a:chOff x="1183822" y="256766786"/>
          <a:chExt cx="1401535" cy="1218826"/>
        </a:xfrm>
      </xdr:grpSpPr>
      <xdr:pic>
        <xdr:nvPicPr>
          <xdr:cNvPr id="247" name="Imagen 246">
            <a:extLst>
              <a:ext uri="{FF2B5EF4-FFF2-40B4-BE49-F238E27FC236}">
                <a16:creationId xmlns:a16="http://schemas.microsoft.com/office/drawing/2014/main" id="{E2781916-A95F-6EDD-6307-45FB4C7AAFAC}"/>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E9036E0C-0369-0B7A-2C67-82D57B39931D}"/>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765048B8-EC7E-4C34-8FDE-3FEAE1519B60}"/>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B0BE2741-02AB-4188-94CE-9438BAB547A9}"/>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2EFFFCBF-084C-4FE5-A903-CBE13077C1FB}"/>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B7B79FC3-E49F-46A3-BA55-00F587E67AF9}"/>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839CB4AD-3ED8-474A-8D3C-5FDF3C8A38A7}"/>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B4B6ADBF-797F-4F82-B64A-636AE4A87376}"/>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CEB00E58-ABD6-4691-8685-BBC550136391}"/>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24D4176B-6D4A-4FB4-A77C-2E8890D5145C}"/>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EFFB2D09-09EA-4A14-8B99-50361AD173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BC68D30C-2D8D-4199-893B-170F90AE5FB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D78E3E97-F0F3-4AAE-A45A-7E5C3804BA0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98507A80-4064-4B5D-AEAF-4C8EB39681F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6BD631E1-A677-4413-9255-B794E4458B1D}"/>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1C123E12-D430-426F-ADE1-D632AA761D29}"/>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104B45D3-8E0D-4EDD-8C79-5F0FB2F6A6F6}"/>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39255141-F917-449B-B630-86EA730087EB}"/>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1FBE17AD-0FDC-417D-9413-8173832D26CA}"/>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E4AFC39B-F9C9-42FC-A3DB-C797D2C718A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47D94B8A-6931-4D35-9E4C-493E85FF433A}"/>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510D133C-C9E7-41B3-AD4B-3F9FE4F18A1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F750BAB0-3D7F-423F-97BB-885C0B2DB0DA}"/>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5F709BC6-91BD-40B8-985E-FAF971D7F0F1}"/>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BA60B1A4-A3FF-43D9-AC28-44F3E082D1AB}"/>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F5A33A77-EC3F-40CF-B1C9-720A7FA71B8D}"/>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6D2FE72D-A43A-4DBA-9794-BEF90929B33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367C5D3D-3D98-446C-BD57-30B1DEF4E4CD}"/>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25E37587-48FE-4F0F-B770-0C9FFA720D1B}"/>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58D9E1CB-E39B-4A72-9AFF-281360771FBC}"/>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124AB3DE-3A9F-474A-9466-1D975E9594F8}"/>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07BDC3C3-BA1A-4D77-A4B4-D004D6766FF7}"/>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13BECC79-8E16-40D8-A573-B1F297C9D982}"/>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55891C57-8133-4C54-89EC-4E08A7CFF272}"/>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7822B52E-2023-4B88-9AC4-325D7E1D2877}"/>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CAF7E46D-CA80-43D4-BB6B-C5B59A023827}"/>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B141FE45-4220-4CD5-B392-4AF8BE59F41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6D932D34-A260-427D-A819-230D16EDA164}"/>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F3538AD2-526C-4C28-AEA1-1171DE90C16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F763A526-C8ED-4EDA-83DA-BE2ADBCFDA61}"/>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BADA9337-0964-43C0-8429-BB3098E1CC13}"/>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CC8A22E2-1369-4FB5-B6D7-0F6ACBA638CA}"/>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D3825410-21B2-4D84-BD5B-6F994D48E57F}"/>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61B72129-89D4-400D-A9D2-5E46892AA905}"/>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7FE2C048-2E1C-4CE1-8F61-15BCEA9919F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E709803A-C582-48A6-B87E-9DA029E6FF1B}"/>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221ECA5B-49D3-4966-B590-562D6829B42D}"/>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4FE7FB0C-797F-4A91-887E-2694D001731B}"/>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0E90BF62-C1C2-495F-BEFF-A647AF7A82F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3818FCE2-8635-43E3-8DF3-FE612847106E}"/>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C3C27EC1-DDE7-42DE-A2A7-62124C8FC242}"/>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AF4963B9-784D-4FD4-A595-71ECE5B4D2B2}"/>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62497C21-3809-4900-B50A-E2879E6F42CD}"/>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98F7AABB-8EAE-4FEA-91A4-57C5EF7D8C39}"/>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A664F1CB-7978-4E08-BC54-C0270675A51A}"/>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5CD02ED6-0A25-4A6D-AE3F-B79D4C07A3EB}"/>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F9ECA764-36B7-44F7-B069-F6A53EFD10A2}"/>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D8E0C1CB-876D-4C88-B95B-568CAC862E36}"/>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5C240515-1E57-4955-A6C2-7C1C970222C3}"/>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13393582-11C7-447B-BE4B-6C81C582E118}"/>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F1B2D35C-1805-4A81-B34E-DC27253DEF59}"/>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93A99328-47FB-4494-9685-366B755C0AA4}"/>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92C4376A-9542-49B1-B6B0-89D847733123}"/>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C8838B74-44A4-4A28-9C4B-E7E8BDF00E2E}"/>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B4813051-3D87-4374-A90A-37BE17749FEF}"/>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BEF09D32-51B6-45F4-A8A6-61D87C4E8212}"/>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AE41787A-B6B1-4EA4-9D5E-235BF0F8E266}"/>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56F9373E-82B2-480C-9DB2-EC78D7774661}"/>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60116B66-9C8E-414E-9311-ABD01A283313}"/>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EF696905-CB21-4BA7-B4E6-48790E4F1861}"/>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64035F19-BA21-4ED9-B1B3-C83D604D2C8C}"/>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5EB36E6E-F0F4-4A11-ADF1-D0C18C6B7A5C}"/>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E5BC6A7A-DC97-4017-BC04-6D7E62EEF691}"/>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FAFADA33-9AB7-4833-8CE3-1FED5869E01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EF40067A-C07F-4B96-99E5-CB9004B676C1}"/>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6FE71E96-C2D5-4424-8AD4-BFC8CCB75D5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5D06878A-BC5D-4280-AAC6-67F1F542E8A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C7474BBB-DEA7-485A-9221-9290BF69D4D6}"/>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00ED01CD-A1C8-48D5-AF67-CAACB236364F}"/>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B346B20E-E9B7-4359-BA5A-50141686063B}"/>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F1F6AD0E-D0E6-4ED7-A360-D92802E5BDAF}"/>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10127FF3-8F84-4917-92B6-BD50C34993C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EBCBB7C6-EA56-4F60-8502-F3F1AEFCD5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8A24DCBA-502A-4046-8C39-A90C9042E7F9}"/>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6013A68B-E6BF-4AC4-A600-05A7D56F89B6}"/>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096344F9-8FB6-4690-A929-276EA2246216}"/>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CA4F2ADA-E172-4E23-9E42-242860547644}"/>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A74F0715-04A3-413A-ABF0-2F164FEC928E}"/>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3C04EDD4-740A-4237-B5D0-41EEBB83AFA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FB61672A-6C6A-42A2-96E3-D3B03982C668}"/>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6102DA67-7C42-4A4D-BB91-1B58C92A4FB1}"/>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A39B3736-C773-4E29-8885-5AB9CDFEDE96}"/>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9C9A7EDA-1B29-4D4B-96B0-75D60B3330E3}"/>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7C5CF336-8019-4800-8190-05C5DD848250}"/>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AF6049FE-2501-4537-A4CB-7193CC67BD65}"/>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B1A6B520-C501-4996-956C-244BB52FB9DB}"/>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E91E7AE1-A73A-4EFC-B1F1-7D84D1B07C2C}"/>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7D916279-6F2B-4B96-BC09-F74623424E32}"/>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4327AC9E-F20C-4657-95CD-0F9DF8231770}"/>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60AD2B7F-1BB3-4C03-911D-F3A79A063984}"/>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97368A2E-C549-4743-BCA8-BC1609FD987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F4871CEB-9292-487A-8F7A-4981BB637FB8}"/>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DBAF4559-98BC-4F86-AA9E-C5E66E544323}"/>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B89D9718-275A-4ECC-B0A6-98A4FB550C8B}"/>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B0089AA3-6F63-4582-AE0D-FAD302AA98B6}"/>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689CD16F-1DB9-438E-8F3D-C185AF32AB58}"/>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4BD35872-7361-4839-A0B1-A36682883AD3}"/>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68815332-A487-42B5-95C8-85FF828F4714}"/>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B2237E68-B537-49CA-B8CA-BB1AD03197A9}"/>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FFC3CE0F-4384-4A71-B3F1-6E5D6F76D162}"/>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2472B56E-30A0-4EB2-AECF-8885687B4952}"/>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DC6496DE-143C-45BB-BBDF-B19D361476C1}"/>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AA1D93C7-F21B-4F9D-8A89-2100A24D5F2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2C8F9182-BD17-43F0-AB4C-409B7E6D18FF}"/>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E19FEE59-3BA0-4668-B52D-696AEF7884B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5D25BD6E-34ED-4D9B-A432-A0F8BE5454F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AE20C301-4A2F-4857-A770-D2ED0BA09385}"/>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0F5190E0-ACB3-4C70-A66C-5727279BA91E}"/>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139CB3DB-5A82-4D85-AF9F-4109121E21D2}"/>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D2EF76C2-EAD0-46CF-B97D-210A56D34A85}"/>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063A82CA-E25D-41CF-82C9-13D5329584D7}"/>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F3DFC793-B4EC-48FB-9BA1-C8D284DFA6CC}"/>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F5E990A0-9F04-4F31-BE7E-79DC6ABBF2B0}"/>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E6512267-B14F-45C3-B60D-97599246A9F4}"/>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34C9EC65-ECF6-4E73-ACA2-7BF75DC9F0F9}"/>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91F93E86-A735-452C-8A8E-C937ECBDC89F}"/>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20DEA777-C2A8-46E8-BC2A-31BAB9C53E7C}"/>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285D96B3-A93B-4353-90CE-7A624F07A52B}"/>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183F32BB-B703-4732-A902-520CBDEA7476}"/>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19B2D58F-AB5A-42D4-87F7-3FE8F4A695DF}"/>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74137E3F-FC86-4285-A24E-0A47A3D10BDE}"/>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1A378812-E27A-478B-A40E-F15F7779E39F}"/>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8A718B80-BBAB-481E-8F9F-30B99A6F77F8}"/>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8AAE8A63-2F0E-4B62-A192-0CCA1410D461}"/>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D43E1406-C1F9-46F1-8438-6F19940EA66F}"/>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87338F58-6A70-4937-BAF1-745B7A3FB4E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0C2634E9-E3FE-4BD2-B535-26C56DB4EB3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6B502088-E044-4182-9D76-B59ECFDEF03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6624BE30-BA98-4D52-9009-7AFFE8670344}"/>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4FA44BEC-72F1-433A-95DA-F0F864C30CA7}"/>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C0A8EF97-12BA-477E-945E-D8B1F5203DA7}"/>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6B323030-425C-4378-9BEE-7B5CC05407E2}"/>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A7C4452D-ACC7-4C56-8C8F-A280250E970B}"/>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09EC1CA6-20E8-4AFC-80DC-ECC6232466F9}"/>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7E003CC6-AEEB-4755-A0A5-D6899A146FB3}"/>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D4A19682-15B1-4D89-BA59-784CDECDE997}"/>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10C1278B-1D67-45CF-BAED-74E42A15D24A}"/>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F4B81E3B-425D-4E2A-9A9B-593880ED2A2F}"/>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BB94B995-0D27-4452-ADB9-5E8839DB6C8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E0CA75A4-B5E9-4719-8008-C1D22FD584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36AB4DAB-52AE-48B5-B3F9-3E61ED0EFAA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4FD3414A-E805-4425-8B6D-FDF58D7F5ED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3078E025-90CD-4A00-AF6E-CF72A23B273F}"/>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DDEEEA6A-E378-4078-BC84-62618EE4ECEA}"/>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09CC9EAF-899C-4BDA-8BE0-F473707440A0}"/>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510288DE-BD29-46A0-9E42-5C8C594FEAB0}"/>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1C5BAA6B-B357-4689-B5C5-D65FE9A1F97D}"/>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AD3F2F77-A060-4D4A-B4D4-97E05FFF3FB9}"/>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BB06DCA5-E699-4423-9A04-9A4FECBB8382}"/>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8BFE853E-794E-4427-9856-46A62393429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C00D0DB3-44F7-4787-92A1-BA830FDB4359}"/>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BDFC392F-2D0D-4516-BAB5-EF8DA3264895}"/>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8E6BFBB1-1A3A-4EC3-8C05-ECE1D09D5C84}"/>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6D674B30-8D80-477C-823E-5BFBC5B9D966}"/>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3FC47D1B-FE07-40E7-A3E5-95E347740BE5}"/>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31FA7801-7D31-4980-A6D5-5B49F54495D4}"/>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7BBF92DC-74D5-4F85-A215-C7F9AD639E2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1E676F21-7154-489B-9307-B61F49A56F61}"/>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26E2271D-1D7B-4858-927D-E6E78EB6D50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640892E4-4EEA-4AFD-A82D-A3B7A893D1BC}"/>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58D6B3C4-E7DE-4748-BBFF-1A94F18A48D1}"/>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F95A5389-CA65-4F5B-B124-D866912A964B}"/>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4B4EE9F0-DFF7-45AD-AD70-E5B0B6665A9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2EA0C5F7-E7FE-4628-B6CC-FF4BF293E26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1DC88948-30C5-4195-B8CC-BE91DFF746F6}"/>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760873EE-3CA8-473D-9E5B-3879B56B1483}"/>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A7C42176-F8DD-4ADE-84AE-13C73AC4A7C1}"/>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3C5F6239-DE70-4748-B549-92CA134E610D}"/>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570FCDD2-FAC0-4749-ADD1-76F181EF6F1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2D4FCF4E-901F-4F30-9640-7D649561744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B12F73FC-A3B0-4297-8AE9-BDF124407E5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216CAE68-5261-45AD-ADF0-EE5A84F53F2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CE561004-8357-4E82-BF41-A5A1EED1217C}"/>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BA69F725-0EB4-4CBD-930D-5EE252E3D7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26E44AB5-B6C7-4EA7-A593-659FA1E80504}"/>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F84540D4-4F05-47B2-B667-383E74ECBA2B}"/>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35588C0E-A9B3-460E-BDC7-07E0C35220F7}"/>
            </a:ext>
          </a:extLst>
        </xdr:cNvPr>
        <xdr:cNvGrpSpPr/>
      </xdr:nvGrpSpPr>
      <xdr:grpSpPr>
        <a:xfrm>
          <a:off x="1320700" y="78769647"/>
          <a:ext cx="1198723" cy="1192531"/>
          <a:chOff x="1214436" y="20633531"/>
          <a:chExt cx="1202533" cy="1190626"/>
        </a:xfrm>
      </xdr:grpSpPr>
      <xdr:pic>
        <xdr:nvPicPr>
          <xdr:cNvPr id="434" name="Imagen 433">
            <a:extLst>
              <a:ext uri="{FF2B5EF4-FFF2-40B4-BE49-F238E27FC236}">
                <a16:creationId xmlns:a16="http://schemas.microsoft.com/office/drawing/2014/main" id="{620474A9-9983-DC14-3EDF-CBA91E7B4D1E}"/>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E8FDD636-9BC1-0C58-ED40-9D8F424B64F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CADD3FEF-31BE-47BF-A8AC-DC00638B34A5}"/>
            </a:ext>
          </a:extLst>
        </xdr:cNvPr>
        <xdr:cNvGrpSpPr/>
      </xdr:nvGrpSpPr>
      <xdr:grpSpPr>
        <a:xfrm>
          <a:off x="1295596" y="79989043"/>
          <a:ext cx="1170048" cy="1170431"/>
          <a:chOff x="1250156" y="21923971"/>
          <a:chExt cx="1171953" cy="1164716"/>
        </a:xfrm>
      </xdr:grpSpPr>
      <xdr:pic>
        <xdr:nvPicPr>
          <xdr:cNvPr id="437" name="Imagen 436">
            <a:extLst>
              <a:ext uri="{FF2B5EF4-FFF2-40B4-BE49-F238E27FC236}">
                <a16:creationId xmlns:a16="http://schemas.microsoft.com/office/drawing/2014/main" id="{771DACED-C418-F029-1C6E-0FAC5255D834}"/>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928983FB-7E56-A21D-2E4A-B8E7024B306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AD3960AB-1DB2-4891-BA75-5AB559829CB4}"/>
            </a:ext>
          </a:extLst>
        </xdr:cNvPr>
        <xdr:cNvGrpSpPr/>
      </xdr:nvGrpSpPr>
      <xdr:grpSpPr>
        <a:xfrm>
          <a:off x="1294809" y="81246229"/>
          <a:ext cx="1184646" cy="1185324"/>
          <a:chOff x="1237463" y="23172738"/>
          <a:chExt cx="1184646" cy="1192944"/>
        </a:xfrm>
      </xdr:grpSpPr>
      <xdr:pic>
        <xdr:nvPicPr>
          <xdr:cNvPr id="440" name="4184 Imagen">
            <a:extLst>
              <a:ext uri="{FF2B5EF4-FFF2-40B4-BE49-F238E27FC236}">
                <a16:creationId xmlns:a16="http://schemas.microsoft.com/office/drawing/2014/main" id="{681E08A3-6F21-14CE-112D-D2129F230701}"/>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796B6F77-19C6-F61B-4FFE-0A20BDA9E0A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9FC949CA-00D0-4D1A-8407-7EF89E6B41DE}"/>
            </a:ext>
          </a:extLst>
        </xdr:cNvPr>
        <xdr:cNvGrpSpPr/>
      </xdr:nvGrpSpPr>
      <xdr:grpSpPr>
        <a:xfrm>
          <a:off x="1283655" y="82489401"/>
          <a:ext cx="1201991" cy="1200813"/>
          <a:chOff x="1216308" y="24419719"/>
          <a:chExt cx="1205801" cy="1196202"/>
        </a:xfrm>
      </xdr:grpSpPr>
      <xdr:pic>
        <xdr:nvPicPr>
          <xdr:cNvPr id="443" name="Imagen 442">
            <a:extLst>
              <a:ext uri="{FF2B5EF4-FFF2-40B4-BE49-F238E27FC236}">
                <a16:creationId xmlns:a16="http://schemas.microsoft.com/office/drawing/2014/main" id="{A7134171-9674-31A3-D646-F361DC49EB55}"/>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C8C32097-B8E8-7110-1CEC-F0B681B2927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57CABD92-17AE-45E9-A4ED-43D99CB9C403}"/>
            </a:ext>
          </a:extLst>
        </xdr:cNvPr>
        <xdr:cNvGrpSpPr/>
      </xdr:nvGrpSpPr>
      <xdr:grpSpPr>
        <a:xfrm>
          <a:off x="1283264" y="83771154"/>
          <a:ext cx="1202382" cy="1192840"/>
          <a:chOff x="1215917" y="25696862"/>
          <a:chExt cx="1206192" cy="1197755"/>
        </a:xfrm>
      </xdr:grpSpPr>
      <xdr:pic>
        <xdr:nvPicPr>
          <xdr:cNvPr id="446" name="28 Imagen">
            <a:extLst>
              <a:ext uri="{FF2B5EF4-FFF2-40B4-BE49-F238E27FC236}">
                <a16:creationId xmlns:a16="http://schemas.microsoft.com/office/drawing/2014/main" id="{7F9ED272-0A34-56DF-70EF-66813D08A90B}"/>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FA394434-3F5E-F918-3752-3155EF25DD1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00D6F77D-8672-4AD4-8A6C-18DB5761D3EB}"/>
            </a:ext>
          </a:extLst>
        </xdr:cNvPr>
        <xdr:cNvGrpSpPr/>
      </xdr:nvGrpSpPr>
      <xdr:grpSpPr>
        <a:xfrm>
          <a:off x="1266070" y="85093808"/>
          <a:ext cx="1219576" cy="1182684"/>
          <a:chOff x="1262063" y="527847723"/>
          <a:chExt cx="1219576" cy="1182684"/>
        </a:xfrm>
      </xdr:grpSpPr>
      <xdr:pic>
        <xdr:nvPicPr>
          <xdr:cNvPr id="449" name="Imagen 448">
            <a:extLst>
              <a:ext uri="{FF2B5EF4-FFF2-40B4-BE49-F238E27FC236}">
                <a16:creationId xmlns:a16="http://schemas.microsoft.com/office/drawing/2014/main" id="{327995A3-20D7-C165-9BEB-54FCEBCC46D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B0F6FBB1-F307-4554-A929-76CAAC04A18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5B4F4E60-6D8E-4E8A-B7BF-E91F7F8AB859}"/>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630D89FA-C15D-4D91-81D0-D7614981213D}"/>
            </a:ext>
          </a:extLst>
        </xdr:cNvPr>
        <xdr:cNvGrpSpPr/>
      </xdr:nvGrpSpPr>
      <xdr:grpSpPr>
        <a:xfrm>
          <a:off x="1335597" y="69875385"/>
          <a:ext cx="1383533" cy="1232533"/>
          <a:chOff x="1309683" y="512706939"/>
          <a:chExt cx="1381132" cy="1238248"/>
        </a:xfrm>
      </xdr:grpSpPr>
      <xdr:pic>
        <xdr:nvPicPr>
          <xdr:cNvPr id="453" name="Imagen 452">
            <a:extLst>
              <a:ext uri="{FF2B5EF4-FFF2-40B4-BE49-F238E27FC236}">
                <a16:creationId xmlns:a16="http://schemas.microsoft.com/office/drawing/2014/main" id="{5C467C29-841E-4A03-3D44-4F235A4C1984}"/>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A6950B7E-B3A0-975D-47E0-656C0744A7A9}"/>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FDF26DF8-BFA4-417B-9B87-036B8A8D6092}"/>
            </a:ext>
          </a:extLst>
        </xdr:cNvPr>
        <xdr:cNvGrpSpPr/>
      </xdr:nvGrpSpPr>
      <xdr:grpSpPr>
        <a:xfrm>
          <a:off x="830036" y="70948852"/>
          <a:ext cx="2325179" cy="1577509"/>
          <a:chOff x="797718" y="513778501"/>
          <a:chExt cx="2327277" cy="1583529"/>
        </a:xfrm>
      </xdr:grpSpPr>
      <xdr:pic>
        <xdr:nvPicPr>
          <xdr:cNvPr id="456" name="Imagen 455">
            <a:extLst>
              <a:ext uri="{FF2B5EF4-FFF2-40B4-BE49-F238E27FC236}">
                <a16:creationId xmlns:a16="http://schemas.microsoft.com/office/drawing/2014/main" id="{3410B0DA-4A61-D761-A54F-4CE8DC766E1B}"/>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44AB537B-4516-8597-A211-9DE9B0BBF1E2}"/>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05175B3F-A1FE-4648-8A79-284BD94E5235}"/>
            </a:ext>
          </a:extLst>
        </xdr:cNvPr>
        <xdr:cNvGrpSpPr/>
      </xdr:nvGrpSpPr>
      <xdr:grpSpPr>
        <a:xfrm>
          <a:off x="1279880" y="73458860"/>
          <a:ext cx="1417340" cy="1397641"/>
          <a:chOff x="1250156" y="516290719"/>
          <a:chExt cx="1416844" cy="1393030"/>
        </a:xfrm>
      </xdr:grpSpPr>
      <xdr:pic>
        <xdr:nvPicPr>
          <xdr:cNvPr id="459" name="Imagen 458">
            <a:extLst>
              <a:ext uri="{FF2B5EF4-FFF2-40B4-BE49-F238E27FC236}">
                <a16:creationId xmlns:a16="http://schemas.microsoft.com/office/drawing/2014/main" id="{76F21D52-492A-FE2C-8740-2C04CB46E7BE}"/>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F9AA42BE-1BB2-6C25-7602-F09960D67751}"/>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D01178D5-9DCA-4734-A84C-7B69CCDA4D50}"/>
            </a:ext>
          </a:extLst>
        </xdr:cNvPr>
        <xdr:cNvGrpSpPr/>
      </xdr:nvGrpSpPr>
      <xdr:grpSpPr>
        <a:xfrm>
          <a:off x="1266069" y="72282441"/>
          <a:ext cx="1393051" cy="1297385"/>
          <a:chOff x="1238250" y="515113195"/>
          <a:chExt cx="1390650" cy="1296585"/>
        </a:xfrm>
      </xdr:grpSpPr>
      <xdr:pic>
        <xdr:nvPicPr>
          <xdr:cNvPr id="462" name="Imagen 461">
            <a:extLst>
              <a:ext uri="{FF2B5EF4-FFF2-40B4-BE49-F238E27FC236}">
                <a16:creationId xmlns:a16="http://schemas.microsoft.com/office/drawing/2014/main" id="{7513E146-401C-283F-6865-51F771782D2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D8A87E18-D625-715C-46C7-ED9269F906D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BD69822B-2866-4CAF-A53F-915AF60D8715}"/>
            </a:ext>
          </a:extLst>
        </xdr:cNvPr>
        <xdr:cNvGrpSpPr/>
      </xdr:nvGrpSpPr>
      <xdr:grpSpPr>
        <a:xfrm>
          <a:off x="1295596" y="74788873"/>
          <a:ext cx="1393051" cy="1322873"/>
          <a:chOff x="1262062" y="517621836"/>
          <a:chExt cx="1390650" cy="1323977"/>
        </a:xfrm>
      </xdr:grpSpPr>
      <xdr:pic>
        <xdr:nvPicPr>
          <xdr:cNvPr id="465" name="Imagen 464">
            <a:extLst>
              <a:ext uri="{FF2B5EF4-FFF2-40B4-BE49-F238E27FC236}">
                <a16:creationId xmlns:a16="http://schemas.microsoft.com/office/drawing/2014/main" id="{D5B88066-E248-5236-195F-00E25E190703}"/>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5562F86F-9A58-E7A2-299F-CA410A83E097}"/>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6F707149-4F85-41D7-A59F-67A1DB3E6A6E}"/>
            </a:ext>
          </a:extLst>
        </xdr:cNvPr>
        <xdr:cNvGrpSpPr/>
      </xdr:nvGrpSpPr>
      <xdr:grpSpPr>
        <a:xfrm>
          <a:off x="1299883" y="76007684"/>
          <a:ext cx="1345427" cy="1366923"/>
          <a:chOff x="1297781" y="518839846"/>
          <a:chExt cx="1343026" cy="1368029"/>
        </a:xfrm>
      </xdr:grpSpPr>
      <xdr:pic>
        <xdr:nvPicPr>
          <xdr:cNvPr id="468" name="Imagen 467">
            <a:extLst>
              <a:ext uri="{FF2B5EF4-FFF2-40B4-BE49-F238E27FC236}">
                <a16:creationId xmlns:a16="http://schemas.microsoft.com/office/drawing/2014/main" id="{2320AF25-3DEC-DECD-9545-2165F959E8D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1297CA19-5838-F81C-4CCD-E1D7508C3BA9}"/>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50B96567-9D5A-4AD7-B351-A1D0DD3E09E0}"/>
            </a:ext>
          </a:extLst>
        </xdr:cNvPr>
        <xdr:cNvGrpSpPr/>
      </xdr:nvGrpSpPr>
      <xdr:grpSpPr>
        <a:xfrm>
          <a:off x="1279676" y="77415534"/>
          <a:ext cx="1393051" cy="1298187"/>
          <a:chOff x="1238250" y="515113195"/>
          <a:chExt cx="1390650" cy="1296585"/>
        </a:xfrm>
      </xdr:grpSpPr>
      <xdr:pic>
        <xdr:nvPicPr>
          <xdr:cNvPr id="471" name="Imagen 470">
            <a:extLst>
              <a:ext uri="{FF2B5EF4-FFF2-40B4-BE49-F238E27FC236}">
                <a16:creationId xmlns:a16="http://schemas.microsoft.com/office/drawing/2014/main" id="{C4919BD3-DACD-F1B4-5283-DB141883162F}"/>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E74080C4-E0F5-B686-8928-B3A8FB0586BB}"/>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9263FAEC-4DBF-4028-B607-13BDF6CC0801}"/>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76FA7DD2-8DDA-40A4-B8DB-B9E2B634A17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1A906C00-9E51-421C-B99E-76DC26A9F60B}"/>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313BA8ED-1A94-4132-8BD3-B4EEB76D564D}"/>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D87E1420-7ED0-4B40-BDF5-7FA70C2CCA61}"/>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D56ED419-0CB1-4A14-89FC-DB802D8B3BCA}"/>
            </a:ext>
          </a:extLst>
        </xdr:cNvPr>
        <xdr:cNvGrpSpPr/>
      </xdr:nvGrpSpPr>
      <xdr:grpSpPr>
        <a:xfrm>
          <a:off x="1319879" y="69895796"/>
          <a:ext cx="1393739" cy="1236735"/>
          <a:chOff x="1309683" y="512706939"/>
          <a:chExt cx="1381132" cy="1238248"/>
        </a:xfrm>
      </xdr:grpSpPr>
      <xdr:pic>
        <xdr:nvPicPr>
          <xdr:cNvPr id="479" name="Imagen 478">
            <a:extLst>
              <a:ext uri="{FF2B5EF4-FFF2-40B4-BE49-F238E27FC236}">
                <a16:creationId xmlns:a16="http://schemas.microsoft.com/office/drawing/2014/main" id="{B18F8089-3725-A1E6-E869-0A8D1345D746}"/>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E4693444-7A7D-01E1-0AED-F6F7365D98D1}"/>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05DFB98B-F440-45EE-8AD9-4E5C7C9BFB6E}"/>
            </a:ext>
          </a:extLst>
        </xdr:cNvPr>
        <xdr:cNvGrpSpPr/>
      </xdr:nvGrpSpPr>
      <xdr:grpSpPr>
        <a:xfrm>
          <a:off x="1264162" y="73486075"/>
          <a:ext cx="1427546" cy="1401043"/>
          <a:chOff x="1250156" y="516290719"/>
          <a:chExt cx="1416844" cy="1393030"/>
        </a:xfrm>
      </xdr:grpSpPr>
      <xdr:pic>
        <xdr:nvPicPr>
          <xdr:cNvPr id="482" name="Imagen 481">
            <a:extLst>
              <a:ext uri="{FF2B5EF4-FFF2-40B4-BE49-F238E27FC236}">
                <a16:creationId xmlns:a16="http://schemas.microsoft.com/office/drawing/2014/main" id="{3E3CED4B-EB70-E054-B0CC-2ADE1E766995}"/>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01DAAE32-A5E5-DD2A-92B0-9D546340188E}"/>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10D8369F-3E67-476E-905B-57700287E516}"/>
            </a:ext>
          </a:extLst>
        </xdr:cNvPr>
        <xdr:cNvGrpSpPr/>
      </xdr:nvGrpSpPr>
      <xdr:grpSpPr>
        <a:xfrm>
          <a:off x="1250351" y="72306254"/>
          <a:ext cx="1403257" cy="1300787"/>
          <a:chOff x="1238250" y="515113195"/>
          <a:chExt cx="1390650" cy="1296585"/>
        </a:xfrm>
      </xdr:grpSpPr>
      <xdr:pic>
        <xdr:nvPicPr>
          <xdr:cNvPr id="485" name="Imagen 484">
            <a:extLst>
              <a:ext uri="{FF2B5EF4-FFF2-40B4-BE49-F238E27FC236}">
                <a16:creationId xmlns:a16="http://schemas.microsoft.com/office/drawing/2014/main" id="{21B513D7-2E45-6668-9AE5-20938F127AF9}"/>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3303F57C-2913-909A-23B4-D16323292FD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9EF80045-9C13-42E4-8197-50A1BBF41F5F}"/>
            </a:ext>
          </a:extLst>
        </xdr:cNvPr>
        <xdr:cNvGrpSpPr/>
      </xdr:nvGrpSpPr>
      <xdr:grpSpPr>
        <a:xfrm>
          <a:off x="1279878" y="74819490"/>
          <a:ext cx="1403257" cy="1326274"/>
          <a:chOff x="1262062" y="517621836"/>
          <a:chExt cx="1390650" cy="1323977"/>
        </a:xfrm>
      </xdr:grpSpPr>
      <xdr:pic>
        <xdr:nvPicPr>
          <xdr:cNvPr id="488" name="Imagen 487">
            <a:extLst>
              <a:ext uri="{FF2B5EF4-FFF2-40B4-BE49-F238E27FC236}">
                <a16:creationId xmlns:a16="http://schemas.microsoft.com/office/drawing/2014/main" id="{D6A75F0A-53B1-42EF-CE45-FA3A387B12D8}"/>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F8C06507-90BC-5C88-6AA2-046D824F6542}"/>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CB5B41A3-E930-477F-A137-5C17756E6C7A}"/>
            </a:ext>
          </a:extLst>
        </xdr:cNvPr>
        <xdr:cNvGrpSpPr/>
      </xdr:nvGrpSpPr>
      <xdr:grpSpPr>
        <a:xfrm>
          <a:off x="1284165" y="76041702"/>
          <a:ext cx="1355633" cy="1370326"/>
          <a:chOff x="1297781" y="518839846"/>
          <a:chExt cx="1343026" cy="1368029"/>
        </a:xfrm>
      </xdr:grpSpPr>
      <xdr:pic>
        <xdr:nvPicPr>
          <xdr:cNvPr id="491" name="Imagen 490">
            <a:extLst>
              <a:ext uri="{FF2B5EF4-FFF2-40B4-BE49-F238E27FC236}">
                <a16:creationId xmlns:a16="http://schemas.microsoft.com/office/drawing/2014/main" id="{B3CBF831-3583-F852-130A-1C610F9ABB42}"/>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878E6F04-3EDF-492A-A8CC-A1E3990490CD}"/>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3665664E-FC8D-4A27-A522-305DE8F47050}"/>
            </a:ext>
          </a:extLst>
        </xdr:cNvPr>
        <xdr:cNvGrpSpPr/>
      </xdr:nvGrpSpPr>
      <xdr:grpSpPr>
        <a:xfrm>
          <a:off x="1250351" y="77371313"/>
          <a:ext cx="1403257" cy="1300787"/>
          <a:chOff x="1238250" y="515113195"/>
          <a:chExt cx="1390650" cy="1296585"/>
        </a:xfrm>
      </xdr:grpSpPr>
      <xdr:pic>
        <xdr:nvPicPr>
          <xdr:cNvPr id="494" name="Imagen 493">
            <a:extLst>
              <a:ext uri="{FF2B5EF4-FFF2-40B4-BE49-F238E27FC236}">
                <a16:creationId xmlns:a16="http://schemas.microsoft.com/office/drawing/2014/main" id="{088C1836-A9A0-1458-AA60-F7705B00937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A701BEC9-2C2E-7AA4-473E-902E26F494AE}"/>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1208</xdr:row>
      <xdr:rowOff>353785</xdr:rowOff>
    </xdr:from>
    <xdr:to>
      <xdr:col>2</xdr:col>
      <xdr:colOff>543</xdr:colOff>
      <xdr:row>1208</xdr:row>
      <xdr:rowOff>897230</xdr:rowOff>
    </xdr:to>
    <xdr:pic>
      <xdr:nvPicPr>
        <xdr:cNvPr id="496" name="17 Imagen">
          <a:extLst>
            <a:ext uri="{FF2B5EF4-FFF2-40B4-BE49-F238E27FC236}">
              <a16:creationId xmlns:a16="http://schemas.microsoft.com/office/drawing/2014/main" id="{9A01BF00-DDE9-4D1D-8231-EED336644A78}"/>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20106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448CF208-2583-42DA-9209-13222DA28E17}"/>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063672C5-AD0B-46D0-B462-59971E5D7540}"/>
            </a:ext>
          </a:extLst>
        </xdr:cNvPr>
        <xdr:cNvGrpSpPr/>
      </xdr:nvGrpSpPr>
      <xdr:grpSpPr>
        <a:xfrm>
          <a:off x="1197354" y="104083036"/>
          <a:ext cx="1317426" cy="1206341"/>
          <a:chOff x="1250155" y="10537030"/>
          <a:chExt cx="1321236" cy="1202531"/>
        </a:xfrm>
      </xdr:grpSpPr>
      <xdr:pic>
        <xdr:nvPicPr>
          <xdr:cNvPr id="499" name="Imagen 498">
            <a:extLst>
              <a:ext uri="{FF2B5EF4-FFF2-40B4-BE49-F238E27FC236}">
                <a16:creationId xmlns:a16="http://schemas.microsoft.com/office/drawing/2014/main" id="{60065561-AD7A-4BAC-FA41-2B38D321CCFE}"/>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3FA62367-70F9-89EE-12CA-A79BEB9A3E9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F28D6981-EF6D-40AE-B9F3-03DB0981BF2A}"/>
            </a:ext>
          </a:extLst>
        </xdr:cNvPr>
        <xdr:cNvGrpSpPr/>
      </xdr:nvGrpSpPr>
      <xdr:grpSpPr>
        <a:xfrm>
          <a:off x="1248105" y="104035412"/>
          <a:ext cx="1252867" cy="9329"/>
          <a:chOff x="1258997" y="9274967"/>
          <a:chExt cx="1252867" cy="1188245"/>
        </a:xfrm>
      </xdr:grpSpPr>
      <xdr:pic>
        <xdr:nvPicPr>
          <xdr:cNvPr id="502" name="Imagen 501">
            <a:extLst>
              <a:ext uri="{FF2B5EF4-FFF2-40B4-BE49-F238E27FC236}">
                <a16:creationId xmlns:a16="http://schemas.microsoft.com/office/drawing/2014/main" id="{622D3618-E490-E3D6-CA33-59F7BE31CE61}"/>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EEF54581-18F6-D021-C109-C2A6CB216BD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6E750490-183A-44B1-953D-C76F9B0C7097}"/>
            </a:ext>
          </a:extLst>
        </xdr:cNvPr>
        <xdr:cNvGrpSpPr/>
      </xdr:nvGrpSpPr>
      <xdr:grpSpPr>
        <a:xfrm>
          <a:off x="1131794" y="102805562"/>
          <a:ext cx="1369165" cy="1172845"/>
          <a:chOff x="1182690" y="6768040"/>
          <a:chExt cx="1376785" cy="1174750"/>
        </a:xfrm>
      </xdr:grpSpPr>
      <xdr:pic>
        <xdr:nvPicPr>
          <xdr:cNvPr id="505" name="Imagen 504">
            <a:extLst>
              <a:ext uri="{FF2B5EF4-FFF2-40B4-BE49-F238E27FC236}">
                <a16:creationId xmlns:a16="http://schemas.microsoft.com/office/drawing/2014/main" id="{95AB8837-265E-8EAB-374D-31D8E16B1F8D}"/>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BD5E6D96-33B8-0540-5CE0-973F9EBE7C1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53C4791B-39C1-4D76-A6BE-D4329A2B9199}"/>
            </a:ext>
          </a:extLst>
        </xdr:cNvPr>
        <xdr:cNvGrpSpPr/>
      </xdr:nvGrpSpPr>
      <xdr:grpSpPr>
        <a:xfrm>
          <a:off x="1265658" y="100294244"/>
          <a:ext cx="1229110" cy="1140618"/>
          <a:chOff x="1320364" y="4262437"/>
          <a:chExt cx="1227205" cy="1140618"/>
        </a:xfrm>
      </xdr:grpSpPr>
      <xdr:pic>
        <xdr:nvPicPr>
          <xdr:cNvPr id="508" name="Imagen 507">
            <a:extLst>
              <a:ext uri="{FF2B5EF4-FFF2-40B4-BE49-F238E27FC236}">
                <a16:creationId xmlns:a16="http://schemas.microsoft.com/office/drawing/2014/main" id="{B3BAE40B-3E65-92DA-E1B1-093FBE08DACF}"/>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A78F4A95-451A-991D-871B-77562F658B1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638708C0-B9C2-423A-A46F-78817D600029}"/>
            </a:ext>
          </a:extLst>
        </xdr:cNvPr>
        <xdr:cNvGrpSpPr/>
      </xdr:nvGrpSpPr>
      <xdr:grpSpPr>
        <a:xfrm>
          <a:off x="1253077" y="99012180"/>
          <a:ext cx="1241693" cy="1190148"/>
          <a:chOff x="1309688" y="2976563"/>
          <a:chExt cx="1237883" cy="1188243"/>
        </a:xfrm>
      </xdr:grpSpPr>
      <xdr:pic>
        <xdr:nvPicPr>
          <xdr:cNvPr id="511" name="Imagen 510">
            <a:extLst>
              <a:ext uri="{FF2B5EF4-FFF2-40B4-BE49-F238E27FC236}">
                <a16:creationId xmlns:a16="http://schemas.microsoft.com/office/drawing/2014/main" id="{A9CB0DAC-888C-EAAF-2586-66111E6AFD3E}"/>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8E87E549-90BA-0B0F-7C85-648773C7B4E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36A73D2B-0744-4B5E-B9D4-872EA2CBFBE7}"/>
            </a:ext>
          </a:extLst>
        </xdr:cNvPr>
        <xdr:cNvGrpSpPr/>
      </xdr:nvGrpSpPr>
      <xdr:grpSpPr>
        <a:xfrm>
          <a:off x="1246885" y="105326820"/>
          <a:ext cx="1244441" cy="1213412"/>
          <a:chOff x="1273969" y="11793926"/>
          <a:chExt cx="1246346" cy="1207697"/>
        </a:xfrm>
      </xdr:grpSpPr>
      <xdr:pic>
        <xdr:nvPicPr>
          <xdr:cNvPr id="514" name="Imagen 513">
            <a:extLst>
              <a:ext uri="{FF2B5EF4-FFF2-40B4-BE49-F238E27FC236}">
                <a16:creationId xmlns:a16="http://schemas.microsoft.com/office/drawing/2014/main" id="{63E25405-7D83-2873-3641-E2C468BACAE9}"/>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64C791EC-C71D-574D-F3CC-6F031A372FF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C210D12E-FEE2-4F77-8895-994D1EFB7A90}"/>
            </a:ext>
          </a:extLst>
        </xdr:cNvPr>
        <xdr:cNvGrpSpPr/>
      </xdr:nvGrpSpPr>
      <xdr:grpSpPr>
        <a:xfrm>
          <a:off x="1287392" y="106632179"/>
          <a:ext cx="1235143" cy="1160620"/>
          <a:chOff x="1281363" y="13073063"/>
          <a:chExt cx="1238953" cy="1164430"/>
        </a:xfrm>
      </xdr:grpSpPr>
      <xdr:pic>
        <xdr:nvPicPr>
          <xdr:cNvPr id="517" name="Imagen 516">
            <a:extLst>
              <a:ext uri="{FF2B5EF4-FFF2-40B4-BE49-F238E27FC236}">
                <a16:creationId xmlns:a16="http://schemas.microsoft.com/office/drawing/2014/main" id="{3332DD0C-101F-7702-72CB-F5A22B667C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FA8E2811-BE11-0BDD-8D06-8F3D0685198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607A8BB2-97D9-418D-A880-90FABA044066}"/>
            </a:ext>
          </a:extLst>
        </xdr:cNvPr>
        <xdr:cNvGrpSpPr/>
      </xdr:nvGrpSpPr>
      <xdr:grpSpPr>
        <a:xfrm>
          <a:off x="1258094" y="109196566"/>
          <a:ext cx="1258255" cy="1170169"/>
          <a:chOff x="1262066" y="15609546"/>
          <a:chExt cx="1258255" cy="1165035"/>
        </a:xfrm>
      </xdr:grpSpPr>
      <xdr:pic>
        <xdr:nvPicPr>
          <xdr:cNvPr id="520" name="Imagen 519">
            <a:extLst>
              <a:ext uri="{FF2B5EF4-FFF2-40B4-BE49-F238E27FC236}">
                <a16:creationId xmlns:a16="http://schemas.microsoft.com/office/drawing/2014/main" id="{39BF60BC-2B6A-60C7-960A-4CED61A98850}"/>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568EC7B3-BAA1-1277-D4E8-DE079568AE7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825CFD29-121B-43FF-8E32-2A5F31C24ABA}"/>
            </a:ext>
          </a:extLst>
        </xdr:cNvPr>
        <xdr:cNvGrpSpPr/>
      </xdr:nvGrpSpPr>
      <xdr:grpSpPr>
        <a:xfrm>
          <a:off x="1266886" y="87657279"/>
          <a:ext cx="1206498" cy="1186483"/>
          <a:chOff x="1202532" y="29479334"/>
          <a:chExt cx="1208403" cy="1184579"/>
        </a:xfrm>
      </xdr:grpSpPr>
      <xdr:pic>
        <xdr:nvPicPr>
          <xdr:cNvPr id="523" name="Imagen 522">
            <a:extLst>
              <a:ext uri="{FF2B5EF4-FFF2-40B4-BE49-F238E27FC236}">
                <a16:creationId xmlns:a16="http://schemas.microsoft.com/office/drawing/2014/main" id="{B361C44A-49F8-8482-4AE4-8E660666331D}"/>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E88152B4-9C4A-C922-5A07-7512C5B3B85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6A25CB0F-D565-4974-916C-622D079195CD}"/>
            </a:ext>
          </a:extLst>
        </xdr:cNvPr>
        <xdr:cNvGrpSpPr/>
      </xdr:nvGrpSpPr>
      <xdr:grpSpPr>
        <a:xfrm>
          <a:off x="1246882" y="88919880"/>
          <a:ext cx="1240313" cy="1181100"/>
          <a:chOff x="1154906" y="30741937"/>
          <a:chExt cx="1244123" cy="1181100"/>
        </a:xfrm>
      </xdr:grpSpPr>
      <xdr:pic>
        <xdr:nvPicPr>
          <xdr:cNvPr id="526" name="4200 Imagen">
            <a:extLst>
              <a:ext uri="{FF2B5EF4-FFF2-40B4-BE49-F238E27FC236}">
                <a16:creationId xmlns:a16="http://schemas.microsoft.com/office/drawing/2014/main" id="{9887379B-2E8B-8C06-1772-56BBB84A2D9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C707CEED-40F5-BD00-90E4-5920837DD57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938B074E-8EBE-4E13-ADF4-D9820ECFA264}"/>
            </a:ext>
          </a:extLst>
        </xdr:cNvPr>
        <xdr:cNvGrpSpPr/>
      </xdr:nvGrpSpPr>
      <xdr:grpSpPr>
        <a:xfrm>
          <a:off x="1266892" y="90181944"/>
          <a:ext cx="1206492" cy="1171980"/>
          <a:chOff x="1202538" y="32003999"/>
          <a:chExt cx="1208397" cy="1173885"/>
        </a:xfrm>
      </xdr:grpSpPr>
      <xdr:pic>
        <xdr:nvPicPr>
          <xdr:cNvPr id="529" name="4202 Imagen">
            <a:extLst>
              <a:ext uri="{FF2B5EF4-FFF2-40B4-BE49-F238E27FC236}">
                <a16:creationId xmlns:a16="http://schemas.microsoft.com/office/drawing/2014/main" id="{31349EBD-2D00-BF34-2974-EC0DD4169CD2}"/>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C97D8964-7A29-1512-6378-ABA5869F9C4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B209F01A-6EB7-4A4D-8B43-09AF9ADFBB24}"/>
            </a:ext>
          </a:extLst>
        </xdr:cNvPr>
        <xdr:cNvGrpSpPr/>
      </xdr:nvGrpSpPr>
      <xdr:grpSpPr>
        <a:xfrm>
          <a:off x="1253082" y="91444006"/>
          <a:ext cx="1220302" cy="1178720"/>
          <a:chOff x="1166821" y="33266062"/>
          <a:chExt cx="1220302" cy="1178720"/>
        </a:xfrm>
      </xdr:grpSpPr>
      <xdr:pic>
        <xdr:nvPicPr>
          <xdr:cNvPr id="532" name="Imagen 531">
            <a:extLst>
              <a:ext uri="{FF2B5EF4-FFF2-40B4-BE49-F238E27FC236}">
                <a16:creationId xmlns:a16="http://schemas.microsoft.com/office/drawing/2014/main" id="{BF922ED5-CC10-A333-BC75-BA749808E842}"/>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CC20381F-8025-B5EA-A818-6768D9FFB0C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82C8E30E-93D3-422C-BED2-9DA2BF10A425}"/>
            </a:ext>
          </a:extLst>
        </xdr:cNvPr>
        <xdr:cNvGrpSpPr/>
      </xdr:nvGrpSpPr>
      <xdr:grpSpPr>
        <a:xfrm>
          <a:off x="1266885" y="92705429"/>
          <a:ext cx="1206499" cy="1179358"/>
          <a:chOff x="1202531" y="34527485"/>
          <a:chExt cx="1208404" cy="1179358"/>
        </a:xfrm>
      </xdr:grpSpPr>
      <xdr:pic>
        <xdr:nvPicPr>
          <xdr:cNvPr id="535" name="Imagen 534">
            <a:extLst>
              <a:ext uri="{FF2B5EF4-FFF2-40B4-BE49-F238E27FC236}">
                <a16:creationId xmlns:a16="http://schemas.microsoft.com/office/drawing/2014/main" id="{8382D8B9-E75F-611E-BA60-2DB23A243961}"/>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BF5AE69F-4B34-AD3C-6E45-97DB14F4DA2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52C605E5-25B0-48AE-8F1D-CA538B8645CC}"/>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41D34628-5C9E-43CE-BA2F-FD29540DF799}"/>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8F266C27-84BB-4DD9-90A0-854876FF99E9}"/>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DE474B40-C92D-47F7-84A8-15BFC698E15B}"/>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67951C23-CBD4-4167-AC0C-3B62B67676ED}"/>
            </a:ext>
          </a:extLst>
        </xdr:cNvPr>
        <xdr:cNvGrpSpPr/>
      </xdr:nvGrpSpPr>
      <xdr:grpSpPr>
        <a:xfrm>
          <a:off x="1156624" y="101567317"/>
          <a:ext cx="1313134" cy="1185032"/>
          <a:chOff x="1178722" y="560712938"/>
          <a:chExt cx="1309324" cy="1185032"/>
        </a:xfrm>
      </xdr:grpSpPr>
      <xdr:pic>
        <xdr:nvPicPr>
          <xdr:cNvPr id="542" name="Imagen 541">
            <a:extLst>
              <a:ext uri="{FF2B5EF4-FFF2-40B4-BE49-F238E27FC236}">
                <a16:creationId xmlns:a16="http://schemas.microsoft.com/office/drawing/2014/main" id="{428C9BF9-1865-2D61-F029-68FD91B99BC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21E9FC37-020D-2B23-61C2-9ABCF3F34CD5}"/>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6106CFD9-5007-4D0D-A21A-94AE09CFD62A}"/>
            </a:ext>
          </a:extLst>
        </xdr:cNvPr>
        <xdr:cNvGrpSpPr/>
      </xdr:nvGrpSpPr>
      <xdr:grpSpPr>
        <a:xfrm>
          <a:off x="1261739" y="107910016"/>
          <a:ext cx="1269903" cy="1161963"/>
          <a:chOff x="1216602" y="569569564"/>
          <a:chExt cx="1267998" cy="1158153"/>
        </a:xfrm>
      </xdr:grpSpPr>
      <xdr:pic>
        <xdr:nvPicPr>
          <xdr:cNvPr id="545" name="Imagen 544">
            <a:extLst>
              <a:ext uri="{FF2B5EF4-FFF2-40B4-BE49-F238E27FC236}">
                <a16:creationId xmlns:a16="http://schemas.microsoft.com/office/drawing/2014/main" id="{27F7FECC-4F47-BAE9-D6D2-DA0A11155EB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87F9D662-D204-8996-C2CE-1DAD135FE33C}"/>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4B35FCA4-1B69-4667-91E2-1471693B5636}"/>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9C425B4E-6071-4C08-8072-D82D045CADEF}"/>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1B2AE880-8A29-4090-B2E7-7A2AA43827A7}"/>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A3A9EA02-EF12-4A50-AA29-C01910F40815}"/>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4F5B6A1B-296B-4EF7-8C0A-D7F06B87DD1A}"/>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18817269-CE78-4DD6-AEF0-ABCF6D70D1E6}"/>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7698BC98-943A-4DAB-9B3A-3D740E3DD413}"/>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5A26EACC-2987-4676-B7A7-01BFEB981686}"/>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02D7AC5A-33C8-425B-A9D6-EEE3E5F32E5B}"/>
            </a:ext>
          </a:extLst>
        </xdr:cNvPr>
        <xdr:cNvGrpSpPr/>
      </xdr:nvGrpSpPr>
      <xdr:grpSpPr>
        <a:xfrm>
          <a:off x="1321901" y="110421766"/>
          <a:ext cx="1228730" cy="1180621"/>
          <a:chOff x="1238250" y="19381473"/>
          <a:chExt cx="1234445" cy="1180621"/>
        </a:xfrm>
      </xdr:grpSpPr>
      <xdr:pic>
        <xdr:nvPicPr>
          <xdr:cNvPr id="556" name="Imagen 555">
            <a:extLst>
              <a:ext uri="{FF2B5EF4-FFF2-40B4-BE49-F238E27FC236}">
                <a16:creationId xmlns:a16="http://schemas.microsoft.com/office/drawing/2014/main" id="{4E9B10F2-8EFB-F86A-1056-EA6717D6F1F9}"/>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9BE4809D-5772-1DE2-9D4C-6ABF99D608C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4B8E2578-1475-43B3-B79D-A9DCEB4229FE}"/>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43CB7EBB-BB0B-4B2E-A4BD-0A286B1DA0D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FB3EE947-9276-40D9-8498-8F3B005D78C5}"/>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5741D637-5AAC-442F-BDD2-956EBD075F3A}"/>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4F9A23D5-721A-43A9-9172-DB5C40120285}"/>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7BC9E360-1026-4FEA-926C-1C2E226D0C24}"/>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788C5B67-A28F-490B-A06B-40A415BF6DA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9D67974D-B4A8-4ABE-A25C-F39CF9610D05}"/>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40302331-2023-4E4D-A918-0EDF12B5441C}"/>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65CA4138-67E7-4696-BE69-A7A6FCC91F43}"/>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889AB075-6193-4F93-A9B9-53E0EAAA76F5}"/>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CAD77481-D217-445A-8721-E93B386E8F6D}"/>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DE67D98B-A516-4A03-B7A7-3BEF4DF85701}"/>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DFB4AD19-D1E8-466B-9126-31E5ED28DF0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B59AF3EC-0B1F-4F87-809A-BCD499E5CB7E}"/>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DC4D30E6-310A-4E2B-81E3-7D00074E5B5B}"/>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C5A8691E-770F-451C-B856-154E10D6DF6C}"/>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7CC4C7C1-E431-4748-89B2-AE006D8CDBAD}"/>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E185CE45-F963-4197-9FA8-C4312C374DCA}"/>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F6D49015-4682-4947-A62D-DB07180D90A8}"/>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9446BF2F-63B4-4304-AB11-849461941F22}"/>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0416E719-D78C-45F6-8099-A07A25472C91}"/>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4A985F5B-B593-4FE0-AA0D-4BFB2337D97E}"/>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7CD5F027-5AF2-4DE2-B495-E0E1B2881A50}"/>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E9665E22-E90D-4662-92C2-8E41218937A4}"/>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921874CE-E39D-46AE-8003-03E531AC65D1}"/>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1AFA8B51-D93D-4901-9773-D63237DE3D9F}"/>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6C5B3AE3-412D-484C-99D6-3E4C601DDE52}"/>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CC01E452-0781-4C04-96B7-6993C0BCA5D7}"/>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38F17B0E-5109-4EFB-80FE-F31DE5EAD44C}"/>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74AB3884-13A1-4A4A-AA61-ED46B1DE902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091D018F-CD66-44DF-82F5-C5B317EDCF5F}"/>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150232BE-0ACE-49CC-8394-E9F5EFEE4647}"/>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274229BB-E4D7-4C96-AF1A-1C571A0FE99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3CCCC47F-73C3-45E4-84EE-C2984CEAA276}"/>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82684A85-FCA4-4A14-A4BD-84736408C893}"/>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191E6CC7-C9BF-4354-96B2-31CC8A3464F9}"/>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6FA2B4DE-FF44-4825-A011-DEAC17DD4726}"/>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77011465-810C-4436-ACAE-B6DDBB850867}"/>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4ED5D3DD-FC27-4D36-8F10-9C7277A43DA7}"/>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F1A8666D-2940-4132-A38B-5396559CA66A}"/>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F72B4F78-06FF-4F77-8A2C-7C4251573F23}"/>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C1D36C83-F1EA-493B-9CC3-BEDF08FD776F}"/>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FBD89B7E-255B-4A7A-A991-95984D39EA64}"/>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A2E1865B-8F1C-4C0C-B448-412BCC76C603}"/>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BEB918D8-8E16-48D4-AC1F-F66989F9CA84}"/>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7961480A-2A79-4FDF-A780-AFEF758A6EBF}"/>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F84BEE45-FCCE-417F-8CDA-DA8389751F50}"/>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50B1B97B-3D65-4FAF-8DDD-C879B941202F}"/>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DD6D5649-AEFA-41FB-85F5-23A87A2A5167}"/>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AEED8BDF-E4CA-4D26-A728-7608F2E26DB7}"/>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13A7A2F2-C0E5-4428-B7F0-3F7046E8508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1FDBF09C-28EB-4960-B608-F18DA51978A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E289EDA6-F9D3-47A1-A221-6CD76696E2D8}"/>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F2D98BBD-DDB8-44E9-AD92-C3F6DD8D682A}"/>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FF249797-49E8-4C6D-AE95-7CDE83C26AC4}"/>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34BCB9A1-3B22-4721-9C25-E65895220D38}"/>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E4B53943-1C12-4A9B-A37E-A8BA20344EC9}"/>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E4C95A87-F85F-433A-9302-91AABC52FF6E}"/>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DE1BEA8B-A0D8-4750-B6D1-D708952CBC5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2915A34A-DB48-4DEF-A806-071269FD27C8}"/>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D08268EC-00C1-4F5F-BA9A-F7B91987A6D6}"/>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CCC1CBBC-4DBC-403A-AF52-1C41219ECB9D}"/>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0D2021AB-C27E-40E2-B340-8156F6F014BB}"/>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350BAAE1-4A65-4AF8-9D5A-666B2E78B025}"/>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09C179BB-DDF7-44C9-A2AC-B41C9EE2AAEC}"/>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20223485-2090-4872-943B-23AFDCA0CBA6}"/>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B38069E2-B7E3-468A-9F8B-8A0D6B6FD119}"/>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F8BC2890-69EA-4281-9DD5-2B1F39CCA722}"/>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62C198FA-0288-493A-844F-D917A11A7D9F}"/>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ECA7CC4C-A159-4E15-AA04-3913D45EFC3C}"/>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7209C5DD-0F37-4000-BA16-D74E04BF7D79}"/>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91EEEEB1-1A7B-4381-81D4-34A07C885B85}"/>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66C2B515-E737-433D-8051-DE8F46EA446E}"/>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C2AB8667-F818-4ABD-8321-A683C457631B}"/>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1BDB424F-9C65-47CB-9874-9293BCAA4243}"/>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3EF5BB52-CBD2-4C58-9A05-148BF6A6A408}"/>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335E6A1B-699C-489E-AF13-951161910EA5}"/>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653F611F-8320-4704-9655-1169A7152F51}"/>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F9B243C0-91A7-490B-9C89-13D0087E141F}"/>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0246C53F-E279-4894-9DF9-16E606004FA3}"/>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7CEB772E-ED49-4DCE-9BE0-7BC1FDBA6F2B}"/>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4ED574C6-AB8F-4F71-B7CE-5A13FE3FB996}"/>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E85403F3-FA8D-459F-BB34-E79980B526BE}"/>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7501EE2E-BB76-41A4-BEA9-B764B153BC65}"/>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1D60C1BE-49FE-4DD6-86BD-303CD1B3DAAA}"/>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1D0F74BA-E8E9-4489-9C6A-83E756E7C076}"/>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667D74D3-3D28-4429-B4DC-A7C9D57E408A}"/>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8A9D4D2E-5494-4CEC-947D-037F6ACA757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79A5727F-5034-4001-9BC6-D374E8837C1B}"/>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FD7D886A-A0B7-4B3F-A2FD-5775A93692E2}"/>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A1562364-5FB2-455C-8456-070B04302EA4}"/>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CAE3F8ED-3B17-4650-8A7E-E3E704237EBB}"/>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A32A57C8-1383-45C7-8579-99A2D8536A40}"/>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B51075DB-3D82-43EA-86D4-D3179FBDDBE0}"/>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6051508F-3D3A-40FC-AF0F-52BD7A5D35A1}"/>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4C7B244D-9416-459F-A959-18992B6E5314}"/>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AA515496-CA81-4E60-8196-F457CF605ABE}"/>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9751FB91-AD23-4409-A44B-01A1836BA135}"/>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12FF4B58-DE69-4924-B445-9340E0C829FF}"/>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A3346D2E-1D04-4D78-B918-854010C51891}"/>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97C73A68-AC0E-4B8A-84A6-6CE3292F8186}"/>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2E0C05C2-49CE-443C-8F89-24DD377E7A64}"/>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520BE0E3-9467-4FA9-9741-9D2656DB12AD}"/>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5B837410-EFB5-4632-959C-C75E92AD2DC9}"/>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81D21940-DD28-4926-8895-BB2D0715F08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95DF1438-7658-424F-93C5-E206D8089AEE}"/>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B7A9A543-D509-499B-B50D-F9FC594C4F64}"/>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08E834A4-CB7A-47F7-BB9A-009893E580D2}"/>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C63AE14E-7E74-43C5-9A3C-1BD66452B93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7989F5BB-28B6-46DB-8F51-823920C5B3AD}"/>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0B03C101-7886-40DE-ACA5-D682228A115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FDFCCDD5-2EDF-4B00-B238-8BAB46E7207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29EA207F-8248-4747-A950-2F19AD8E4BA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FE3C47C6-E3AE-4672-ADC1-2AF17421189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EBC9B325-39E8-4111-8F33-85C467DDBA3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8972E654-A96F-467E-9D80-F4FDF3123B7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AE97FDA9-605D-4D25-9BA5-F158D4DF83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9ED6E985-0FA8-45CE-AF8B-0AEC97DCC3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3C62862F-3908-4CA0-9F50-5EEBB4EA824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9736CD65-E3A0-4EBC-ABF2-9050F846C76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9CA0E865-203E-4869-9301-2414BEFC540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7E98021C-30C6-4CFC-B463-023CCB34E25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D2895E92-09EB-4BE7-A533-93CD414072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59E3C692-20B7-44F3-B0E4-91E46270B68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47E12D66-E487-4A83-A9D4-10EC9C8F8B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25ECE12B-02B8-4C05-9DC6-4016343FEBD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C6FA5888-D608-49CD-83FE-A68142E99EE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BEB9D54D-F3D4-45B4-ACB7-BA389569E8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C32EA202-B866-43AD-B6E3-E646751F459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6F69D57D-05C7-4342-81E0-E169D1E198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93AEF656-EB01-4DCB-8E9C-5E381DD2594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BBEDA71C-A798-4B44-AFAB-B46B9330662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06A63119-BE7D-4915-A2C4-79D53800EDF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85BC3AEB-A39F-4DAC-BE1A-D16AD2C1DD0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EA4E4FC1-DB2C-49DA-B951-83710EBE080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D49EF258-C0E2-4F7A-9EAA-35C5A528D5F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69263010-B4CF-43AA-B021-B7FCFFDE5BD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B3841495-9BC2-4538-A3DF-A67BDB33528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1184</xdr:row>
      <xdr:rowOff>22412</xdr:rowOff>
    </xdr:from>
    <xdr:to>
      <xdr:col>6</xdr:col>
      <xdr:colOff>559643</xdr:colOff>
      <xdr:row>1184</xdr:row>
      <xdr:rowOff>525875</xdr:rowOff>
    </xdr:to>
    <xdr:pic>
      <xdr:nvPicPr>
        <xdr:cNvPr id="697" name="Imagen 696" descr="PRECIO ESPECIAL GRUPO">
          <a:extLst>
            <a:ext uri="{FF2B5EF4-FFF2-40B4-BE49-F238E27FC236}">
              <a16:creationId xmlns:a16="http://schemas.microsoft.com/office/drawing/2014/main" id="{93F3D5A1-1F77-451E-9F38-AC4C69763B3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12754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1184</xdr:row>
      <xdr:rowOff>724880</xdr:rowOff>
    </xdr:from>
    <xdr:to>
      <xdr:col>6</xdr:col>
      <xdr:colOff>862249</xdr:colOff>
      <xdr:row>1184</xdr:row>
      <xdr:rowOff>1242479</xdr:rowOff>
    </xdr:to>
    <xdr:pic>
      <xdr:nvPicPr>
        <xdr:cNvPr id="698" name="Imagen 697">
          <a:extLst>
            <a:ext uri="{FF2B5EF4-FFF2-40B4-BE49-F238E27FC236}">
              <a16:creationId xmlns:a16="http://schemas.microsoft.com/office/drawing/2014/main" id="{3C9F7D82-1E38-4FB7-8801-B8874547240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1977930"/>
          <a:ext cx="687157" cy="517599"/>
        </a:xfrm>
        <a:prstGeom prst="rect">
          <a:avLst/>
        </a:prstGeom>
      </xdr:spPr>
    </xdr:pic>
    <xdr:clientData/>
  </xdr:twoCellAnchor>
  <xdr:twoCellAnchor>
    <xdr:from>
      <xdr:col>6</xdr:col>
      <xdr:colOff>44824</xdr:colOff>
      <xdr:row>1201</xdr:row>
      <xdr:rowOff>11206</xdr:rowOff>
    </xdr:from>
    <xdr:to>
      <xdr:col>6</xdr:col>
      <xdr:colOff>548437</xdr:colOff>
      <xdr:row>1201</xdr:row>
      <xdr:rowOff>514669</xdr:rowOff>
    </xdr:to>
    <xdr:pic>
      <xdr:nvPicPr>
        <xdr:cNvPr id="699" name="Imagen 698" descr="PRECIO ESPECIAL GRUPO">
          <a:extLst>
            <a:ext uri="{FF2B5EF4-FFF2-40B4-BE49-F238E27FC236}">
              <a16:creationId xmlns:a16="http://schemas.microsoft.com/office/drawing/2014/main" id="{DC5DA17E-3B3A-4A86-BD8E-458C870F62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128002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1201</xdr:row>
      <xdr:rowOff>713674</xdr:rowOff>
    </xdr:from>
    <xdr:to>
      <xdr:col>6</xdr:col>
      <xdr:colOff>851043</xdr:colOff>
      <xdr:row>1201</xdr:row>
      <xdr:rowOff>1231273</xdr:rowOff>
    </xdr:to>
    <xdr:pic>
      <xdr:nvPicPr>
        <xdr:cNvPr id="700" name="Imagen 699">
          <a:extLst>
            <a:ext uri="{FF2B5EF4-FFF2-40B4-BE49-F238E27FC236}">
              <a16:creationId xmlns:a16="http://schemas.microsoft.com/office/drawing/2014/main" id="{C41DA3E5-86C4-49BE-B9B2-AA0D91455BC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135027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C656951B-3246-44D4-A962-1AD99FDA06E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86473E5B-2A88-4A3F-840D-6DC4CB66326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4B71B0E9-9E57-4694-A496-8B3261B5174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E1B8CE2E-36E1-47E8-9DD4-4BECDC2D960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50CF63A3-B84F-47DF-B326-3AF416C55C2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549C899B-0160-4F39-8891-803EBD6AC28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C73C300C-2976-40DB-913D-DDCD60DE3B3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227EB8E2-0B43-4583-B147-5A0C84EAE44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7EC983CB-1A68-45D3-9474-F5F3267F5214}"/>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301DDBC5-46EC-4334-AD0C-3123B8375D62}"/>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7BB8A330-0C6C-433B-90A6-5D3DAAB51F87}"/>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5974E777-0C8E-4EA8-BFCC-A13BF24CD4AA}"/>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9FB18DF9-8FB4-49E4-AC1C-98A3B28766D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A42960E6-2835-4E16-B90C-961871C96D61}"/>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0C4C0E64-0ED8-46A6-B80B-31EAEBFFD8F6}"/>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AF43B4C2-B3B0-4860-A68D-5F66C9E839F9}"/>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82F705E0-670D-4B2A-9233-ADB4E1D429CC}"/>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0D25D10D-9472-4EED-9F4D-3F939484693B}"/>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EED5F0FA-8CD8-4103-BB33-09C2BF8DEB4B}"/>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47350F57-6A60-4BEA-81B1-C453904FA7A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88440FDF-4411-46E9-8E38-D811DD1CAB12}"/>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559B1A9A-375A-4A09-9D7B-D67BFBEF7193}"/>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4059EE8F-B1CF-43DB-A7FF-095159602C9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348C2AE5-4B72-4B02-ABCC-BA00FCBE26F3}"/>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995D37F0-ED84-4D57-882A-1B65FC1EEC74}"/>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D2D06B8D-2296-4398-9071-ED1CCEB5D83D}"/>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A0729609-8F02-4B0E-A0EE-5EFC8B79CACC}"/>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EAB6AFD4-B53D-4F58-9412-01956441A6F9}"/>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EDF29E17-B5E1-4D16-A20E-070BADF8371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30312F95-D302-40A9-8053-497483DBC9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CC8FD730-DB7B-4875-89B3-4FB529DDD1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CCFB671B-0663-458F-B917-DBEB2538539B}"/>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5DD49458-0C66-47E1-9DCA-0E1DD2A8DE88}"/>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4A76BAD0-5766-450C-95F2-A9C2FD32618A}"/>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CDC55F8A-53AA-45D3-8D4B-D1EDD8C8E66C}"/>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D49CAEB3-2531-4529-A07F-670517C32BDE}"/>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95620F6F-2CE7-4F06-AEEE-E4EF8ADD5E44}"/>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9A19C685-F7FF-433D-8823-5900BD66044F}"/>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F6FEE0BE-B7DD-46AA-B8D2-0D38A8FB891F}"/>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287A8A56-08DE-4F88-9C02-FE59226F2035}"/>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845FAC1C-5804-4CAB-A491-DF5C2672F4AA}"/>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9DB02329-DAC6-4334-A84B-F76FD07531B6}"/>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B5F25A5D-2A0C-4974-8912-145BB475E6BA}"/>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C3290638-E334-4C28-8FED-4CB302EEA2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E70CAF34-DDAF-45EF-A6FB-D1824A7E5B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F2A01BF7-89EF-4FD9-BD60-4414BACFBF1D}"/>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416C2ABB-446A-43CE-A365-C50C1B7D79A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6CD1604B-3646-408E-A97E-CB57EF6AD4D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90E551F6-5708-4022-993D-9317425CE4E9}"/>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DB92F822-1A66-41D7-9874-D171D23EE343}"/>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C4C4A3BF-7FD8-4703-B5ED-5995D1AB8D12}"/>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64DAA509-CA56-41F6-8CE4-7366EE8488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BDB88F33-056B-492E-87F7-B555BFE5FB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72825F64-72E4-404B-9D08-CCEE61C31BC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2AEA9800-6359-4911-B4BC-9A9F553030C2}"/>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9F21E845-DEDA-4375-B85E-EA4BF355B8F3}"/>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7E7F881A-4814-4F4C-A2AB-AD24470FC85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E5567F68-4EF8-4F9E-B2BB-48ECF74E21E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72BEB0F2-7EE6-4F50-A4FA-F979ECE18E11}"/>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42F07C4C-26E9-4739-8CBA-C70A8F0EB4DF}"/>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4E2B39A2-B253-4C37-A9BB-81B9B2503D23}"/>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AB7E9AB4-6350-45D6-889B-98D3C328E77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C12676CE-FA0C-4B88-BAB4-4BD1E25677C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1CDD0619-1AF8-4176-893F-F11E89151201}"/>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7D75741F-D6C2-4F7A-A6CC-B790A80F99F3}"/>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6B49E389-AFEB-4F94-BB62-0ED403C44C3E}"/>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EA9B28C4-CCE5-44DC-9CDF-D1F3582D3B6C}"/>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DFC9F197-F000-4EE6-959E-228FFDA2C774}"/>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5337CBB0-A86C-4E34-88D9-C80B759F45F5}"/>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3D97EB50-1039-4783-8BDF-50284F8306F8}"/>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9052BA59-B29A-4F72-9D13-1D662FFA2E42}"/>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AD387680-A7C4-487E-8422-2D64229CE6F7}"/>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CE6CB874-74C1-40B5-801D-C86B6D068BDD}"/>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C8AB4683-BDDB-433B-A510-962B4891B69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E2259FD0-014F-4956-90FF-60A8738678BA}"/>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0C56FE02-D772-4725-87B3-196A910FA3C7}"/>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166BEB06-BB90-4855-8BB7-24F784B69D13}"/>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A5BE382A-93E3-45DA-8898-DAE436DDA55C}"/>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9FE50168-C00F-4205-8792-2B9224CBB1B5}"/>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E971B04A-6E1E-4370-980F-EB9C7A08E1D4}"/>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E18394AD-7C84-4C27-B71B-BF2C12F8CE2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F24CC61E-86B7-43B9-93E0-5CCC5EF828B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65130EAB-FC95-4D3E-951B-14AD87E7A77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B63E8467-7C60-44F8-8ADF-B67130653138}"/>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0D271A82-0E0C-4157-BDB8-526BA78197A8}"/>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5B7B028D-7F8A-46CD-ADC3-B765E32405D5}"/>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C56F66A3-2B67-497D-80C5-DF633050E0FD}"/>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D318A3D9-ADCB-422E-A519-95A6D235E69A}"/>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5BBDEDE3-972E-4354-B09F-01C086CA48AA}"/>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B705629A-4EF3-4CAF-9A6C-50A07A8036C5}"/>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22F17008-F3C2-4900-94BD-2BF239243AE0}"/>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691468E4-F9B0-4B41-ABE6-B11A1DEF1676}"/>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5A55CB96-7C40-4DBA-B35B-536B2248896F}"/>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6E0F8110-A921-49AE-A900-6D1B19F4674A}"/>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5981E33D-4222-49BA-ACD5-F7B26D6767A9}"/>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FE589903-E80F-4A4F-AA93-43C5EB0711BF}"/>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53C66A9B-3647-4CB5-B306-578128C7C5A9}"/>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B59619FD-F8C4-464E-948F-19EC2EA21A56}"/>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AAD7BA32-7E8D-4A61-96DB-C5A5B1E9D63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9F64D99C-65BE-46CF-8DA9-86364A2AE7DB}"/>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DE135955-1BF6-4BFA-8263-65462BBDF2E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A1B57246-6027-443C-9A1A-F6C47D5E4D2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9E255DD2-BB11-47F8-BA4F-D6E53C9A4ACF}"/>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1519DA31-5015-467B-8B90-752D2ABA813C}"/>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27A679F0-BC55-4398-A350-EFF4236D55CD}"/>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E563A209-94A7-4900-8661-1476C13484F5}"/>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68DABDCB-C28E-4055-A68E-7B1A15E85F54}"/>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3481BFFA-D8C4-45C7-8A16-BED518FB019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5542AF6C-07BA-44E7-86C0-79A597E37E63}"/>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E04F5992-BC1C-49CF-828F-DD2D00B35F77}"/>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4439E6A9-6FDF-44BF-B1A6-AB689E4800D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18F3BFA9-F703-4474-A5A6-55152EA01932}"/>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DAB83996-7A2B-489A-9882-B58F47CD24B6}"/>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365CE185-37B9-474E-801F-74C24B20C5F7}"/>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C54C8B9A-D050-45DE-84B7-CA7A325768F8}"/>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171D72D2-2E9D-4ACE-B98C-6178463CA41D}"/>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E9D97989-379E-4AEC-B1EF-C0ACFFA6E12D}"/>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005A323D-5FB5-41C0-BBF4-17234466BC0E}"/>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C270760D-3B93-4568-B826-18AF9160F911}"/>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17922F67-6E35-4087-98E7-8855F32130B4}"/>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1ACACFC7-CF61-4AB0-86DF-D72866F22D2F}"/>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A7E0A53E-DF1C-4125-8109-EC14CE0739C6}"/>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3A28A79B-CB2E-4357-A79C-D6D4773A0945}"/>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324E7AD7-B5AC-403A-B1D3-5213259D01F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5FF3BEAC-D85A-41D1-AD75-D0975533053B}"/>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8DA74D26-050F-449B-B351-0EDAE5989635}"/>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6E51D1E2-57A1-4AAE-8C79-F40022EE3193}"/>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F49080EE-1E81-48BF-AE10-180DD972917D}"/>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3F60EB6B-89CA-4DF7-951F-9C29F554DA07}"/>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FDB30379-EB63-486D-B7F7-AE94C73510CB}"/>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04636822-A52A-4C06-9FD1-BB90F58D7AC5}"/>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B39E4B1C-2D53-4A8E-9DC2-FC6E9C03081E}"/>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C6AB8767-B7EC-44C9-91BD-229459F33C4D}"/>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ADD66F12-F507-4489-95A4-5A8C681C9102}"/>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F83257C3-0D3D-45A1-8535-83FD186608B1}"/>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A4579E6A-A8F6-458C-A433-D7EFAE4CFBB9}"/>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35C49416-12E3-4398-ACB1-1E89CD091B0E}"/>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F0892F2E-167D-4B30-82E6-93490A759286}"/>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B81B4115-BBE0-47EA-9986-838998E169C8}"/>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54729C76-9119-4D87-A5FA-43FA1410E226}"/>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4448744B-04E9-49BA-9FA3-837D678DEF00}"/>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865F4F0B-DE82-40A0-9DCD-90F2A80BD4D6}"/>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AA1FD792-8D69-442B-B6D5-19A919018364}"/>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FAE04DB4-69A6-4CC8-8085-BC3BD4FA7997}"/>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682CDF65-3C9A-40A4-A1C4-769B9D8DADA7}"/>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5ED203AB-4C51-4326-BC65-C7AAEABEEE8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7A69C5A0-64E4-4DCE-BBAB-160CEEC44BB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763F60F3-5F5E-4A75-9C1B-89F67C8E1F3A}"/>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9926C494-3382-4AA7-925F-7521BBA3556D}"/>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DB147CE5-94DA-4E7C-A319-5AB18BDBEC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C6C7906D-99A5-4837-9F1E-1FB71D414EE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21BD13F6-8BAB-4971-90EE-78B3FA0C8793}"/>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F5984714-6243-45B2-A384-E1D61114209B}"/>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3C928A10-C76F-48DE-9A2E-3E8201136FDA}"/>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7F08158B-7E29-4E3A-85A8-F16F068092F3}"/>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550215F9-DD34-4AEF-995E-0C8F8897FF6F}"/>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7C6C9FC7-75AA-4534-BB98-EC4F4B48204F}"/>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CE78103D-B1B2-4CDC-840C-0195C204F454}"/>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A62AC1C7-300A-4FFB-8C1D-522E852968C0}"/>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ABC9874B-C315-4ED3-A1AE-DC51C8D0DF68}"/>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828B3966-C141-4E45-B673-02468691384F}"/>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C84FAAF5-1F02-48D8-BAEF-6982D202CD0B}"/>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6B029156-E676-4803-82AB-C576BB8F60C4}"/>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D0DDC37E-D968-41E5-8119-6E7CCD01E64E}"/>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B7DC3937-0F79-43E8-9F1F-E8EA64424FB1}"/>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A0F1B0E3-E056-41AE-BDD8-A2D3A4A87803}"/>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CB4EA01F-729E-4FF8-9769-909813417A46}"/>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39932B01-35BC-4D54-9033-4EE585D54547}"/>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457C0E10-53D9-49B1-A393-3FB07529AA5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E5758D0C-AAEA-4BB0-9CD3-35070E573F28}"/>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867</xdr:row>
      <xdr:rowOff>83077</xdr:rowOff>
    </xdr:from>
    <xdr:to>
      <xdr:col>1</xdr:col>
      <xdr:colOff>1230274</xdr:colOff>
      <xdr:row>867</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3679D5DE-B68E-48B7-8CE2-0BB35D533946}"/>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89752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6A49DA75-FA4E-4B92-8932-4B42A1C476A7}"/>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F9B31C4A-EC64-4354-84EC-B23E1BE729B2}"/>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15821192-78B6-44CE-ADBB-209335089E8B}"/>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858</xdr:row>
      <xdr:rowOff>273821</xdr:rowOff>
    </xdr:from>
    <xdr:to>
      <xdr:col>1</xdr:col>
      <xdr:colOff>1106071</xdr:colOff>
      <xdr:row>858</xdr:row>
      <xdr:rowOff>988196</xdr:rowOff>
    </xdr:to>
    <xdr:pic>
      <xdr:nvPicPr>
        <xdr:cNvPr id="875" name="1142 Imagen" descr="Gator GPE Electric TSA.jpg">
          <a:extLst>
            <a:ext uri="{FF2B5EF4-FFF2-40B4-BE49-F238E27FC236}">
              <a16:creationId xmlns:a16="http://schemas.microsoft.com/office/drawing/2014/main" id="{D5C36BB9-3126-4F1C-85F4-01E2C58B99BB}"/>
            </a:ext>
          </a:extLst>
        </xdr:cNvPr>
        <xdr:cNvPicPr>
          <a:picLocks noChangeAspect="1"/>
        </xdr:cNvPicPr>
      </xdr:nvPicPr>
      <xdr:blipFill>
        <a:blip xmlns:r="http://schemas.openxmlformats.org/officeDocument/2006/relationships" r:embed="rId732" cstate="email"/>
        <a:stretch>
          <a:fillRect/>
        </a:stretch>
      </xdr:blipFill>
      <xdr:spPr>
        <a:xfrm>
          <a:off x="1215278" y="10785419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859</xdr:row>
      <xdr:rowOff>633442</xdr:rowOff>
    </xdr:from>
    <xdr:to>
      <xdr:col>1</xdr:col>
      <xdr:colOff>1099074</xdr:colOff>
      <xdr:row>859</xdr:row>
      <xdr:rowOff>1231355</xdr:rowOff>
    </xdr:to>
    <xdr:pic>
      <xdr:nvPicPr>
        <xdr:cNvPr id="876" name="1143 Imagen" descr="Gator GPE LPS TSA.jpg">
          <a:extLst>
            <a:ext uri="{FF2B5EF4-FFF2-40B4-BE49-F238E27FC236}">
              <a16:creationId xmlns:a16="http://schemas.microsoft.com/office/drawing/2014/main" id="{DD198FC5-A5BD-4FB2-80AF-2EACB083A288}"/>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227381" y="10801683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866</xdr:row>
      <xdr:rowOff>177769</xdr:rowOff>
    </xdr:from>
    <xdr:to>
      <xdr:col>1</xdr:col>
      <xdr:colOff>1243769</xdr:colOff>
      <xdr:row>866</xdr:row>
      <xdr:rowOff>944642</xdr:rowOff>
    </xdr:to>
    <xdr:pic>
      <xdr:nvPicPr>
        <xdr:cNvPr id="877" name="1160 Imagen" descr="30203_3.jpg">
          <a:extLst>
            <a:ext uri="{FF2B5EF4-FFF2-40B4-BE49-F238E27FC236}">
              <a16:creationId xmlns:a16="http://schemas.microsoft.com/office/drawing/2014/main" id="{DFBAEF6D-E70C-4804-A12A-ADC47D6E6D7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885804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860</xdr:row>
      <xdr:rowOff>84105</xdr:rowOff>
    </xdr:from>
    <xdr:to>
      <xdr:col>1</xdr:col>
      <xdr:colOff>1041267</xdr:colOff>
      <xdr:row>860</xdr:row>
      <xdr:rowOff>1186284</xdr:rowOff>
    </xdr:to>
    <xdr:pic>
      <xdr:nvPicPr>
        <xdr:cNvPr id="878" name="Imagen 877">
          <a:extLst>
            <a:ext uri="{FF2B5EF4-FFF2-40B4-BE49-F238E27FC236}">
              <a16:creationId xmlns:a16="http://schemas.microsoft.com/office/drawing/2014/main" id="{B160E591-BDD3-4A6C-A3DC-F2D99BA94DC7}"/>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0885855"/>
          <a:ext cx="734100" cy="1102179"/>
        </a:xfrm>
        <a:prstGeom prst="rect">
          <a:avLst/>
        </a:prstGeom>
      </xdr:spPr>
    </xdr:pic>
    <xdr:clientData/>
  </xdr:twoCellAnchor>
  <xdr:twoCellAnchor>
    <xdr:from>
      <xdr:col>1</xdr:col>
      <xdr:colOff>296281</xdr:colOff>
      <xdr:row>862</xdr:row>
      <xdr:rowOff>23993</xdr:rowOff>
    </xdr:from>
    <xdr:to>
      <xdr:col>1</xdr:col>
      <xdr:colOff>1030381</xdr:colOff>
      <xdr:row>862</xdr:row>
      <xdr:rowOff>1126172</xdr:rowOff>
    </xdr:to>
    <xdr:pic>
      <xdr:nvPicPr>
        <xdr:cNvPr id="879" name="Imagen 878">
          <a:extLst>
            <a:ext uri="{FF2B5EF4-FFF2-40B4-BE49-F238E27FC236}">
              <a16:creationId xmlns:a16="http://schemas.microsoft.com/office/drawing/2014/main" id="{AD34855D-0CA0-433B-A835-95C7A25387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3359393"/>
          <a:ext cx="734100" cy="1102179"/>
        </a:xfrm>
        <a:prstGeom prst="rect">
          <a:avLst/>
        </a:prstGeom>
      </xdr:spPr>
    </xdr:pic>
    <xdr:clientData/>
  </xdr:twoCellAnchor>
  <xdr:twoCellAnchor>
    <xdr:from>
      <xdr:col>1</xdr:col>
      <xdr:colOff>293560</xdr:colOff>
      <xdr:row>863</xdr:row>
      <xdr:rowOff>85106</xdr:rowOff>
    </xdr:from>
    <xdr:to>
      <xdr:col>1</xdr:col>
      <xdr:colOff>1027660</xdr:colOff>
      <xdr:row>863</xdr:row>
      <xdr:rowOff>1187285</xdr:rowOff>
    </xdr:to>
    <xdr:pic>
      <xdr:nvPicPr>
        <xdr:cNvPr id="880" name="Imagen 879">
          <a:extLst>
            <a:ext uri="{FF2B5EF4-FFF2-40B4-BE49-F238E27FC236}">
              <a16:creationId xmlns:a16="http://schemas.microsoft.com/office/drawing/2014/main" id="{56E85C87-8C79-4BE8-9F47-D0F7199025FE}"/>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4687331"/>
          <a:ext cx="734100" cy="1102179"/>
        </a:xfrm>
        <a:prstGeom prst="rect">
          <a:avLst/>
        </a:prstGeom>
      </xdr:spPr>
    </xdr:pic>
    <xdr:clientData/>
  </xdr:twoCellAnchor>
  <xdr:twoCellAnchor>
    <xdr:from>
      <xdr:col>1</xdr:col>
      <xdr:colOff>296281</xdr:colOff>
      <xdr:row>864</xdr:row>
      <xdr:rowOff>42803</xdr:rowOff>
    </xdr:from>
    <xdr:to>
      <xdr:col>1</xdr:col>
      <xdr:colOff>1030381</xdr:colOff>
      <xdr:row>864</xdr:row>
      <xdr:rowOff>1144982</xdr:rowOff>
    </xdr:to>
    <xdr:pic>
      <xdr:nvPicPr>
        <xdr:cNvPr id="881" name="Imagen 880">
          <a:extLst>
            <a:ext uri="{FF2B5EF4-FFF2-40B4-BE49-F238E27FC236}">
              <a16:creationId xmlns:a16="http://schemas.microsoft.com/office/drawing/2014/main" id="{F4CA6410-4D5F-49F1-A265-3EFAC0C2842A}"/>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5911853"/>
          <a:ext cx="734100" cy="1102179"/>
        </a:xfrm>
        <a:prstGeom prst="rect">
          <a:avLst/>
        </a:prstGeom>
      </xdr:spPr>
    </xdr:pic>
    <xdr:clientData/>
  </xdr:twoCellAnchor>
  <xdr:twoCellAnchor>
    <xdr:from>
      <xdr:col>1</xdr:col>
      <xdr:colOff>373816</xdr:colOff>
      <xdr:row>864</xdr:row>
      <xdr:rowOff>1253158</xdr:rowOff>
    </xdr:from>
    <xdr:to>
      <xdr:col>1</xdr:col>
      <xdr:colOff>931074</xdr:colOff>
      <xdr:row>865</xdr:row>
      <xdr:rowOff>1089072</xdr:rowOff>
    </xdr:to>
    <xdr:pic>
      <xdr:nvPicPr>
        <xdr:cNvPr id="882" name="Imagen 881">
          <a:extLst>
            <a:ext uri="{FF2B5EF4-FFF2-40B4-BE49-F238E27FC236}">
              <a16:creationId xmlns:a16="http://schemas.microsoft.com/office/drawing/2014/main" id="{200B55C1-5B84-4623-B716-C85E9F2571F1}"/>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88241" y="1087122208"/>
          <a:ext cx="557258" cy="1102739"/>
        </a:xfrm>
        <a:prstGeom prst="rect">
          <a:avLst/>
        </a:prstGeom>
      </xdr:spPr>
    </xdr:pic>
    <xdr:clientData/>
  </xdr:twoCellAnchor>
  <xdr:twoCellAnchor>
    <xdr:from>
      <xdr:col>1</xdr:col>
      <xdr:colOff>292817</xdr:colOff>
      <xdr:row>861</xdr:row>
      <xdr:rowOff>24732</xdr:rowOff>
    </xdr:from>
    <xdr:to>
      <xdr:col>1</xdr:col>
      <xdr:colOff>1026917</xdr:colOff>
      <xdr:row>861</xdr:row>
      <xdr:rowOff>1126911</xdr:rowOff>
    </xdr:to>
    <xdr:pic>
      <xdr:nvPicPr>
        <xdr:cNvPr id="883" name="Imagen 882">
          <a:extLst>
            <a:ext uri="{FF2B5EF4-FFF2-40B4-BE49-F238E27FC236}">
              <a16:creationId xmlns:a16="http://schemas.microsoft.com/office/drawing/2014/main" id="{9A4CF21E-19D7-4CF3-8156-790B10CF460B}"/>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2093307"/>
          <a:ext cx="734100" cy="1102179"/>
        </a:xfrm>
        <a:prstGeom prst="rect">
          <a:avLst/>
        </a:prstGeom>
      </xdr:spPr>
    </xdr:pic>
    <xdr:clientData/>
  </xdr:twoCellAnchor>
  <xdr:twoCellAnchor>
    <xdr:from>
      <xdr:col>1</xdr:col>
      <xdr:colOff>136983</xdr:colOff>
      <xdr:row>868</xdr:row>
      <xdr:rowOff>255702</xdr:rowOff>
    </xdr:from>
    <xdr:to>
      <xdr:col>1</xdr:col>
      <xdr:colOff>1239162</xdr:colOff>
      <xdr:row>868</xdr:row>
      <xdr:rowOff>940522</xdr:rowOff>
    </xdr:to>
    <xdr:pic>
      <xdr:nvPicPr>
        <xdr:cNvPr id="884" name="Imagen 883">
          <a:extLst>
            <a:ext uri="{FF2B5EF4-FFF2-40B4-BE49-F238E27FC236}">
              <a16:creationId xmlns:a16="http://schemas.microsoft.com/office/drawing/2014/main" id="{71773609-4CB9-4ED6-9331-BA6ECC151C7B}"/>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1192052"/>
          <a:ext cx="1102179" cy="684820"/>
        </a:xfrm>
        <a:prstGeom prst="rect">
          <a:avLst/>
        </a:prstGeom>
      </xdr:spPr>
    </xdr:pic>
    <xdr:clientData/>
  </xdr:twoCellAnchor>
  <xdr:twoCellAnchor>
    <xdr:from>
      <xdr:col>1</xdr:col>
      <xdr:colOff>159715</xdr:colOff>
      <xdr:row>870</xdr:row>
      <xdr:rowOff>132588</xdr:rowOff>
    </xdr:from>
    <xdr:to>
      <xdr:col>1</xdr:col>
      <xdr:colOff>1261894</xdr:colOff>
      <xdr:row>870</xdr:row>
      <xdr:rowOff>1234767</xdr:rowOff>
    </xdr:to>
    <xdr:pic>
      <xdr:nvPicPr>
        <xdr:cNvPr id="885" name="Imagen 884">
          <a:extLst>
            <a:ext uri="{FF2B5EF4-FFF2-40B4-BE49-F238E27FC236}">
              <a16:creationId xmlns:a16="http://schemas.microsoft.com/office/drawing/2014/main" id="{E00F3A4D-F9F3-42D5-B294-72395ED13F65}"/>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3602588"/>
          <a:ext cx="1102179" cy="1102179"/>
        </a:xfrm>
        <a:prstGeom prst="rect">
          <a:avLst/>
        </a:prstGeom>
      </xdr:spPr>
    </xdr:pic>
    <xdr:clientData/>
  </xdr:twoCellAnchor>
  <xdr:twoCellAnchor>
    <xdr:from>
      <xdr:col>1</xdr:col>
      <xdr:colOff>517020</xdr:colOff>
      <xdr:row>871</xdr:row>
      <xdr:rowOff>104053</xdr:rowOff>
    </xdr:from>
    <xdr:to>
      <xdr:col>1</xdr:col>
      <xdr:colOff>943969</xdr:colOff>
      <xdr:row>871</xdr:row>
      <xdr:rowOff>1206232</xdr:rowOff>
    </xdr:to>
    <xdr:pic>
      <xdr:nvPicPr>
        <xdr:cNvPr id="886" name="Imagen 885">
          <a:extLst>
            <a:ext uri="{FF2B5EF4-FFF2-40B4-BE49-F238E27FC236}">
              <a16:creationId xmlns:a16="http://schemas.microsoft.com/office/drawing/2014/main" id="{B6600458-E331-4F8A-BA51-D9535C4ED499}"/>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4840878"/>
          <a:ext cx="426949" cy="1102179"/>
        </a:xfrm>
        <a:prstGeom prst="rect">
          <a:avLst/>
        </a:prstGeom>
      </xdr:spPr>
    </xdr:pic>
    <xdr:clientData/>
  </xdr:twoCellAnchor>
  <xdr:twoCellAnchor>
    <xdr:from>
      <xdr:col>1</xdr:col>
      <xdr:colOff>468160</xdr:colOff>
      <xdr:row>872</xdr:row>
      <xdr:rowOff>140192</xdr:rowOff>
    </xdr:from>
    <xdr:to>
      <xdr:col>1</xdr:col>
      <xdr:colOff>953447</xdr:colOff>
      <xdr:row>872</xdr:row>
      <xdr:rowOff>1242371</xdr:rowOff>
    </xdr:to>
    <xdr:pic>
      <xdr:nvPicPr>
        <xdr:cNvPr id="887" name="Imagen 886">
          <a:extLst>
            <a:ext uri="{FF2B5EF4-FFF2-40B4-BE49-F238E27FC236}">
              <a16:creationId xmlns:a16="http://schemas.microsoft.com/office/drawing/2014/main" id="{62DEF3FE-C12D-4C70-B747-77AACE10C040}"/>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6143842"/>
          <a:ext cx="485287" cy="1102179"/>
        </a:xfrm>
        <a:prstGeom prst="rect">
          <a:avLst/>
        </a:prstGeom>
      </xdr:spPr>
    </xdr:pic>
    <xdr:clientData/>
  </xdr:twoCellAnchor>
  <xdr:twoCellAnchor>
    <xdr:from>
      <xdr:col>1</xdr:col>
      <xdr:colOff>480118</xdr:colOff>
      <xdr:row>869</xdr:row>
      <xdr:rowOff>54885</xdr:rowOff>
    </xdr:from>
    <xdr:to>
      <xdr:col>1</xdr:col>
      <xdr:colOff>934561</xdr:colOff>
      <xdr:row>869</xdr:row>
      <xdr:rowOff>1157064</xdr:rowOff>
    </xdr:to>
    <xdr:pic>
      <xdr:nvPicPr>
        <xdr:cNvPr id="888" name="Imagen 887">
          <a:extLst>
            <a:ext uri="{FF2B5EF4-FFF2-40B4-BE49-F238E27FC236}">
              <a16:creationId xmlns:a16="http://schemas.microsoft.com/office/drawing/2014/main" id="{5008611B-18D8-4E11-9373-C4EA5BE8B2CE}"/>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2258060"/>
          <a:ext cx="454443" cy="1102179"/>
        </a:xfrm>
        <a:prstGeom prst="rect">
          <a:avLst/>
        </a:prstGeom>
      </xdr:spPr>
    </xdr:pic>
    <xdr:clientData/>
  </xdr:twoCellAnchor>
  <xdr:twoCellAnchor>
    <xdr:from>
      <xdr:col>1</xdr:col>
      <xdr:colOff>57432</xdr:colOff>
      <xdr:row>882</xdr:row>
      <xdr:rowOff>88249</xdr:rowOff>
    </xdr:from>
    <xdr:to>
      <xdr:col>1</xdr:col>
      <xdr:colOff>1212339</xdr:colOff>
      <xdr:row>883</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CF5054D0-5257-4FF3-BB5E-1BC833D395F9}"/>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087601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881</xdr:row>
      <xdr:rowOff>266282</xdr:rowOff>
    </xdr:from>
    <xdr:to>
      <xdr:col>1</xdr:col>
      <xdr:colOff>1313938</xdr:colOff>
      <xdr:row>882</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DB3F93F7-76A7-4BC8-9854-22411B628886}"/>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076713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890</xdr:row>
      <xdr:rowOff>423717</xdr:rowOff>
    </xdr:from>
    <xdr:to>
      <xdr:col>1</xdr:col>
      <xdr:colOff>1302094</xdr:colOff>
      <xdr:row>890</xdr:row>
      <xdr:rowOff>959506</xdr:rowOff>
    </xdr:to>
    <xdr:pic>
      <xdr:nvPicPr>
        <xdr:cNvPr id="891" name="4232 Imagen">
          <a:extLst>
            <a:ext uri="{FF2B5EF4-FFF2-40B4-BE49-F238E27FC236}">
              <a16:creationId xmlns:a16="http://schemas.microsoft.com/office/drawing/2014/main" id="{EFD9C6D5-99E6-451C-A556-241147B8284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19230217"/>
          <a:ext cx="1088064" cy="535789"/>
        </a:xfrm>
        <a:prstGeom prst="rect">
          <a:avLst/>
        </a:prstGeom>
      </xdr:spPr>
    </xdr:pic>
    <xdr:clientData/>
  </xdr:twoCellAnchor>
  <xdr:twoCellAnchor>
    <xdr:from>
      <xdr:col>1</xdr:col>
      <xdr:colOff>98707</xdr:colOff>
      <xdr:row>887</xdr:row>
      <xdr:rowOff>243448</xdr:rowOff>
    </xdr:from>
    <xdr:to>
      <xdr:col>1</xdr:col>
      <xdr:colOff>1191669</xdr:colOff>
      <xdr:row>887</xdr:row>
      <xdr:rowOff>833207</xdr:rowOff>
    </xdr:to>
    <xdr:pic>
      <xdr:nvPicPr>
        <xdr:cNvPr id="892" name="4237 Imagen">
          <a:extLst>
            <a:ext uri="{FF2B5EF4-FFF2-40B4-BE49-F238E27FC236}">
              <a16:creationId xmlns:a16="http://schemas.microsoft.com/office/drawing/2014/main" id="{8DE6FC2C-B84F-401D-8624-2A20A6CF5463}"/>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5249473"/>
          <a:ext cx="1092962" cy="589759"/>
        </a:xfrm>
        <a:prstGeom prst="rect">
          <a:avLst/>
        </a:prstGeom>
      </xdr:spPr>
    </xdr:pic>
    <xdr:clientData/>
  </xdr:twoCellAnchor>
  <xdr:twoCellAnchor>
    <xdr:from>
      <xdr:col>1</xdr:col>
      <xdr:colOff>86800</xdr:colOff>
      <xdr:row>888</xdr:row>
      <xdr:rowOff>120980</xdr:rowOff>
    </xdr:from>
    <xdr:to>
      <xdr:col>1</xdr:col>
      <xdr:colOff>1341717</xdr:colOff>
      <xdr:row>888</xdr:row>
      <xdr:rowOff>1106818</xdr:rowOff>
    </xdr:to>
    <xdr:pic>
      <xdr:nvPicPr>
        <xdr:cNvPr id="893" name="4242 Imagen">
          <a:extLst>
            <a:ext uri="{FF2B5EF4-FFF2-40B4-BE49-F238E27FC236}">
              <a16:creationId xmlns:a16="http://schemas.microsoft.com/office/drawing/2014/main" id="{C92CD9CB-188C-4DF1-9D23-A0C927852BF7}"/>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16393830"/>
          <a:ext cx="1254917" cy="985838"/>
        </a:xfrm>
        <a:prstGeom prst="rect">
          <a:avLst/>
        </a:prstGeom>
      </xdr:spPr>
    </xdr:pic>
    <xdr:clientData/>
  </xdr:twoCellAnchor>
  <xdr:twoCellAnchor>
    <xdr:from>
      <xdr:col>1</xdr:col>
      <xdr:colOff>98253</xdr:colOff>
      <xdr:row>878</xdr:row>
      <xdr:rowOff>189655</xdr:rowOff>
    </xdr:from>
    <xdr:to>
      <xdr:col>1</xdr:col>
      <xdr:colOff>1200432</xdr:colOff>
      <xdr:row>878</xdr:row>
      <xdr:rowOff>1194075</xdr:rowOff>
    </xdr:to>
    <xdr:pic>
      <xdr:nvPicPr>
        <xdr:cNvPr id="894" name="Imagen 893">
          <a:extLst>
            <a:ext uri="{FF2B5EF4-FFF2-40B4-BE49-F238E27FC236}">
              <a16:creationId xmlns:a16="http://schemas.microsoft.com/office/drawing/2014/main" id="{2ED503FD-53C4-4E80-A2D6-A4F1C746F40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3794255"/>
          <a:ext cx="1102179" cy="1004420"/>
        </a:xfrm>
        <a:prstGeom prst="rect">
          <a:avLst/>
        </a:prstGeom>
      </xdr:spPr>
    </xdr:pic>
    <xdr:clientData/>
  </xdr:twoCellAnchor>
  <xdr:twoCellAnchor>
    <xdr:from>
      <xdr:col>1</xdr:col>
      <xdr:colOff>114581</xdr:colOff>
      <xdr:row>879</xdr:row>
      <xdr:rowOff>337675</xdr:rowOff>
    </xdr:from>
    <xdr:to>
      <xdr:col>1</xdr:col>
      <xdr:colOff>1216760</xdr:colOff>
      <xdr:row>879</xdr:row>
      <xdr:rowOff>1179164</xdr:rowOff>
    </xdr:to>
    <xdr:pic>
      <xdr:nvPicPr>
        <xdr:cNvPr id="895" name="Imagen 894">
          <a:extLst>
            <a:ext uri="{FF2B5EF4-FFF2-40B4-BE49-F238E27FC236}">
              <a16:creationId xmlns:a16="http://schemas.microsoft.com/office/drawing/2014/main" id="{155055E2-3F86-425A-9E81-DD26EE761F6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5209100"/>
          <a:ext cx="1102179" cy="841489"/>
        </a:xfrm>
        <a:prstGeom prst="rect">
          <a:avLst/>
        </a:prstGeom>
      </xdr:spPr>
    </xdr:pic>
    <xdr:clientData/>
  </xdr:twoCellAnchor>
  <xdr:twoCellAnchor>
    <xdr:from>
      <xdr:col>1</xdr:col>
      <xdr:colOff>103695</xdr:colOff>
      <xdr:row>883</xdr:row>
      <xdr:rowOff>330227</xdr:rowOff>
    </xdr:from>
    <xdr:to>
      <xdr:col>1</xdr:col>
      <xdr:colOff>1205874</xdr:colOff>
      <xdr:row>883</xdr:row>
      <xdr:rowOff>1049582</xdr:rowOff>
    </xdr:to>
    <xdr:pic>
      <xdr:nvPicPr>
        <xdr:cNvPr id="896" name="Imagen 895">
          <a:extLst>
            <a:ext uri="{FF2B5EF4-FFF2-40B4-BE49-F238E27FC236}">
              <a16:creationId xmlns:a16="http://schemas.microsoft.com/office/drawing/2014/main" id="{795389CA-D3F7-46C3-9C0F-940F02AC2402}"/>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0268952"/>
          <a:ext cx="1102179" cy="719355"/>
        </a:xfrm>
        <a:prstGeom prst="rect">
          <a:avLst/>
        </a:prstGeom>
      </xdr:spPr>
    </xdr:pic>
    <xdr:clientData/>
  </xdr:twoCellAnchor>
  <xdr:twoCellAnchor>
    <xdr:from>
      <xdr:col>1</xdr:col>
      <xdr:colOff>106416</xdr:colOff>
      <xdr:row>884</xdr:row>
      <xdr:rowOff>289394</xdr:rowOff>
    </xdr:from>
    <xdr:to>
      <xdr:col>1</xdr:col>
      <xdr:colOff>1208595</xdr:colOff>
      <xdr:row>884</xdr:row>
      <xdr:rowOff>1005810</xdr:rowOff>
    </xdr:to>
    <xdr:pic>
      <xdr:nvPicPr>
        <xdr:cNvPr id="897" name="Imagen 896">
          <a:extLst>
            <a:ext uri="{FF2B5EF4-FFF2-40B4-BE49-F238E27FC236}">
              <a16:creationId xmlns:a16="http://schemas.microsoft.com/office/drawing/2014/main" id="{4B48D83A-734A-453B-8FED-E3736A361B4D}"/>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1494944"/>
          <a:ext cx="1102179" cy="716416"/>
        </a:xfrm>
        <a:prstGeom prst="rect">
          <a:avLst/>
        </a:prstGeom>
      </xdr:spPr>
    </xdr:pic>
    <xdr:clientData/>
  </xdr:twoCellAnchor>
  <xdr:twoCellAnchor>
    <xdr:from>
      <xdr:col>1</xdr:col>
      <xdr:colOff>103695</xdr:colOff>
      <xdr:row>885</xdr:row>
      <xdr:rowOff>399369</xdr:rowOff>
    </xdr:from>
    <xdr:to>
      <xdr:col>1</xdr:col>
      <xdr:colOff>1205874</xdr:colOff>
      <xdr:row>885</xdr:row>
      <xdr:rowOff>1018058</xdr:rowOff>
    </xdr:to>
    <xdr:pic>
      <xdr:nvPicPr>
        <xdr:cNvPr id="898" name="Imagen 897">
          <a:extLst>
            <a:ext uri="{FF2B5EF4-FFF2-40B4-BE49-F238E27FC236}">
              <a16:creationId xmlns:a16="http://schemas.microsoft.com/office/drawing/2014/main" id="{0DBADBD7-871F-459A-947E-8ED474D8184B}"/>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2871744"/>
          <a:ext cx="1102179" cy="618689"/>
        </a:xfrm>
        <a:prstGeom prst="rect">
          <a:avLst/>
        </a:prstGeom>
      </xdr:spPr>
    </xdr:pic>
    <xdr:clientData/>
  </xdr:twoCellAnchor>
  <xdr:twoCellAnchor>
    <xdr:from>
      <xdr:col>1</xdr:col>
      <xdr:colOff>106416</xdr:colOff>
      <xdr:row>886</xdr:row>
      <xdr:rowOff>385355</xdr:rowOff>
    </xdr:from>
    <xdr:to>
      <xdr:col>1</xdr:col>
      <xdr:colOff>1208595</xdr:colOff>
      <xdr:row>886</xdr:row>
      <xdr:rowOff>947466</xdr:rowOff>
    </xdr:to>
    <xdr:pic>
      <xdr:nvPicPr>
        <xdr:cNvPr id="899" name="Imagen 898">
          <a:extLst>
            <a:ext uri="{FF2B5EF4-FFF2-40B4-BE49-F238E27FC236}">
              <a16:creationId xmlns:a16="http://schemas.microsoft.com/office/drawing/2014/main" id="{47E0170F-4190-4EF8-BFC9-B67DBF3FF7F5}"/>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4124555"/>
          <a:ext cx="1102179" cy="562111"/>
        </a:xfrm>
        <a:prstGeom prst="rect">
          <a:avLst/>
        </a:prstGeom>
      </xdr:spPr>
    </xdr:pic>
    <xdr:clientData/>
  </xdr:twoCellAnchor>
  <xdr:twoCellAnchor>
    <xdr:from>
      <xdr:col>1</xdr:col>
      <xdr:colOff>90583</xdr:colOff>
      <xdr:row>875</xdr:row>
      <xdr:rowOff>360084</xdr:rowOff>
    </xdr:from>
    <xdr:to>
      <xdr:col>1</xdr:col>
      <xdr:colOff>1192762</xdr:colOff>
      <xdr:row>875</xdr:row>
      <xdr:rowOff>1013724</xdr:rowOff>
    </xdr:to>
    <xdr:pic>
      <xdr:nvPicPr>
        <xdr:cNvPr id="900" name="Imagen 899">
          <a:extLst>
            <a:ext uri="{FF2B5EF4-FFF2-40B4-BE49-F238E27FC236}">
              <a16:creationId xmlns:a16="http://schemas.microsoft.com/office/drawing/2014/main" id="{5D4158B4-7F3A-4F18-9861-91C60EB7483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0164209"/>
          <a:ext cx="1102179" cy="653640"/>
        </a:xfrm>
        <a:prstGeom prst="rect">
          <a:avLst/>
        </a:prstGeom>
      </xdr:spPr>
    </xdr:pic>
    <xdr:clientData/>
  </xdr:twoCellAnchor>
  <xdr:twoCellAnchor>
    <xdr:from>
      <xdr:col>1</xdr:col>
      <xdr:colOff>93304</xdr:colOff>
      <xdr:row>876</xdr:row>
      <xdr:rowOff>330240</xdr:rowOff>
    </xdr:from>
    <xdr:to>
      <xdr:col>1</xdr:col>
      <xdr:colOff>1195483</xdr:colOff>
      <xdr:row>876</xdr:row>
      <xdr:rowOff>958961</xdr:rowOff>
    </xdr:to>
    <xdr:pic>
      <xdr:nvPicPr>
        <xdr:cNvPr id="901" name="Imagen 900">
          <a:extLst>
            <a:ext uri="{FF2B5EF4-FFF2-40B4-BE49-F238E27FC236}">
              <a16:creationId xmlns:a16="http://schemas.microsoft.com/office/drawing/2014/main" id="{6B252EF0-3052-434E-9151-0C7B1D684223}"/>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1401190"/>
          <a:ext cx="1102179" cy="628721"/>
        </a:xfrm>
        <a:prstGeom prst="rect">
          <a:avLst/>
        </a:prstGeom>
      </xdr:spPr>
    </xdr:pic>
    <xdr:clientData/>
  </xdr:twoCellAnchor>
  <xdr:twoCellAnchor>
    <xdr:from>
      <xdr:col>1</xdr:col>
      <xdr:colOff>98748</xdr:colOff>
      <xdr:row>877</xdr:row>
      <xdr:rowOff>361950</xdr:rowOff>
    </xdr:from>
    <xdr:to>
      <xdr:col>1</xdr:col>
      <xdr:colOff>1200927</xdr:colOff>
      <xdr:row>877</xdr:row>
      <xdr:rowOff>1038592</xdr:rowOff>
    </xdr:to>
    <xdr:pic>
      <xdr:nvPicPr>
        <xdr:cNvPr id="902" name="Imagen 901">
          <a:extLst>
            <a:ext uri="{FF2B5EF4-FFF2-40B4-BE49-F238E27FC236}">
              <a16:creationId xmlns:a16="http://schemas.microsoft.com/office/drawing/2014/main" id="{B03FD354-9A86-4F19-9479-BD650904A3E0}"/>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2699725"/>
          <a:ext cx="1102179" cy="676642"/>
        </a:xfrm>
        <a:prstGeom prst="rect">
          <a:avLst/>
        </a:prstGeom>
      </xdr:spPr>
    </xdr:pic>
    <xdr:clientData/>
  </xdr:twoCellAnchor>
  <xdr:twoCellAnchor>
    <xdr:from>
      <xdr:col>1</xdr:col>
      <xdr:colOff>152682</xdr:colOff>
      <xdr:row>889</xdr:row>
      <xdr:rowOff>380302</xdr:rowOff>
    </xdr:from>
    <xdr:to>
      <xdr:col>1</xdr:col>
      <xdr:colOff>1240746</xdr:colOff>
      <xdr:row>889</xdr:row>
      <xdr:rowOff>916091</xdr:rowOff>
    </xdr:to>
    <xdr:pic>
      <xdr:nvPicPr>
        <xdr:cNvPr id="903" name="4232 Imagen">
          <a:extLst>
            <a:ext uri="{FF2B5EF4-FFF2-40B4-BE49-F238E27FC236}">
              <a16:creationId xmlns:a16="http://schemas.microsoft.com/office/drawing/2014/main" id="{3AF4D94D-D0D5-4C9A-849A-CDAF3A1C7E8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17919977"/>
          <a:ext cx="1088064" cy="535789"/>
        </a:xfrm>
        <a:prstGeom prst="rect">
          <a:avLst/>
        </a:prstGeom>
      </xdr:spPr>
    </xdr:pic>
    <xdr:clientData/>
  </xdr:twoCellAnchor>
  <xdr:twoCellAnchor>
    <xdr:from>
      <xdr:col>1</xdr:col>
      <xdr:colOff>33618</xdr:colOff>
      <xdr:row>873</xdr:row>
      <xdr:rowOff>268941</xdr:rowOff>
    </xdr:from>
    <xdr:to>
      <xdr:col>1</xdr:col>
      <xdr:colOff>1397171</xdr:colOff>
      <xdr:row>873</xdr:row>
      <xdr:rowOff>1173816</xdr:rowOff>
    </xdr:to>
    <xdr:pic>
      <xdr:nvPicPr>
        <xdr:cNvPr id="904" name="Imagen 903">
          <a:extLst>
            <a:ext uri="{FF2B5EF4-FFF2-40B4-BE49-F238E27FC236}">
              <a16:creationId xmlns:a16="http://schemas.microsoft.com/office/drawing/2014/main" id="{23C06499-2A94-43C8-A9CD-B9DCEAFDC4A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097539416"/>
          <a:ext cx="1363553" cy="904875"/>
        </a:xfrm>
        <a:prstGeom prst="rect">
          <a:avLst/>
        </a:prstGeom>
      </xdr:spPr>
    </xdr:pic>
    <xdr:clientData/>
  </xdr:twoCellAnchor>
  <xdr:twoCellAnchor>
    <xdr:from>
      <xdr:col>1</xdr:col>
      <xdr:colOff>33620</xdr:colOff>
      <xdr:row>874</xdr:row>
      <xdr:rowOff>217113</xdr:rowOff>
    </xdr:from>
    <xdr:to>
      <xdr:col>1</xdr:col>
      <xdr:colOff>1395846</xdr:colOff>
      <xdr:row>874</xdr:row>
      <xdr:rowOff>1181520</xdr:rowOff>
    </xdr:to>
    <xdr:pic>
      <xdr:nvPicPr>
        <xdr:cNvPr id="905" name="Imagen 904">
          <a:extLst>
            <a:ext uri="{FF2B5EF4-FFF2-40B4-BE49-F238E27FC236}">
              <a16:creationId xmlns:a16="http://schemas.microsoft.com/office/drawing/2014/main" id="{7EB893C9-6CAA-4CAA-BEE6-C5B80ABF142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098754413"/>
          <a:ext cx="1362226" cy="964407"/>
        </a:xfrm>
        <a:prstGeom prst="rect">
          <a:avLst/>
        </a:prstGeom>
      </xdr:spPr>
    </xdr:pic>
    <xdr:clientData/>
  </xdr:twoCellAnchor>
  <xdr:twoCellAnchor>
    <xdr:from>
      <xdr:col>1</xdr:col>
      <xdr:colOff>84646</xdr:colOff>
      <xdr:row>880</xdr:row>
      <xdr:rowOff>268443</xdr:rowOff>
    </xdr:from>
    <xdr:to>
      <xdr:col>1</xdr:col>
      <xdr:colOff>1314363</xdr:colOff>
      <xdr:row>880</xdr:row>
      <xdr:rowOff>1112086</xdr:rowOff>
    </xdr:to>
    <xdr:pic>
      <xdr:nvPicPr>
        <xdr:cNvPr id="906" name="Imagen 905">
          <a:extLst>
            <a:ext uri="{FF2B5EF4-FFF2-40B4-BE49-F238E27FC236}">
              <a16:creationId xmlns:a16="http://schemas.microsoft.com/office/drawing/2014/main" id="{9EAD6688-0554-4715-AC30-C1397BEE5B50}"/>
            </a:ext>
          </a:extLst>
        </xdr:cNvPr>
        <xdr:cNvPicPr>
          <a:picLocks noChangeAspect="1"/>
        </xdr:cNvPicPr>
      </xdr:nvPicPr>
      <xdr:blipFill>
        <a:blip xmlns:r="http://schemas.openxmlformats.org/officeDocument/2006/relationships" r:embed="rId761"/>
        <a:stretch>
          <a:fillRect/>
        </a:stretch>
      </xdr:blipFill>
      <xdr:spPr>
        <a:xfrm>
          <a:off x="1199071" y="1106406693"/>
          <a:ext cx="1229717" cy="843643"/>
        </a:xfrm>
        <a:prstGeom prst="rect">
          <a:avLst/>
        </a:prstGeom>
      </xdr:spPr>
    </xdr:pic>
    <xdr:clientData/>
  </xdr:twoCellAnchor>
  <xdr:twoCellAnchor>
    <xdr:from>
      <xdr:col>1</xdr:col>
      <xdr:colOff>173691</xdr:colOff>
      <xdr:row>906</xdr:row>
      <xdr:rowOff>176960</xdr:rowOff>
    </xdr:from>
    <xdr:to>
      <xdr:col>1</xdr:col>
      <xdr:colOff>1126191</xdr:colOff>
      <xdr:row>906</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0C3A2ABC-4951-4288-B30D-9F8C7FAC7FC6}"/>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39252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913</xdr:row>
      <xdr:rowOff>97540</xdr:rowOff>
    </xdr:from>
    <xdr:to>
      <xdr:col>1</xdr:col>
      <xdr:colOff>1135716</xdr:colOff>
      <xdr:row>913</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3206CBDE-242D-46F5-B03A-2E3889F72271}"/>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48041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904</xdr:row>
      <xdr:rowOff>144885</xdr:rowOff>
    </xdr:from>
    <xdr:to>
      <xdr:col>1</xdr:col>
      <xdr:colOff>1145241</xdr:colOff>
      <xdr:row>904</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5AC05117-EA5E-406C-A0E6-4D31ECC97E63}"/>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36686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907</xdr:row>
      <xdr:rowOff>305048</xdr:rowOff>
    </xdr:from>
    <xdr:to>
      <xdr:col>1</xdr:col>
      <xdr:colOff>1143758</xdr:colOff>
      <xdr:row>907</xdr:row>
      <xdr:rowOff>914647</xdr:rowOff>
    </xdr:to>
    <xdr:pic>
      <xdr:nvPicPr>
        <xdr:cNvPr id="910" name="1145 Imagen" descr="Gator GP ART 14065D.jpg">
          <a:extLst>
            <a:ext uri="{FF2B5EF4-FFF2-40B4-BE49-F238E27FC236}">
              <a16:creationId xmlns:a16="http://schemas.microsoft.com/office/drawing/2014/main" id="{41EF4825-1BC3-49E3-913D-5453AB2A0528}"/>
            </a:ext>
          </a:extLst>
        </xdr:cNvPr>
        <xdr:cNvPicPr>
          <a:picLocks noChangeAspect="1"/>
        </xdr:cNvPicPr>
      </xdr:nvPicPr>
      <xdr:blipFill>
        <a:blip xmlns:r="http://schemas.openxmlformats.org/officeDocument/2006/relationships" r:embed="rId765" cstate="email"/>
        <a:stretch>
          <a:fillRect/>
        </a:stretch>
      </xdr:blipFill>
      <xdr:spPr>
        <a:xfrm>
          <a:off x="1283298" y="11406475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891</xdr:row>
      <xdr:rowOff>414617</xdr:rowOff>
    </xdr:from>
    <xdr:to>
      <xdr:col>1</xdr:col>
      <xdr:colOff>1287384</xdr:colOff>
      <xdr:row>891</xdr:row>
      <xdr:rowOff>1009930</xdr:rowOff>
    </xdr:to>
    <xdr:pic>
      <xdr:nvPicPr>
        <xdr:cNvPr id="911" name="1188 Imagen">
          <a:extLst>
            <a:ext uri="{FF2B5EF4-FFF2-40B4-BE49-F238E27FC236}">
              <a16:creationId xmlns:a16="http://schemas.microsoft.com/office/drawing/2014/main" id="{75B7F277-55F1-4A0C-821F-6A7A25A66A8F}"/>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0487942"/>
          <a:ext cx="1208943" cy="595313"/>
        </a:xfrm>
        <a:prstGeom prst="rect">
          <a:avLst/>
        </a:prstGeom>
      </xdr:spPr>
    </xdr:pic>
    <xdr:clientData/>
  </xdr:twoCellAnchor>
  <xdr:twoCellAnchor>
    <xdr:from>
      <xdr:col>1</xdr:col>
      <xdr:colOff>191153</xdr:colOff>
      <xdr:row>893</xdr:row>
      <xdr:rowOff>72844</xdr:rowOff>
    </xdr:from>
    <xdr:to>
      <xdr:col>1</xdr:col>
      <xdr:colOff>1381778</xdr:colOff>
      <xdr:row>893</xdr:row>
      <xdr:rowOff>1253629</xdr:rowOff>
    </xdr:to>
    <xdr:pic>
      <xdr:nvPicPr>
        <xdr:cNvPr id="912" name="4293 Imagen">
          <a:extLst>
            <a:ext uri="{FF2B5EF4-FFF2-40B4-BE49-F238E27FC236}">
              <a16:creationId xmlns:a16="http://schemas.microsoft.com/office/drawing/2014/main" id="{C6007E66-4952-40A2-A581-8E9CDEF80ADF}"/>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2679819"/>
          <a:ext cx="1190625" cy="1180785"/>
        </a:xfrm>
        <a:prstGeom prst="rect">
          <a:avLst/>
        </a:prstGeom>
      </xdr:spPr>
    </xdr:pic>
    <xdr:clientData/>
  </xdr:twoCellAnchor>
  <xdr:twoCellAnchor>
    <xdr:from>
      <xdr:col>1</xdr:col>
      <xdr:colOff>268019</xdr:colOff>
      <xdr:row>894</xdr:row>
      <xdr:rowOff>68643</xdr:rowOff>
    </xdr:from>
    <xdr:to>
      <xdr:col>1</xdr:col>
      <xdr:colOff>1126188</xdr:colOff>
      <xdr:row>894</xdr:row>
      <xdr:rowOff>1243069</xdr:rowOff>
    </xdr:to>
    <xdr:pic>
      <xdr:nvPicPr>
        <xdr:cNvPr id="913" name="4294 Imagen">
          <a:extLst>
            <a:ext uri="{FF2B5EF4-FFF2-40B4-BE49-F238E27FC236}">
              <a16:creationId xmlns:a16="http://schemas.microsoft.com/office/drawing/2014/main" id="{9142C43B-FB2B-44C4-8B56-01DF709BD0C8}"/>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3942443"/>
          <a:ext cx="858169" cy="1174426"/>
        </a:xfrm>
        <a:prstGeom prst="rect">
          <a:avLst/>
        </a:prstGeom>
      </xdr:spPr>
    </xdr:pic>
    <xdr:clientData/>
  </xdr:twoCellAnchor>
  <xdr:twoCellAnchor>
    <xdr:from>
      <xdr:col>1</xdr:col>
      <xdr:colOff>90347</xdr:colOff>
      <xdr:row>898</xdr:row>
      <xdr:rowOff>194705</xdr:rowOff>
    </xdr:from>
    <xdr:to>
      <xdr:col>1</xdr:col>
      <xdr:colOff>1292878</xdr:colOff>
      <xdr:row>898</xdr:row>
      <xdr:rowOff>1044494</xdr:rowOff>
    </xdr:to>
    <xdr:pic>
      <xdr:nvPicPr>
        <xdr:cNvPr id="914" name="4296 Imagen">
          <a:extLst>
            <a:ext uri="{FF2B5EF4-FFF2-40B4-BE49-F238E27FC236}">
              <a16:creationId xmlns:a16="http://schemas.microsoft.com/office/drawing/2014/main" id="{FF5024EE-033D-4D5B-9772-0121AC1D0CF4}"/>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29135805"/>
          <a:ext cx="1202531" cy="849789"/>
        </a:xfrm>
        <a:prstGeom prst="rect">
          <a:avLst/>
        </a:prstGeom>
      </xdr:spPr>
    </xdr:pic>
    <xdr:clientData/>
  </xdr:twoCellAnchor>
  <xdr:twoCellAnchor>
    <xdr:from>
      <xdr:col>1</xdr:col>
      <xdr:colOff>214133</xdr:colOff>
      <xdr:row>892</xdr:row>
      <xdr:rowOff>92922</xdr:rowOff>
    </xdr:from>
    <xdr:to>
      <xdr:col>1</xdr:col>
      <xdr:colOff>1378647</xdr:colOff>
      <xdr:row>892</xdr:row>
      <xdr:rowOff>1261322</xdr:rowOff>
    </xdr:to>
    <xdr:pic>
      <xdr:nvPicPr>
        <xdr:cNvPr id="915" name="1204 Imagen" descr="Resultado de imagen para gator GM-12B">
          <a:extLst>
            <a:ext uri="{FF2B5EF4-FFF2-40B4-BE49-F238E27FC236}">
              <a16:creationId xmlns:a16="http://schemas.microsoft.com/office/drawing/2014/main" id="{761EFCCE-70B6-4078-84D0-CEE717A92A34}"/>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14330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911</xdr:row>
      <xdr:rowOff>25781</xdr:rowOff>
    </xdr:from>
    <xdr:to>
      <xdr:col>1</xdr:col>
      <xdr:colOff>1291187</xdr:colOff>
      <xdr:row>911</xdr:row>
      <xdr:rowOff>1103164</xdr:rowOff>
    </xdr:to>
    <xdr:pic>
      <xdr:nvPicPr>
        <xdr:cNvPr id="916" name="1045 Imagen" descr="http://www.tevelam.com.ar/3434-large_default/gator-gp-2218bd.jpg">
          <a:extLst>
            <a:ext uri="{FF2B5EF4-FFF2-40B4-BE49-F238E27FC236}">
              <a16:creationId xmlns:a16="http://schemas.microsoft.com/office/drawing/2014/main" id="{62684F8D-E7AF-4D91-9C68-045AD3242E38}"/>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454356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909</xdr:row>
      <xdr:rowOff>59585</xdr:rowOff>
    </xdr:from>
    <xdr:to>
      <xdr:col>1</xdr:col>
      <xdr:colOff>1416916</xdr:colOff>
      <xdr:row>909</xdr:row>
      <xdr:rowOff>1088285</xdr:rowOff>
    </xdr:to>
    <xdr:pic>
      <xdr:nvPicPr>
        <xdr:cNvPr id="917" name="1046 Imagen" descr="http://www.tevelam.com.ar/3429-large_default/gator-gp-1616.jpg">
          <a:extLst>
            <a:ext uri="{FF2B5EF4-FFF2-40B4-BE49-F238E27FC236}">
              <a16:creationId xmlns:a16="http://schemas.microsoft.com/office/drawing/2014/main" id="{47371389-64D7-4642-BC45-98FAC82930D9}"/>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29357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908</xdr:row>
      <xdr:rowOff>101887</xdr:rowOff>
    </xdr:from>
    <xdr:to>
      <xdr:col>1</xdr:col>
      <xdr:colOff>1434257</xdr:colOff>
      <xdr:row>908</xdr:row>
      <xdr:rowOff>1105187</xdr:rowOff>
    </xdr:to>
    <xdr:pic>
      <xdr:nvPicPr>
        <xdr:cNvPr id="918" name="1047 Imagen" descr="http://www.tevelam.com.ar/3424-large_default/gator-gp-1414.jpg">
          <a:extLst>
            <a:ext uri="{FF2B5EF4-FFF2-40B4-BE49-F238E27FC236}">
              <a16:creationId xmlns:a16="http://schemas.microsoft.com/office/drawing/2014/main" id="{24111266-65CF-4A9D-B3B1-79E1BACF7989}"/>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17112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905</xdr:row>
      <xdr:rowOff>139894</xdr:rowOff>
    </xdr:from>
    <xdr:to>
      <xdr:col>1</xdr:col>
      <xdr:colOff>1377018</xdr:colOff>
      <xdr:row>905</xdr:row>
      <xdr:rowOff>1070008</xdr:rowOff>
    </xdr:to>
    <xdr:pic>
      <xdr:nvPicPr>
        <xdr:cNvPr id="919" name="1048 Imagen" descr="http://www.tevelam.com.ar/3429-large_default/gator-gp-1616.jpg">
          <a:extLst>
            <a:ext uri="{FF2B5EF4-FFF2-40B4-BE49-F238E27FC236}">
              <a16:creationId xmlns:a16="http://schemas.microsoft.com/office/drawing/2014/main" id="{02A4A02C-3045-4E9A-95CF-B112912F874F}"/>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379487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902</xdr:row>
      <xdr:rowOff>152500</xdr:rowOff>
    </xdr:from>
    <xdr:to>
      <xdr:col>1</xdr:col>
      <xdr:colOff>1364317</xdr:colOff>
      <xdr:row>902</xdr:row>
      <xdr:rowOff>1082614</xdr:rowOff>
    </xdr:to>
    <xdr:pic>
      <xdr:nvPicPr>
        <xdr:cNvPr id="920" name="1049 Imagen" descr="http://www.tevelam.com.ar/3429-large_default/gator-gp-1616.jpg">
          <a:extLst>
            <a:ext uri="{FF2B5EF4-FFF2-40B4-BE49-F238E27FC236}">
              <a16:creationId xmlns:a16="http://schemas.microsoft.com/office/drawing/2014/main" id="{B2E25504-047A-4FF0-9808-2225FC65385D}"/>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341609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901</xdr:row>
      <xdr:rowOff>194803</xdr:rowOff>
    </xdr:from>
    <xdr:to>
      <xdr:col>1</xdr:col>
      <xdr:colOff>1327338</xdr:colOff>
      <xdr:row>901</xdr:row>
      <xdr:rowOff>1045703</xdr:rowOff>
    </xdr:to>
    <xdr:pic>
      <xdr:nvPicPr>
        <xdr:cNvPr id="921" name="1050 Imagen" descr="http://www.tevelam.com.ar/3424-large_default/gator-gp-1414.jpg">
          <a:extLst>
            <a:ext uri="{FF2B5EF4-FFF2-40B4-BE49-F238E27FC236}">
              <a16:creationId xmlns:a16="http://schemas.microsoft.com/office/drawing/2014/main" id="{517F65CD-B745-4F4E-A951-463051A12F9A}"/>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29363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900</xdr:row>
      <xdr:rowOff>60624</xdr:rowOff>
    </xdr:from>
    <xdr:to>
      <xdr:col>1</xdr:col>
      <xdr:colOff>1242764</xdr:colOff>
      <xdr:row>900</xdr:row>
      <xdr:rowOff>1162803</xdr:rowOff>
    </xdr:to>
    <xdr:pic>
      <xdr:nvPicPr>
        <xdr:cNvPr id="922" name="Imagen 921">
          <a:extLst>
            <a:ext uri="{FF2B5EF4-FFF2-40B4-BE49-F238E27FC236}">
              <a16:creationId xmlns:a16="http://schemas.microsoft.com/office/drawing/2014/main" id="{F5D03A84-82FC-4F68-871E-0263F58CF677}"/>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1535374"/>
          <a:ext cx="1098066" cy="1102179"/>
        </a:xfrm>
        <a:prstGeom prst="rect">
          <a:avLst/>
        </a:prstGeom>
      </xdr:spPr>
    </xdr:pic>
    <xdr:clientData/>
  </xdr:twoCellAnchor>
  <xdr:twoCellAnchor>
    <xdr:from>
      <xdr:col>1</xdr:col>
      <xdr:colOff>145363</xdr:colOff>
      <xdr:row>903</xdr:row>
      <xdr:rowOff>13998</xdr:rowOff>
    </xdr:from>
    <xdr:to>
      <xdr:col>1</xdr:col>
      <xdr:colOff>1247542</xdr:colOff>
      <xdr:row>903</xdr:row>
      <xdr:rowOff>1108012</xdr:rowOff>
    </xdr:to>
    <xdr:pic>
      <xdr:nvPicPr>
        <xdr:cNvPr id="923" name="Imagen 922">
          <a:extLst>
            <a:ext uri="{FF2B5EF4-FFF2-40B4-BE49-F238E27FC236}">
              <a16:creationId xmlns:a16="http://schemas.microsoft.com/office/drawing/2014/main" id="{A99A887D-08ED-4667-A13D-4087A558AB8B}"/>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35289223"/>
          <a:ext cx="1102179" cy="1094014"/>
        </a:xfrm>
        <a:prstGeom prst="rect">
          <a:avLst/>
        </a:prstGeom>
      </xdr:spPr>
    </xdr:pic>
    <xdr:clientData/>
  </xdr:twoCellAnchor>
  <xdr:twoCellAnchor>
    <xdr:from>
      <xdr:col>1</xdr:col>
      <xdr:colOff>167135</xdr:colOff>
      <xdr:row>912</xdr:row>
      <xdr:rowOff>141348</xdr:rowOff>
    </xdr:from>
    <xdr:to>
      <xdr:col>1</xdr:col>
      <xdr:colOff>1269314</xdr:colOff>
      <xdr:row>912</xdr:row>
      <xdr:rowOff>1165043</xdr:rowOff>
    </xdr:to>
    <xdr:pic>
      <xdr:nvPicPr>
        <xdr:cNvPr id="924" name="Imagen 923">
          <a:extLst>
            <a:ext uri="{FF2B5EF4-FFF2-40B4-BE49-F238E27FC236}">
              <a16:creationId xmlns:a16="http://schemas.microsoft.com/office/drawing/2014/main" id="{6242FC0E-F7A8-4063-A540-19F32A8F96B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46817998"/>
          <a:ext cx="1102179" cy="1023695"/>
        </a:xfrm>
        <a:prstGeom prst="rect">
          <a:avLst/>
        </a:prstGeom>
      </xdr:spPr>
    </xdr:pic>
    <xdr:clientData/>
  </xdr:twoCellAnchor>
  <xdr:twoCellAnchor>
    <xdr:from>
      <xdr:col>1</xdr:col>
      <xdr:colOff>153528</xdr:colOff>
      <xdr:row>899</xdr:row>
      <xdr:rowOff>134119</xdr:rowOff>
    </xdr:from>
    <xdr:to>
      <xdr:col>1</xdr:col>
      <xdr:colOff>1255707</xdr:colOff>
      <xdr:row>899</xdr:row>
      <xdr:rowOff>1173910</xdr:rowOff>
    </xdr:to>
    <xdr:pic>
      <xdr:nvPicPr>
        <xdr:cNvPr id="925" name="Imagen 924">
          <a:extLst>
            <a:ext uri="{FF2B5EF4-FFF2-40B4-BE49-F238E27FC236}">
              <a16:creationId xmlns:a16="http://schemas.microsoft.com/office/drawing/2014/main" id="{65718B93-934D-41ED-81EC-D300AEFC57F5}"/>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0342044"/>
          <a:ext cx="1102179" cy="1039791"/>
        </a:xfrm>
        <a:prstGeom prst="rect">
          <a:avLst/>
        </a:prstGeom>
      </xdr:spPr>
    </xdr:pic>
    <xdr:clientData/>
  </xdr:twoCellAnchor>
  <xdr:twoCellAnchor>
    <xdr:from>
      <xdr:col>1</xdr:col>
      <xdr:colOff>152042</xdr:colOff>
      <xdr:row>910</xdr:row>
      <xdr:rowOff>72648</xdr:rowOff>
    </xdr:from>
    <xdr:to>
      <xdr:col>1</xdr:col>
      <xdr:colOff>1254221</xdr:colOff>
      <xdr:row>910</xdr:row>
      <xdr:rowOff>1127590</xdr:rowOff>
    </xdr:to>
    <xdr:pic>
      <xdr:nvPicPr>
        <xdr:cNvPr id="926" name="Imagen 925">
          <a:extLst>
            <a:ext uri="{FF2B5EF4-FFF2-40B4-BE49-F238E27FC236}">
              <a16:creationId xmlns:a16="http://schemas.microsoft.com/office/drawing/2014/main" id="{1E09AA48-F9D6-4070-AE26-FFE37B1AAA9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44215648"/>
          <a:ext cx="1102179" cy="1054942"/>
        </a:xfrm>
        <a:prstGeom prst="rect">
          <a:avLst/>
        </a:prstGeom>
      </xdr:spPr>
    </xdr:pic>
    <xdr:clientData/>
  </xdr:twoCellAnchor>
  <xdr:twoCellAnchor>
    <xdr:from>
      <xdr:col>1</xdr:col>
      <xdr:colOff>117305</xdr:colOff>
      <xdr:row>914</xdr:row>
      <xdr:rowOff>128272</xdr:rowOff>
    </xdr:from>
    <xdr:to>
      <xdr:col>1</xdr:col>
      <xdr:colOff>1353732</xdr:colOff>
      <xdr:row>914</xdr:row>
      <xdr:rowOff>1257665</xdr:rowOff>
    </xdr:to>
    <xdr:pic>
      <xdr:nvPicPr>
        <xdr:cNvPr id="927" name="Imagen 926">
          <a:extLst>
            <a:ext uri="{FF2B5EF4-FFF2-40B4-BE49-F238E27FC236}">
              <a16:creationId xmlns:a16="http://schemas.microsoft.com/office/drawing/2014/main" id="{A46DECA7-9DF8-4AB4-8D71-C7B3F6492CF0}"/>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49338572"/>
          <a:ext cx="1236427" cy="1129393"/>
        </a:xfrm>
        <a:prstGeom prst="rect">
          <a:avLst/>
        </a:prstGeom>
      </xdr:spPr>
    </xdr:pic>
    <xdr:clientData/>
  </xdr:twoCellAnchor>
  <xdr:twoCellAnchor>
    <xdr:from>
      <xdr:col>1</xdr:col>
      <xdr:colOff>185597</xdr:colOff>
      <xdr:row>897</xdr:row>
      <xdr:rowOff>234629</xdr:rowOff>
    </xdr:from>
    <xdr:to>
      <xdr:col>1</xdr:col>
      <xdr:colOff>1405528</xdr:colOff>
      <xdr:row>897</xdr:row>
      <xdr:rowOff>1115691</xdr:rowOff>
    </xdr:to>
    <xdr:pic>
      <xdr:nvPicPr>
        <xdr:cNvPr id="928" name="Imagen 927">
          <a:extLst>
            <a:ext uri="{FF2B5EF4-FFF2-40B4-BE49-F238E27FC236}">
              <a16:creationId xmlns:a16="http://schemas.microsoft.com/office/drawing/2014/main" id="{E82DFB5E-8C9E-4E28-AC2D-B026E88CCF26}"/>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27908904"/>
          <a:ext cx="1219931" cy="881062"/>
        </a:xfrm>
        <a:prstGeom prst="rect">
          <a:avLst/>
        </a:prstGeom>
      </xdr:spPr>
    </xdr:pic>
    <xdr:clientData/>
  </xdr:twoCellAnchor>
  <xdr:twoCellAnchor>
    <xdr:from>
      <xdr:col>1</xdr:col>
      <xdr:colOff>209411</xdr:colOff>
      <xdr:row>895</xdr:row>
      <xdr:rowOff>207315</xdr:rowOff>
    </xdr:from>
    <xdr:to>
      <xdr:col>1</xdr:col>
      <xdr:colOff>1383929</xdr:colOff>
      <xdr:row>895</xdr:row>
      <xdr:rowOff>1136003</xdr:rowOff>
    </xdr:to>
    <xdr:pic>
      <xdr:nvPicPr>
        <xdr:cNvPr id="929" name="Imagen 928">
          <a:extLst>
            <a:ext uri="{FF2B5EF4-FFF2-40B4-BE49-F238E27FC236}">
              <a16:creationId xmlns:a16="http://schemas.microsoft.com/office/drawing/2014/main" id="{5A99DB58-B10A-4C4D-AF20-5CC0334F5311}"/>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25347940"/>
          <a:ext cx="1174518" cy="928688"/>
        </a:xfrm>
        <a:prstGeom prst="rect">
          <a:avLst/>
        </a:prstGeom>
      </xdr:spPr>
    </xdr:pic>
    <xdr:clientData/>
  </xdr:twoCellAnchor>
  <xdr:twoCellAnchor>
    <xdr:from>
      <xdr:col>1</xdr:col>
      <xdr:colOff>139674</xdr:colOff>
      <xdr:row>896</xdr:row>
      <xdr:rowOff>189505</xdr:rowOff>
    </xdr:from>
    <xdr:to>
      <xdr:col>1</xdr:col>
      <xdr:colOff>1418745</xdr:colOff>
      <xdr:row>896</xdr:row>
      <xdr:rowOff>1186576</xdr:rowOff>
    </xdr:to>
    <xdr:pic>
      <xdr:nvPicPr>
        <xdr:cNvPr id="930" name="Imagen 929">
          <a:extLst>
            <a:ext uri="{FF2B5EF4-FFF2-40B4-BE49-F238E27FC236}">
              <a16:creationId xmlns:a16="http://schemas.microsoft.com/office/drawing/2014/main" id="{B75472FD-B51C-4A7F-AB1A-E7DE3C26918E}"/>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26596955"/>
          <a:ext cx="1279071" cy="997071"/>
        </a:xfrm>
        <a:prstGeom prst="rect">
          <a:avLst/>
        </a:prstGeom>
      </xdr:spPr>
    </xdr:pic>
    <xdr:clientData/>
  </xdr:twoCellAnchor>
  <xdr:twoCellAnchor>
    <xdr:from>
      <xdr:col>1</xdr:col>
      <xdr:colOff>218809</xdr:colOff>
      <xdr:row>916</xdr:row>
      <xdr:rowOff>165286</xdr:rowOff>
    </xdr:from>
    <xdr:to>
      <xdr:col>1</xdr:col>
      <xdr:colOff>1171309</xdr:colOff>
      <xdr:row>916</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F32C7AA0-3DCC-4AD9-A7B1-024D6029E234}"/>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51909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145677</xdr:rowOff>
    </xdr:from>
    <xdr:to>
      <xdr:col>1</xdr:col>
      <xdr:colOff>1171309</xdr:colOff>
      <xdr:row>915</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7F0500C7-E99E-48FC-8B88-240A84FB461F}"/>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0622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131388</xdr:rowOff>
    </xdr:from>
    <xdr:to>
      <xdr:col>1</xdr:col>
      <xdr:colOff>1180834</xdr:colOff>
      <xdr:row>932</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B01DC20E-568B-4C58-A33B-DEA736E3976C}"/>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2144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96371</xdr:rowOff>
    </xdr:from>
    <xdr:to>
      <xdr:col>1</xdr:col>
      <xdr:colOff>1180834</xdr:colOff>
      <xdr:row>929</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D530A98A-BFAE-4345-9C20-4B35AE5CECC8}"/>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683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938</xdr:row>
      <xdr:rowOff>46645</xdr:rowOff>
    </xdr:from>
    <xdr:to>
      <xdr:col>1</xdr:col>
      <xdr:colOff>1216552</xdr:colOff>
      <xdr:row>938</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DC13D4E1-BF28-40DE-BC31-3FFA482E3CDE}"/>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7966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125086</xdr:rowOff>
    </xdr:from>
    <xdr:to>
      <xdr:col>1</xdr:col>
      <xdr:colOff>1180834</xdr:colOff>
      <xdr:row>925</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D757913D-4416-425E-BF86-7BA32217A06F}"/>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63270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935</xdr:row>
      <xdr:rowOff>49727</xdr:rowOff>
    </xdr:from>
    <xdr:to>
      <xdr:col>1</xdr:col>
      <xdr:colOff>1114159</xdr:colOff>
      <xdr:row>935</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8E51147C-3701-43E7-BDB1-3797120F467B}"/>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758633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923</xdr:row>
      <xdr:rowOff>97772</xdr:rowOff>
    </xdr:from>
    <xdr:to>
      <xdr:col>1</xdr:col>
      <xdr:colOff>1180834</xdr:colOff>
      <xdr:row>923</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2F060C0D-0440-4F7E-9057-E82086BD990E}"/>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0709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91468</xdr:rowOff>
    </xdr:from>
    <xdr:to>
      <xdr:col>1</xdr:col>
      <xdr:colOff>1180834</xdr:colOff>
      <xdr:row>933</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B1F75CCC-6997-4DEA-B2A0-0CB5695201B3}"/>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73371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104074</xdr:rowOff>
    </xdr:from>
    <xdr:to>
      <xdr:col>1</xdr:col>
      <xdr:colOff>1180834</xdr:colOff>
      <xdr:row>930</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15C492F4-F7A4-40D0-9AA4-C34AEFD2A46D}"/>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69583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928</xdr:row>
      <xdr:rowOff>88667</xdr:rowOff>
    </xdr:from>
    <xdr:to>
      <xdr:col>1</xdr:col>
      <xdr:colOff>1180834</xdr:colOff>
      <xdr:row>928</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F6F6CB53-A985-491B-98D9-1D9CEDC7576A}"/>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67034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936</xdr:row>
      <xdr:rowOff>90767</xdr:rowOff>
    </xdr:from>
    <xdr:to>
      <xdr:col>1</xdr:col>
      <xdr:colOff>1171309</xdr:colOff>
      <xdr:row>936</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949BA081-7E9C-4D24-AA04-12F1A8668C34}"/>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77171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924</xdr:row>
      <xdr:rowOff>119763</xdr:rowOff>
    </xdr:from>
    <xdr:to>
      <xdr:col>1</xdr:col>
      <xdr:colOff>1180834</xdr:colOff>
      <xdr:row>924</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00175C33-C110-4E86-976E-5957D1EE21C6}"/>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61998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99172</xdr:rowOff>
    </xdr:from>
    <xdr:to>
      <xdr:col>1</xdr:col>
      <xdr:colOff>1171309</xdr:colOff>
      <xdr:row>934</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0B999F77-2FBD-4624-896C-692EB6AA7C5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74645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922</xdr:row>
      <xdr:rowOff>125786</xdr:rowOff>
    </xdr:from>
    <xdr:to>
      <xdr:col>1</xdr:col>
      <xdr:colOff>1190359</xdr:colOff>
      <xdr:row>922</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F97A6600-3865-4DA9-9077-8609AB1F66C0}"/>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59470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918</xdr:row>
      <xdr:rowOff>86764</xdr:rowOff>
    </xdr:from>
    <xdr:to>
      <xdr:col>1</xdr:col>
      <xdr:colOff>1161784</xdr:colOff>
      <xdr:row>918</xdr:row>
      <xdr:rowOff>1048789</xdr:rowOff>
    </xdr:to>
    <xdr:pic>
      <xdr:nvPicPr>
        <xdr:cNvPr id="946" name="1120 Imagen" descr="Gator GP-20PE.jpg">
          <a:extLst>
            <a:ext uri="{FF2B5EF4-FFF2-40B4-BE49-F238E27FC236}">
              <a16:creationId xmlns:a16="http://schemas.microsoft.com/office/drawing/2014/main" id="{425EAF01-B03E-4726-94B4-6DF9B0A022DC}"/>
            </a:ext>
          </a:extLst>
        </xdr:cNvPr>
        <xdr:cNvPicPr>
          <a:picLocks noChangeAspect="1"/>
        </xdr:cNvPicPr>
      </xdr:nvPicPr>
      <xdr:blipFill>
        <a:blip xmlns:r="http://schemas.openxmlformats.org/officeDocument/2006/relationships" r:embed="rId798" cstate="email"/>
        <a:stretch>
          <a:fillRect/>
        </a:stretch>
      </xdr:blipFill>
      <xdr:spPr>
        <a:xfrm>
          <a:off x="1314184" y="11543643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919</xdr:row>
      <xdr:rowOff>82561</xdr:rowOff>
    </xdr:from>
    <xdr:to>
      <xdr:col>1</xdr:col>
      <xdr:colOff>1180834</xdr:colOff>
      <xdr:row>919</xdr:row>
      <xdr:rowOff>1082685</xdr:rowOff>
    </xdr:to>
    <xdr:pic>
      <xdr:nvPicPr>
        <xdr:cNvPr id="947" name="1121 Imagen" descr="GP-22-PE.jpg">
          <a:extLst>
            <a:ext uri="{FF2B5EF4-FFF2-40B4-BE49-F238E27FC236}">
              <a16:creationId xmlns:a16="http://schemas.microsoft.com/office/drawing/2014/main" id="{7DFEBF8D-F085-4C81-AA8B-AD024B5B0B8E}"/>
            </a:ext>
          </a:extLst>
        </xdr:cNvPr>
        <xdr:cNvPicPr>
          <a:picLocks noChangeAspect="1"/>
        </xdr:cNvPicPr>
      </xdr:nvPicPr>
      <xdr:blipFill>
        <a:blip xmlns:r="http://schemas.openxmlformats.org/officeDocument/2006/relationships" r:embed="rId799" cstate="email"/>
        <a:stretch>
          <a:fillRect/>
        </a:stretch>
      </xdr:blipFill>
      <xdr:spPr>
        <a:xfrm>
          <a:off x="1295135" y="11556269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921</xdr:row>
      <xdr:rowOff>28912</xdr:rowOff>
    </xdr:from>
    <xdr:to>
      <xdr:col>1</xdr:col>
      <xdr:colOff>957527</xdr:colOff>
      <xdr:row>921</xdr:row>
      <xdr:rowOff>1219538</xdr:rowOff>
    </xdr:to>
    <xdr:pic>
      <xdr:nvPicPr>
        <xdr:cNvPr id="948" name="1122 Imagen" descr="Gator GP-DRUMCART.jpg">
          <a:extLst>
            <a:ext uri="{FF2B5EF4-FFF2-40B4-BE49-F238E27FC236}">
              <a16:creationId xmlns:a16="http://schemas.microsoft.com/office/drawing/2014/main" id="{35809030-40F1-4F78-99F3-19A67BA6751C}"/>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581069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926</xdr:row>
      <xdr:rowOff>115058</xdr:rowOff>
    </xdr:from>
    <xdr:to>
      <xdr:col>1</xdr:col>
      <xdr:colOff>1163000</xdr:colOff>
      <xdr:row>926</xdr:row>
      <xdr:rowOff>1029458</xdr:rowOff>
    </xdr:to>
    <xdr:pic>
      <xdr:nvPicPr>
        <xdr:cNvPr id="949" name="1123 Imagen" descr="Gator GR-10L.jpg">
          <a:extLst>
            <a:ext uri="{FF2B5EF4-FFF2-40B4-BE49-F238E27FC236}">
              <a16:creationId xmlns:a16="http://schemas.microsoft.com/office/drawing/2014/main" id="{7F89714A-9553-479B-9EEB-277CF151C131}"/>
            </a:ext>
          </a:extLst>
        </xdr:cNvPr>
        <xdr:cNvPicPr>
          <a:picLocks noChangeAspect="1"/>
        </xdr:cNvPicPr>
      </xdr:nvPicPr>
      <xdr:blipFill>
        <a:blip xmlns:r="http://schemas.openxmlformats.org/officeDocument/2006/relationships" r:embed="rId801" cstate="email"/>
        <a:stretch>
          <a:fillRect/>
        </a:stretch>
      </xdr:blipFill>
      <xdr:spPr>
        <a:xfrm>
          <a:off x="1304659" y="11645272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927</xdr:row>
      <xdr:rowOff>239443</xdr:rowOff>
    </xdr:from>
    <xdr:to>
      <xdr:col>1</xdr:col>
      <xdr:colOff>1185597</xdr:colOff>
      <xdr:row>927</xdr:row>
      <xdr:rowOff>915718</xdr:rowOff>
    </xdr:to>
    <xdr:pic>
      <xdr:nvPicPr>
        <xdr:cNvPr id="950" name="1124 Imagen" descr="Gator_GR-12L.jpg">
          <a:extLst>
            <a:ext uri="{FF2B5EF4-FFF2-40B4-BE49-F238E27FC236}">
              <a16:creationId xmlns:a16="http://schemas.microsoft.com/office/drawing/2014/main" id="{34AA9001-214D-4252-A978-CC906C4D93A8}"/>
            </a:ext>
          </a:extLst>
        </xdr:cNvPr>
        <xdr:cNvPicPr>
          <a:picLocks noChangeAspect="1"/>
        </xdr:cNvPicPr>
      </xdr:nvPicPr>
      <xdr:blipFill>
        <a:blip xmlns:r="http://schemas.openxmlformats.org/officeDocument/2006/relationships" r:embed="rId802" cstate="email"/>
        <a:stretch>
          <a:fillRect/>
        </a:stretch>
      </xdr:blipFill>
      <xdr:spPr>
        <a:xfrm>
          <a:off x="1285609" y="11659184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917</xdr:row>
      <xdr:rowOff>138592</xdr:rowOff>
    </xdr:from>
    <xdr:to>
      <xdr:col>1</xdr:col>
      <xdr:colOff>1161785</xdr:colOff>
      <xdr:row>917</xdr:row>
      <xdr:rowOff>1110142</xdr:rowOff>
    </xdr:to>
    <xdr:pic>
      <xdr:nvPicPr>
        <xdr:cNvPr id="951" name="1146 Imagen" descr="Gator GP-Conga w.jpg">
          <a:extLst>
            <a:ext uri="{FF2B5EF4-FFF2-40B4-BE49-F238E27FC236}">
              <a16:creationId xmlns:a16="http://schemas.microsoft.com/office/drawing/2014/main" id="{66315345-2562-4DFA-A21A-2B7C246B4C7B}"/>
            </a:ext>
          </a:extLst>
        </xdr:cNvPr>
        <xdr:cNvPicPr>
          <a:picLocks noChangeAspect="1"/>
        </xdr:cNvPicPr>
      </xdr:nvPicPr>
      <xdr:blipFill>
        <a:blip xmlns:r="http://schemas.openxmlformats.org/officeDocument/2006/relationships" r:embed="rId803" cstate="email"/>
        <a:stretch>
          <a:fillRect/>
        </a:stretch>
      </xdr:blipFill>
      <xdr:spPr>
        <a:xfrm>
          <a:off x="1304660" y="11531493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931</xdr:row>
      <xdr:rowOff>7005</xdr:rowOff>
    </xdr:from>
    <xdr:to>
      <xdr:col>1</xdr:col>
      <xdr:colOff>1067248</xdr:colOff>
      <xdr:row>931</xdr:row>
      <xdr:rowOff>1150005</xdr:rowOff>
    </xdr:to>
    <xdr:pic>
      <xdr:nvPicPr>
        <xdr:cNvPr id="952" name="1154 Imagen" descr="GRC-12X10 PU.jpg">
          <a:extLst>
            <a:ext uri="{FF2B5EF4-FFF2-40B4-BE49-F238E27FC236}">
              <a16:creationId xmlns:a16="http://schemas.microsoft.com/office/drawing/2014/main" id="{685AF0C1-DFA9-444A-8FD7-9E5D921854FB}"/>
            </a:ext>
          </a:extLst>
        </xdr:cNvPr>
        <xdr:cNvPicPr>
          <a:picLocks noChangeAspect="1"/>
        </xdr:cNvPicPr>
      </xdr:nvPicPr>
      <xdr:blipFill>
        <a:blip xmlns:r="http://schemas.openxmlformats.org/officeDocument/2006/relationships" r:embed="rId804" cstate="email"/>
        <a:stretch>
          <a:fillRect/>
        </a:stretch>
      </xdr:blipFill>
      <xdr:spPr>
        <a:xfrm>
          <a:off x="1466580" y="11707533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936</xdr:row>
      <xdr:rowOff>1258379</xdr:rowOff>
    </xdr:from>
    <xdr:to>
      <xdr:col>1</xdr:col>
      <xdr:colOff>1209409</xdr:colOff>
      <xdr:row>937</xdr:row>
      <xdr:rowOff>1085109</xdr:rowOff>
    </xdr:to>
    <xdr:pic>
      <xdr:nvPicPr>
        <xdr:cNvPr id="953" name="4298 Imagen">
          <a:extLst>
            <a:ext uri="{FF2B5EF4-FFF2-40B4-BE49-F238E27FC236}">
              <a16:creationId xmlns:a16="http://schemas.microsoft.com/office/drawing/2014/main" id="{ECFCEDFC-2C25-4D3E-A26B-1D8146F9850A}"/>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47946" y="1178338829"/>
          <a:ext cx="975888" cy="1093555"/>
        </a:xfrm>
        <a:prstGeom prst="rect">
          <a:avLst/>
        </a:prstGeom>
      </xdr:spPr>
    </xdr:pic>
    <xdr:clientData/>
  </xdr:twoCellAnchor>
  <xdr:twoCellAnchor>
    <xdr:from>
      <xdr:col>1</xdr:col>
      <xdr:colOff>134471</xdr:colOff>
      <xdr:row>920</xdr:row>
      <xdr:rowOff>180938</xdr:rowOff>
    </xdr:from>
    <xdr:to>
      <xdr:col>2</xdr:col>
      <xdr:colOff>6178</xdr:colOff>
      <xdr:row>920</xdr:row>
      <xdr:rowOff>1123207</xdr:rowOff>
    </xdr:to>
    <xdr:pic>
      <xdr:nvPicPr>
        <xdr:cNvPr id="954" name="Imagen 953">
          <a:extLst>
            <a:ext uri="{FF2B5EF4-FFF2-40B4-BE49-F238E27FC236}">
              <a16:creationId xmlns:a16="http://schemas.microsoft.com/office/drawing/2014/main" id="{F9ECA229-DCAF-49E9-B372-CFD419C55DF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248896" y="1156992188"/>
          <a:ext cx="1386182" cy="942269"/>
        </a:xfrm>
        <a:prstGeom prst="rect">
          <a:avLst/>
        </a:prstGeom>
      </xdr:spPr>
    </xdr:pic>
    <xdr:clientData/>
  </xdr:twoCellAnchor>
  <xdr:twoCellAnchor>
    <xdr:from>
      <xdr:col>1</xdr:col>
      <xdr:colOff>208138</xdr:colOff>
      <xdr:row>940</xdr:row>
      <xdr:rowOff>176492</xdr:rowOff>
    </xdr:from>
    <xdr:to>
      <xdr:col>1</xdr:col>
      <xdr:colOff>1160638</xdr:colOff>
      <xdr:row>940</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9F7E9CBB-DAA5-443A-9E1F-AF5CD123E0C4}"/>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2324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948</xdr:row>
      <xdr:rowOff>178593</xdr:rowOff>
    </xdr:from>
    <xdr:to>
      <xdr:col>1</xdr:col>
      <xdr:colOff>1160638</xdr:colOff>
      <xdr:row>948</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F7C8F097-E16B-4B8D-B0FB-EFFBEBBB363F}"/>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192460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946</xdr:row>
      <xdr:rowOff>106036</xdr:rowOff>
    </xdr:from>
    <xdr:to>
      <xdr:col>1</xdr:col>
      <xdr:colOff>1213023</xdr:colOff>
      <xdr:row>946</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843A63A1-E12E-4839-849A-C04BEB39D05F}"/>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898547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942</xdr:row>
      <xdr:rowOff>168088</xdr:rowOff>
    </xdr:from>
    <xdr:to>
      <xdr:col>1</xdr:col>
      <xdr:colOff>1208262</xdr:colOff>
      <xdr:row>942</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0500CD57-4CBC-4778-9255-552819629057}"/>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84849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941</xdr:row>
      <xdr:rowOff>148479</xdr:rowOff>
    </xdr:from>
    <xdr:to>
      <xdr:col>1</xdr:col>
      <xdr:colOff>1196356</xdr:colOff>
      <xdr:row>941</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F9F8321F-DF17-40F4-8E61-4C7C4D8AE33C}"/>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83563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939</xdr:row>
      <xdr:rowOff>156883</xdr:rowOff>
    </xdr:from>
    <xdr:to>
      <xdr:col>1</xdr:col>
      <xdr:colOff>1160638</xdr:colOff>
      <xdr:row>939</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727FFFD3-7E68-426F-90DC-F2BE416B2F9D}"/>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1037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950</xdr:row>
      <xdr:rowOff>196381</xdr:rowOff>
    </xdr:from>
    <xdr:to>
      <xdr:col>1</xdr:col>
      <xdr:colOff>1151113</xdr:colOff>
      <xdr:row>950</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179DFBC7-D194-43B5-89F9-7D58369EBA9B}"/>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195012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947</xdr:row>
      <xdr:rowOff>175651</xdr:rowOff>
    </xdr:from>
    <xdr:to>
      <xdr:col>1</xdr:col>
      <xdr:colOff>1208262</xdr:colOff>
      <xdr:row>947</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31825E24-D92E-4264-9E60-68485D24997B}"/>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191191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943</xdr:row>
      <xdr:rowOff>201985</xdr:rowOff>
    </xdr:from>
    <xdr:to>
      <xdr:col>1</xdr:col>
      <xdr:colOff>1184450</xdr:colOff>
      <xdr:row>943</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BEBD4ED4-6853-4DDC-AC0E-542B5A081DC3}"/>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86150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944</xdr:row>
      <xdr:rowOff>183487</xdr:rowOff>
    </xdr:from>
    <xdr:to>
      <xdr:col>1</xdr:col>
      <xdr:colOff>1179687</xdr:colOff>
      <xdr:row>944</xdr:row>
      <xdr:rowOff>1166339</xdr:rowOff>
    </xdr:to>
    <xdr:pic>
      <xdr:nvPicPr>
        <xdr:cNvPr id="964" name="1125 Imagen" descr="Gator G-MIX 17 x 18.jpg">
          <a:extLst>
            <a:ext uri="{FF2B5EF4-FFF2-40B4-BE49-F238E27FC236}">
              <a16:creationId xmlns:a16="http://schemas.microsoft.com/office/drawing/2014/main" id="{10F20E18-CA0C-4DD3-AF6A-537079A7A212}"/>
            </a:ext>
          </a:extLst>
        </xdr:cNvPr>
        <xdr:cNvPicPr>
          <a:picLocks noChangeAspect="1"/>
        </xdr:cNvPicPr>
      </xdr:nvPicPr>
      <xdr:blipFill>
        <a:blip xmlns:r="http://schemas.openxmlformats.org/officeDocument/2006/relationships" r:embed="rId813" cstate="email"/>
        <a:stretch>
          <a:fillRect/>
        </a:stretch>
      </xdr:blipFill>
      <xdr:spPr>
        <a:xfrm>
          <a:off x="1360663" y="11873985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945</xdr:row>
      <xdr:rowOff>223473</xdr:rowOff>
    </xdr:from>
    <xdr:to>
      <xdr:col>1</xdr:col>
      <xdr:colOff>1202496</xdr:colOff>
      <xdr:row>945</xdr:row>
      <xdr:rowOff>1242648</xdr:rowOff>
    </xdr:to>
    <xdr:pic>
      <xdr:nvPicPr>
        <xdr:cNvPr id="965" name="1126 Imagen" descr="Gator GMIX-1818-6-TSA.jpg">
          <a:extLst>
            <a:ext uri="{FF2B5EF4-FFF2-40B4-BE49-F238E27FC236}">
              <a16:creationId xmlns:a16="http://schemas.microsoft.com/office/drawing/2014/main" id="{8321D180-AEBE-4E7C-85FF-CCBBFF48CD90}"/>
            </a:ext>
          </a:extLst>
        </xdr:cNvPr>
        <xdr:cNvPicPr>
          <a:picLocks noChangeAspect="1"/>
        </xdr:cNvPicPr>
      </xdr:nvPicPr>
      <xdr:blipFill>
        <a:blip xmlns:r="http://schemas.openxmlformats.org/officeDocument/2006/relationships" r:embed="rId814" cstate="email"/>
        <a:stretch>
          <a:fillRect/>
        </a:stretch>
      </xdr:blipFill>
      <xdr:spPr>
        <a:xfrm>
          <a:off x="1290906" y="11887053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960</xdr:row>
      <xdr:rowOff>53325</xdr:rowOff>
    </xdr:from>
    <xdr:to>
      <xdr:col>1</xdr:col>
      <xdr:colOff>1140183</xdr:colOff>
      <xdr:row>960</xdr:row>
      <xdr:rowOff>1236156</xdr:rowOff>
    </xdr:to>
    <xdr:pic>
      <xdr:nvPicPr>
        <xdr:cNvPr id="966" name="3478 Imagen">
          <a:extLst>
            <a:ext uri="{FF2B5EF4-FFF2-40B4-BE49-F238E27FC236}">
              <a16:creationId xmlns:a16="http://schemas.microsoft.com/office/drawing/2014/main" id="{1BB9CD09-C1DA-4C96-B46A-BAE4EEF191BD}"/>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07537575"/>
          <a:ext cx="785813" cy="1182831"/>
        </a:xfrm>
        <a:prstGeom prst="rect">
          <a:avLst/>
        </a:prstGeom>
      </xdr:spPr>
    </xdr:pic>
    <xdr:clientData/>
  </xdr:twoCellAnchor>
  <xdr:twoCellAnchor>
    <xdr:from>
      <xdr:col>1</xdr:col>
      <xdr:colOff>198615</xdr:colOff>
      <xdr:row>949</xdr:row>
      <xdr:rowOff>73591</xdr:rowOff>
    </xdr:from>
    <xdr:to>
      <xdr:col>1</xdr:col>
      <xdr:colOff>1416160</xdr:colOff>
      <xdr:row>949</xdr:row>
      <xdr:rowOff>1165791</xdr:rowOff>
    </xdr:to>
    <xdr:pic>
      <xdr:nvPicPr>
        <xdr:cNvPr id="967" name="1173 Imagen" descr="Resultado de imagen para gator GM-5W">
          <a:extLst>
            <a:ext uri="{FF2B5EF4-FFF2-40B4-BE49-F238E27FC236}">
              <a16:creationId xmlns:a16="http://schemas.microsoft.com/office/drawing/2014/main" id="{6728134F-43A7-4E64-AE73-86A4C8571BB1}"/>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1936227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962</xdr:row>
      <xdr:rowOff>59302</xdr:rowOff>
    </xdr:from>
    <xdr:to>
      <xdr:col>1</xdr:col>
      <xdr:colOff>1260329</xdr:colOff>
      <xdr:row>962</xdr:row>
      <xdr:rowOff>1227702</xdr:rowOff>
    </xdr:to>
    <xdr:pic>
      <xdr:nvPicPr>
        <xdr:cNvPr id="968" name="1265 Imagen" descr="http://www.tevelam.com.ar/3310-large_default/gator-rok-it-popfilter-antipop.jpg">
          <a:extLst>
            <a:ext uri="{FF2B5EF4-FFF2-40B4-BE49-F238E27FC236}">
              <a16:creationId xmlns:a16="http://schemas.microsoft.com/office/drawing/2014/main" id="{28EF446E-2389-4953-AE8E-D80AA7AFF0F3}"/>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100772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961</xdr:row>
      <xdr:rowOff>52298</xdr:rowOff>
    </xdr:from>
    <xdr:to>
      <xdr:col>1</xdr:col>
      <xdr:colOff>1336678</xdr:colOff>
      <xdr:row>961</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83F3A59C-D5AC-4FF9-AB0F-A1EE774CC105}"/>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088033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951</xdr:row>
      <xdr:rowOff>137973</xdr:rowOff>
    </xdr:from>
    <xdr:to>
      <xdr:col>1</xdr:col>
      <xdr:colOff>1279020</xdr:colOff>
      <xdr:row>951</xdr:row>
      <xdr:rowOff>1096389</xdr:rowOff>
    </xdr:to>
    <xdr:pic>
      <xdr:nvPicPr>
        <xdr:cNvPr id="970" name="Imagen 969">
          <a:extLst>
            <a:ext uri="{FF2B5EF4-FFF2-40B4-BE49-F238E27FC236}">
              <a16:creationId xmlns:a16="http://schemas.microsoft.com/office/drawing/2014/main" id="{312476B7-2BCB-4243-88DA-62840BF9BE26}"/>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196220798"/>
          <a:ext cx="1102179" cy="958416"/>
        </a:xfrm>
        <a:prstGeom prst="rect">
          <a:avLst/>
        </a:prstGeom>
      </xdr:spPr>
    </xdr:pic>
    <xdr:clientData/>
  </xdr:twoCellAnchor>
  <xdr:twoCellAnchor>
    <xdr:from>
      <xdr:col>1</xdr:col>
      <xdr:colOff>321460</xdr:colOff>
      <xdr:row>957</xdr:row>
      <xdr:rowOff>43522</xdr:rowOff>
    </xdr:from>
    <xdr:to>
      <xdr:col>1</xdr:col>
      <xdr:colOff>1292629</xdr:colOff>
      <xdr:row>957</xdr:row>
      <xdr:rowOff>1231764</xdr:rowOff>
    </xdr:to>
    <xdr:pic>
      <xdr:nvPicPr>
        <xdr:cNvPr id="971" name="Imagen 970">
          <a:extLst>
            <a:ext uri="{FF2B5EF4-FFF2-40B4-BE49-F238E27FC236}">
              <a16:creationId xmlns:a16="http://schemas.microsoft.com/office/drawing/2014/main" id="{2A7FF950-40A8-4A54-93EF-1841D7BB35A5}"/>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03727297"/>
          <a:ext cx="971169" cy="1188242"/>
        </a:xfrm>
        <a:prstGeom prst="rect">
          <a:avLst/>
        </a:prstGeom>
      </xdr:spPr>
    </xdr:pic>
    <xdr:clientData/>
  </xdr:twoCellAnchor>
  <xdr:twoCellAnchor>
    <xdr:from>
      <xdr:col>1</xdr:col>
      <xdr:colOff>26138</xdr:colOff>
      <xdr:row>952</xdr:row>
      <xdr:rowOff>107605</xdr:rowOff>
    </xdr:from>
    <xdr:to>
      <xdr:col>1</xdr:col>
      <xdr:colOff>1418350</xdr:colOff>
      <xdr:row>952</xdr:row>
      <xdr:rowOff>1220839</xdr:rowOff>
    </xdr:to>
    <xdr:pic>
      <xdr:nvPicPr>
        <xdr:cNvPr id="972" name="Imagen 971">
          <a:extLst>
            <a:ext uri="{FF2B5EF4-FFF2-40B4-BE49-F238E27FC236}">
              <a16:creationId xmlns:a16="http://schemas.microsoft.com/office/drawing/2014/main" id="{E532AF79-C971-4FB6-9713-E90756645B06}"/>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197457255"/>
          <a:ext cx="1392212" cy="1113234"/>
        </a:xfrm>
        <a:prstGeom prst="rect">
          <a:avLst/>
        </a:prstGeom>
      </xdr:spPr>
    </xdr:pic>
    <xdr:clientData/>
  </xdr:twoCellAnchor>
  <xdr:twoCellAnchor>
    <xdr:from>
      <xdr:col>1</xdr:col>
      <xdr:colOff>192240</xdr:colOff>
      <xdr:row>954</xdr:row>
      <xdr:rowOff>77838</xdr:rowOff>
    </xdr:from>
    <xdr:to>
      <xdr:col>1</xdr:col>
      <xdr:colOff>1198319</xdr:colOff>
      <xdr:row>954</xdr:row>
      <xdr:rowOff>1259416</xdr:rowOff>
    </xdr:to>
    <xdr:pic>
      <xdr:nvPicPr>
        <xdr:cNvPr id="973" name="Imagen 972">
          <a:extLst>
            <a:ext uri="{FF2B5EF4-FFF2-40B4-BE49-F238E27FC236}">
              <a16:creationId xmlns:a16="http://schemas.microsoft.com/office/drawing/2014/main" id="{B0BA6D73-D34F-46A8-BB12-30ED67758F80}"/>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199961138"/>
          <a:ext cx="1006079" cy="1181578"/>
        </a:xfrm>
        <a:prstGeom prst="rect">
          <a:avLst/>
        </a:prstGeom>
      </xdr:spPr>
    </xdr:pic>
    <xdr:clientData/>
  </xdr:twoCellAnchor>
  <xdr:twoCellAnchor>
    <xdr:from>
      <xdr:col>1</xdr:col>
      <xdr:colOff>171229</xdr:colOff>
      <xdr:row>953</xdr:row>
      <xdr:rowOff>69084</xdr:rowOff>
    </xdr:from>
    <xdr:to>
      <xdr:col>1</xdr:col>
      <xdr:colOff>1390858</xdr:colOff>
      <xdr:row>953</xdr:row>
      <xdr:rowOff>1206131</xdr:rowOff>
    </xdr:to>
    <xdr:pic>
      <xdr:nvPicPr>
        <xdr:cNvPr id="974" name="Imagen 973">
          <a:extLst>
            <a:ext uri="{FF2B5EF4-FFF2-40B4-BE49-F238E27FC236}">
              <a16:creationId xmlns:a16="http://schemas.microsoft.com/office/drawing/2014/main" id="{F6A50511-E1A6-4E9F-AFA5-BBAE672579E1}"/>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198685559"/>
          <a:ext cx="1219629" cy="1137047"/>
        </a:xfrm>
        <a:prstGeom prst="rect">
          <a:avLst/>
        </a:prstGeom>
      </xdr:spPr>
    </xdr:pic>
    <xdr:clientData/>
  </xdr:twoCellAnchor>
  <xdr:twoCellAnchor>
    <xdr:from>
      <xdr:col>1</xdr:col>
      <xdr:colOff>334767</xdr:colOff>
      <xdr:row>955</xdr:row>
      <xdr:rowOff>61941</xdr:rowOff>
    </xdr:from>
    <xdr:to>
      <xdr:col>1</xdr:col>
      <xdr:colOff>1192015</xdr:colOff>
      <xdr:row>955</xdr:row>
      <xdr:rowOff>1141929</xdr:rowOff>
    </xdr:to>
    <xdr:pic>
      <xdr:nvPicPr>
        <xdr:cNvPr id="975" name="Imagen 974">
          <a:extLst>
            <a:ext uri="{FF2B5EF4-FFF2-40B4-BE49-F238E27FC236}">
              <a16:creationId xmlns:a16="http://schemas.microsoft.com/office/drawing/2014/main" id="{FB3D55B1-B697-4017-9C5E-D8C72B58619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01212066"/>
          <a:ext cx="857248" cy="1079988"/>
        </a:xfrm>
        <a:prstGeom prst="rect">
          <a:avLst/>
        </a:prstGeom>
      </xdr:spPr>
    </xdr:pic>
    <xdr:clientData/>
  </xdr:twoCellAnchor>
  <xdr:twoCellAnchor>
    <xdr:from>
      <xdr:col>1</xdr:col>
      <xdr:colOff>135511</xdr:colOff>
      <xdr:row>956</xdr:row>
      <xdr:rowOff>133867</xdr:rowOff>
    </xdr:from>
    <xdr:to>
      <xdr:col>1</xdr:col>
      <xdr:colOff>1482108</xdr:colOff>
      <xdr:row>956</xdr:row>
      <xdr:rowOff>1136104</xdr:rowOff>
    </xdr:to>
    <xdr:pic>
      <xdr:nvPicPr>
        <xdr:cNvPr id="976" name="Imagen 975">
          <a:extLst>
            <a:ext uri="{FF2B5EF4-FFF2-40B4-BE49-F238E27FC236}">
              <a16:creationId xmlns:a16="http://schemas.microsoft.com/office/drawing/2014/main" id="{EA5E8D65-33A4-4144-84C4-C362C04A23E5}"/>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02550817"/>
          <a:ext cx="1346597" cy="1002237"/>
        </a:xfrm>
        <a:prstGeom prst="rect">
          <a:avLst/>
        </a:prstGeom>
      </xdr:spPr>
    </xdr:pic>
    <xdr:clientData/>
  </xdr:twoCellAnchor>
  <xdr:twoCellAnchor>
    <xdr:from>
      <xdr:col>1</xdr:col>
      <xdr:colOff>141464</xdr:colOff>
      <xdr:row>959</xdr:row>
      <xdr:rowOff>168887</xdr:rowOff>
    </xdr:from>
    <xdr:to>
      <xdr:col>1</xdr:col>
      <xdr:colOff>1439245</xdr:colOff>
      <xdr:row>959</xdr:row>
      <xdr:rowOff>877984</xdr:rowOff>
    </xdr:to>
    <xdr:pic>
      <xdr:nvPicPr>
        <xdr:cNvPr id="977" name="Imagen 976">
          <a:extLst>
            <a:ext uri="{FF2B5EF4-FFF2-40B4-BE49-F238E27FC236}">
              <a16:creationId xmlns:a16="http://schemas.microsoft.com/office/drawing/2014/main" id="{88A40880-DC84-4890-BD6D-C65A0C6C7EB2}"/>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06386312"/>
          <a:ext cx="1297781" cy="709097"/>
        </a:xfrm>
        <a:prstGeom prst="rect">
          <a:avLst/>
        </a:prstGeom>
      </xdr:spPr>
    </xdr:pic>
    <xdr:clientData/>
  </xdr:twoCellAnchor>
  <xdr:twoCellAnchor>
    <xdr:from>
      <xdr:col>1</xdr:col>
      <xdr:colOff>112059</xdr:colOff>
      <xdr:row>958</xdr:row>
      <xdr:rowOff>28512</xdr:rowOff>
    </xdr:from>
    <xdr:to>
      <xdr:col>1</xdr:col>
      <xdr:colOff>1341434</xdr:colOff>
      <xdr:row>958</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B37B92D6-CADA-4707-AA28-D18485196385}"/>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049791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973</xdr:row>
      <xdr:rowOff>120644</xdr:rowOff>
    </xdr:from>
    <xdr:to>
      <xdr:col>1</xdr:col>
      <xdr:colOff>1205947</xdr:colOff>
      <xdr:row>973</xdr:row>
      <xdr:rowOff>1236430</xdr:rowOff>
    </xdr:to>
    <xdr:pic>
      <xdr:nvPicPr>
        <xdr:cNvPr id="979" name="1193 Imagen" descr="GFW-KEY-2000X.jpg_340.jpg">
          <a:extLst>
            <a:ext uri="{FF2B5EF4-FFF2-40B4-BE49-F238E27FC236}">
              <a16:creationId xmlns:a16="http://schemas.microsoft.com/office/drawing/2014/main" id="{7684DC0D-7290-475B-91AE-1785CD90E2E3}"/>
            </a:ext>
          </a:extLst>
        </xdr:cNvPr>
        <xdr:cNvPicPr>
          <a:picLocks noChangeAspect="1"/>
        </xdr:cNvPicPr>
      </xdr:nvPicPr>
      <xdr:blipFill>
        <a:blip xmlns:r="http://schemas.openxmlformats.org/officeDocument/2006/relationships" r:embed="rId828" cstate="email"/>
        <a:stretch>
          <a:fillRect/>
        </a:stretch>
      </xdr:blipFill>
      <xdr:spPr>
        <a:xfrm>
          <a:off x="1424461" y="12240736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976</xdr:row>
      <xdr:rowOff>162466</xdr:rowOff>
    </xdr:from>
    <xdr:to>
      <xdr:col>1</xdr:col>
      <xdr:colOff>1208108</xdr:colOff>
      <xdr:row>976</xdr:row>
      <xdr:rowOff>1026920</xdr:rowOff>
    </xdr:to>
    <xdr:pic>
      <xdr:nvPicPr>
        <xdr:cNvPr id="980" name="1194 Imagen" descr="GFW-KEY-BNCH-1.jpg_340.jpg">
          <a:extLst>
            <a:ext uri="{FF2B5EF4-FFF2-40B4-BE49-F238E27FC236}">
              <a16:creationId xmlns:a16="http://schemas.microsoft.com/office/drawing/2014/main" id="{AF9E542C-61A0-4274-A7B5-0DA08EC7CA86}"/>
            </a:ext>
          </a:extLst>
        </xdr:cNvPr>
        <xdr:cNvPicPr>
          <a:picLocks noChangeAspect="1"/>
        </xdr:cNvPicPr>
      </xdr:nvPicPr>
      <xdr:blipFill>
        <a:blip xmlns:r="http://schemas.openxmlformats.org/officeDocument/2006/relationships" r:embed="rId829" cstate="email"/>
        <a:stretch>
          <a:fillRect/>
        </a:stretch>
      </xdr:blipFill>
      <xdr:spPr>
        <a:xfrm>
          <a:off x="1342819" y="12279159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965</xdr:row>
      <xdr:rowOff>65817</xdr:rowOff>
    </xdr:from>
    <xdr:to>
      <xdr:col>1</xdr:col>
      <xdr:colOff>1085643</xdr:colOff>
      <xdr:row>966</xdr:row>
      <xdr:rowOff>5436</xdr:rowOff>
    </xdr:to>
    <xdr:pic>
      <xdr:nvPicPr>
        <xdr:cNvPr id="981" name="1203 Imagen" descr="Gator RI-GTRSTD-1.jpg">
          <a:extLst>
            <a:ext uri="{FF2B5EF4-FFF2-40B4-BE49-F238E27FC236}">
              <a16:creationId xmlns:a16="http://schemas.microsoft.com/office/drawing/2014/main" id="{4F095DE7-A500-43BC-9DE2-C32F5E2ED423}"/>
            </a:ext>
          </a:extLst>
        </xdr:cNvPr>
        <xdr:cNvPicPr>
          <a:picLocks noChangeAspect="1"/>
        </xdr:cNvPicPr>
      </xdr:nvPicPr>
      <xdr:blipFill>
        <a:blip xmlns:r="http://schemas.openxmlformats.org/officeDocument/2006/relationships" r:embed="rId830" cstate="email"/>
        <a:stretch>
          <a:fillRect/>
        </a:stretch>
      </xdr:blipFill>
      <xdr:spPr>
        <a:xfrm>
          <a:off x="1465282" y="12138841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967</xdr:row>
      <xdr:rowOff>37001</xdr:rowOff>
    </xdr:from>
    <xdr:to>
      <xdr:col>1</xdr:col>
      <xdr:colOff>1072035</xdr:colOff>
      <xdr:row>967</xdr:row>
      <xdr:rowOff>1215448</xdr:rowOff>
    </xdr:to>
    <xdr:pic>
      <xdr:nvPicPr>
        <xdr:cNvPr id="982" name="1205 Imagen" descr="Gator RI-MICTP-TBM.jpg">
          <a:extLst>
            <a:ext uri="{FF2B5EF4-FFF2-40B4-BE49-F238E27FC236}">
              <a16:creationId xmlns:a16="http://schemas.microsoft.com/office/drawing/2014/main" id="{787FC87F-A549-4E10-AFA2-F58302E9A2A0}"/>
            </a:ext>
          </a:extLst>
        </xdr:cNvPr>
        <xdr:cNvPicPr>
          <a:picLocks noChangeAspect="1"/>
        </xdr:cNvPicPr>
      </xdr:nvPicPr>
      <xdr:blipFill>
        <a:blip xmlns:r="http://schemas.openxmlformats.org/officeDocument/2006/relationships" r:embed="rId831" cstate="email"/>
        <a:stretch>
          <a:fillRect/>
        </a:stretch>
      </xdr:blipFill>
      <xdr:spPr>
        <a:xfrm>
          <a:off x="1506103" y="12163890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969</xdr:row>
      <xdr:rowOff>69418</xdr:rowOff>
    </xdr:from>
    <xdr:to>
      <xdr:col>1</xdr:col>
      <xdr:colOff>1010750</xdr:colOff>
      <xdr:row>969</xdr:row>
      <xdr:rowOff>1171597</xdr:rowOff>
    </xdr:to>
    <xdr:pic>
      <xdr:nvPicPr>
        <xdr:cNvPr id="983" name="1206 Imagen" descr="Gator RI-SPKRSTD.jpg">
          <a:extLst>
            <a:ext uri="{FF2B5EF4-FFF2-40B4-BE49-F238E27FC236}">
              <a16:creationId xmlns:a16="http://schemas.microsoft.com/office/drawing/2014/main" id="{75E3396D-59CE-4C4C-91FB-DDD5E41B93C1}"/>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189550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970</xdr:row>
      <xdr:rowOff>29613</xdr:rowOff>
    </xdr:from>
    <xdr:to>
      <xdr:col>1</xdr:col>
      <xdr:colOff>1221031</xdr:colOff>
      <xdr:row>970</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5E7935D9-2AE7-4823-A7BD-EB5DEE3681FE}"/>
            </a:ext>
          </a:extLst>
        </xdr:cNvPr>
        <xdr:cNvPicPr>
          <a:picLocks noChangeArrowheads="1"/>
        </xdr:cNvPicPr>
      </xdr:nvPicPr>
      <xdr:blipFill>
        <a:blip xmlns:r="http://schemas.openxmlformats.org/officeDocument/2006/relationships" r:embed="rId833" cstate="email"/>
        <a:stretch>
          <a:fillRect/>
        </a:stretch>
      </xdr:blipFill>
      <xdr:spPr bwMode="auto">
        <a:xfrm>
          <a:off x="1436937" y="12201821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972</xdr:row>
      <xdr:rowOff>45021</xdr:rowOff>
    </xdr:from>
    <xdr:to>
      <xdr:col>1</xdr:col>
      <xdr:colOff>1175793</xdr:colOff>
      <xdr:row>972</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77D63A72-0FB3-4F17-9A87-D7DF13E4DF0C}"/>
            </a:ext>
          </a:extLst>
        </xdr:cNvPr>
        <xdr:cNvPicPr>
          <a:picLocks noChangeArrowheads="1"/>
        </xdr:cNvPicPr>
      </xdr:nvPicPr>
      <xdr:blipFill>
        <a:blip xmlns:r="http://schemas.openxmlformats.org/officeDocument/2006/relationships" r:embed="rId834" cstate="email"/>
        <a:stretch>
          <a:fillRect/>
        </a:stretch>
      </xdr:blipFill>
      <xdr:spPr bwMode="auto">
        <a:xfrm>
          <a:off x="1496468" y="12227311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968</xdr:row>
      <xdr:rowOff>61829</xdr:rowOff>
    </xdr:from>
    <xdr:to>
      <xdr:col>1</xdr:col>
      <xdr:colOff>1342479</xdr:colOff>
      <xdr:row>968</xdr:row>
      <xdr:rowOff>1242029</xdr:rowOff>
    </xdr:to>
    <xdr:pic>
      <xdr:nvPicPr>
        <xdr:cNvPr id="986" name="3300 Imagen">
          <a:extLst>
            <a:ext uri="{FF2B5EF4-FFF2-40B4-BE49-F238E27FC236}">
              <a16:creationId xmlns:a16="http://schemas.microsoft.com/office/drawing/2014/main" id="{CB2EB945-C7EC-4A6D-8AA4-DDE874DE40C1}"/>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17680679"/>
          <a:ext cx="1178719" cy="1180200"/>
        </a:xfrm>
        <a:prstGeom prst="rect">
          <a:avLst/>
        </a:prstGeom>
      </xdr:spPr>
    </xdr:pic>
    <xdr:clientData/>
  </xdr:twoCellAnchor>
  <xdr:twoCellAnchor>
    <xdr:from>
      <xdr:col>1</xdr:col>
      <xdr:colOff>262822</xdr:colOff>
      <xdr:row>971</xdr:row>
      <xdr:rowOff>86847</xdr:rowOff>
    </xdr:from>
    <xdr:to>
      <xdr:col>1</xdr:col>
      <xdr:colOff>1052659</xdr:colOff>
      <xdr:row>972</xdr:row>
      <xdr:rowOff>7416</xdr:rowOff>
    </xdr:to>
    <xdr:grpSp>
      <xdr:nvGrpSpPr>
        <xdr:cNvPr id="987" name="3647 Grupo">
          <a:extLst>
            <a:ext uri="{FF2B5EF4-FFF2-40B4-BE49-F238E27FC236}">
              <a16:creationId xmlns:a16="http://schemas.microsoft.com/office/drawing/2014/main" id="{4566501F-6159-4D06-8E18-0B6EE14B3654}"/>
            </a:ext>
          </a:extLst>
        </xdr:cNvPr>
        <xdr:cNvGrpSpPr/>
      </xdr:nvGrpSpPr>
      <xdr:grpSpPr>
        <a:xfrm>
          <a:off x="1372204" y="1220967729"/>
          <a:ext cx="789837" cy="1186834"/>
          <a:chOff x="964417" y="613582260"/>
          <a:chExt cx="803638" cy="1296355"/>
        </a:xfrm>
      </xdr:grpSpPr>
      <xdr:pic>
        <xdr:nvPicPr>
          <xdr:cNvPr id="988" name="3609 Imagen">
            <a:extLst>
              <a:ext uri="{FF2B5EF4-FFF2-40B4-BE49-F238E27FC236}">
                <a16:creationId xmlns:a16="http://schemas.microsoft.com/office/drawing/2014/main" id="{EFC6919B-6BD7-B6B5-E392-A6E141A63EBA}"/>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B4F9D705-FA13-68F0-99D7-F8F929D035AF}"/>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964</xdr:row>
      <xdr:rowOff>94513</xdr:rowOff>
    </xdr:from>
    <xdr:to>
      <xdr:col>1</xdr:col>
      <xdr:colOff>1423385</xdr:colOff>
      <xdr:row>964</xdr:row>
      <xdr:rowOff>1250213</xdr:rowOff>
    </xdr:to>
    <xdr:pic>
      <xdr:nvPicPr>
        <xdr:cNvPr id="990" name="1391 Imagen" descr="https://d1aeri3ty3izns.cloudfront.net/media/35/351988/1200/preview.jpg">
          <a:extLst>
            <a:ext uri="{FF2B5EF4-FFF2-40B4-BE49-F238E27FC236}">
              <a16:creationId xmlns:a16="http://schemas.microsoft.com/office/drawing/2014/main" id="{0C1AA1A3-16A1-4421-B9BC-723249EF7096}"/>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126460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966</xdr:row>
      <xdr:rowOff>60710</xdr:rowOff>
    </xdr:from>
    <xdr:to>
      <xdr:col>1</xdr:col>
      <xdr:colOff>1416421</xdr:colOff>
      <xdr:row>967</xdr:row>
      <xdr:rowOff>944</xdr:rowOff>
    </xdr:to>
    <xdr:pic>
      <xdr:nvPicPr>
        <xdr:cNvPr id="991" name="1412 Imagen" descr="https://images-na.ssl-images-amazon.com/images/I/71%2BqIdr5hPL._SL1500_.jpg">
          <a:extLst>
            <a:ext uri="{FF2B5EF4-FFF2-40B4-BE49-F238E27FC236}">
              <a16:creationId xmlns:a16="http://schemas.microsoft.com/office/drawing/2014/main" id="{5C09F4F9-A97A-4F17-AC1A-1A1F1A4C55D8}"/>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151459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974</xdr:row>
      <xdr:rowOff>88652</xdr:rowOff>
    </xdr:from>
    <xdr:to>
      <xdr:col>1</xdr:col>
      <xdr:colOff>1221718</xdr:colOff>
      <xdr:row>974</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F3F48AB5-7492-40AB-B4A2-4618CFE297B5}"/>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253084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975</xdr:row>
      <xdr:rowOff>175290</xdr:rowOff>
    </xdr:from>
    <xdr:to>
      <xdr:col>1</xdr:col>
      <xdr:colOff>1208110</xdr:colOff>
      <xdr:row>975</xdr:row>
      <xdr:rowOff>1145887</xdr:rowOff>
    </xdr:to>
    <xdr:pic>
      <xdr:nvPicPr>
        <xdr:cNvPr id="993" name="Imagen 992" descr="Z-Style Keyboard Stand – GFWKEYZ0500 - Gator Frameworks">
          <a:extLst>
            <a:ext uri="{FF2B5EF4-FFF2-40B4-BE49-F238E27FC236}">
              <a16:creationId xmlns:a16="http://schemas.microsoft.com/office/drawing/2014/main" id="{3CCBA706-0255-4A3F-B6A5-DD8E23936010}"/>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266619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977</xdr:row>
      <xdr:rowOff>58027</xdr:rowOff>
    </xdr:from>
    <xdr:to>
      <xdr:col>1</xdr:col>
      <xdr:colOff>1376338</xdr:colOff>
      <xdr:row>977</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2E9F4A7C-2D85-4B9E-B8AA-48DDB36207FB}"/>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290783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979</xdr:row>
      <xdr:rowOff>104052</xdr:rowOff>
    </xdr:from>
    <xdr:to>
      <xdr:col>1</xdr:col>
      <xdr:colOff>1344180</xdr:colOff>
      <xdr:row>979</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2D74A801-6E01-48E1-AC51-5A55AA1C351F}"/>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316579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978</xdr:row>
      <xdr:rowOff>81039</xdr:rowOff>
    </xdr:from>
    <xdr:to>
      <xdr:col>1</xdr:col>
      <xdr:colOff>1344181</xdr:colOff>
      <xdr:row>978</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9D2441D7-209D-427D-AEC8-F7ED97841D71}"/>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303681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980</xdr:row>
      <xdr:rowOff>22017</xdr:rowOff>
    </xdr:from>
    <xdr:to>
      <xdr:col>1</xdr:col>
      <xdr:colOff>1371668</xdr:colOff>
      <xdr:row>980</xdr:row>
      <xdr:rowOff>1225978</xdr:rowOff>
    </xdr:to>
    <xdr:grpSp>
      <xdr:nvGrpSpPr>
        <xdr:cNvPr id="997" name="Grupo 996">
          <a:extLst>
            <a:ext uri="{FF2B5EF4-FFF2-40B4-BE49-F238E27FC236}">
              <a16:creationId xmlns:a16="http://schemas.microsoft.com/office/drawing/2014/main" id="{DC31AF5A-7BA2-44C0-81DB-908CE1AACC86}"/>
            </a:ext>
          </a:extLst>
        </xdr:cNvPr>
        <xdr:cNvGrpSpPr/>
      </xdr:nvGrpSpPr>
      <xdr:grpSpPr>
        <a:xfrm>
          <a:off x="1255059" y="1232299282"/>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28DF518E-D4F3-D3DB-0C33-7FDF7E86D6CF}"/>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23B24A70-1E43-9D25-C822-72A01A0E64BE}"/>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963</xdr:row>
      <xdr:rowOff>89647</xdr:rowOff>
    </xdr:from>
    <xdr:to>
      <xdr:col>1</xdr:col>
      <xdr:colOff>1167289</xdr:colOff>
      <xdr:row>963</xdr:row>
      <xdr:rowOff>1252441</xdr:rowOff>
    </xdr:to>
    <xdr:pic>
      <xdr:nvPicPr>
        <xdr:cNvPr id="1000" name="Imagen 999" descr="Frameworks RI-MUSICSTD1 Folding Music Stand With Carry Bag (12)">
          <a:extLst>
            <a:ext uri="{FF2B5EF4-FFF2-40B4-BE49-F238E27FC236}">
              <a16:creationId xmlns:a16="http://schemas.microsoft.com/office/drawing/2014/main" id="{020BC028-D35F-499F-B9CD-9D71A75F2747}"/>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113743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996</xdr:row>
      <xdr:rowOff>39219</xdr:rowOff>
    </xdr:from>
    <xdr:to>
      <xdr:col>1</xdr:col>
      <xdr:colOff>1331941</xdr:colOff>
      <xdr:row>996</xdr:row>
      <xdr:rowOff>1187221</xdr:rowOff>
    </xdr:to>
    <xdr:pic>
      <xdr:nvPicPr>
        <xdr:cNvPr id="1001" name="5 Imagen">
          <a:extLst>
            <a:ext uri="{FF2B5EF4-FFF2-40B4-BE49-F238E27FC236}">
              <a16:creationId xmlns:a16="http://schemas.microsoft.com/office/drawing/2014/main" id="{CF30FFF6-BEC5-4F76-ADE2-55405108C5C2}"/>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53129169"/>
          <a:ext cx="964408" cy="1148002"/>
        </a:xfrm>
        <a:prstGeom prst="rect">
          <a:avLst/>
        </a:prstGeom>
      </xdr:spPr>
    </xdr:pic>
    <xdr:clientData/>
  </xdr:twoCellAnchor>
  <xdr:twoCellAnchor>
    <xdr:from>
      <xdr:col>1</xdr:col>
      <xdr:colOff>424963</xdr:colOff>
      <xdr:row>998</xdr:row>
      <xdr:rowOff>52527</xdr:rowOff>
    </xdr:from>
    <xdr:to>
      <xdr:col>1</xdr:col>
      <xdr:colOff>1186963</xdr:colOff>
      <xdr:row>998</xdr:row>
      <xdr:rowOff>1156481</xdr:rowOff>
    </xdr:to>
    <xdr:pic>
      <xdr:nvPicPr>
        <xdr:cNvPr id="1002" name="1158 Imagen" descr="GFW-SPK-3000.jpg">
          <a:extLst>
            <a:ext uri="{FF2B5EF4-FFF2-40B4-BE49-F238E27FC236}">
              <a16:creationId xmlns:a16="http://schemas.microsoft.com/office/drawing/2014/main" id="{B5D8A9A8-33BD-49CB-B865-5DDC27EFAC92}"/>
            </a:ext>
          </a:extLst>
        </xdr:cNvPr>
        <xdr:cNvPicPr>
          <a:picLocks noChangeAspect="1"/>
        </xdr:cNvPicPr>
      </xdr:nvPicPr>
      <xdr:blipFill>
        <a:blip xmlns:r="http://schemas.openxmlformats.org/officeDocument/2006/relationships" r:embed="rId850" cstate="email"/>
        <a:stretch>
          <a:fillRect/>
        </a:stretch>
      </xdr:blipFill>
      <xdr:spPr>
        <a:xfrm>
          <a:off x="1539388" y="12556761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982</xdr:row>
      <xdr:rowOff>120047</xdr:rowOff>
    </xdr:from>
    <xdr:to>
      <xdr:col>1</xdr:col>
      <xdr:colOff>1296222</xdr:colOff>
      <xdr:row>982</xdr:row>
      <xdr:rowOff>1237314</xdr:rowOff>
    </xdr:to>
    <xdr:pic>
      <xdr:nvPicPr>
        <xdr:cNvPr id="1003" name="1195 Imagen" descr="GFW-MIC-0250.jpg_340.jpg">
          <a:extLst>
            <a:ext uri="{FF2B5EF4-FFF2-40B4-BE49-F238E27FC236}">
              <a16:creationId xmlns:a16="http://schemas.microsoft.com/office/drawing/2014/main" id="{4EA5ECB8-AC21-48C5-AE4D-D7D23A36A228}"/>
            </a:ext>
          </a:extLst>
        </xdr:cNvPr>
        <xdr:cNvPicPr>
          <a:picLocks noChangeAspect="1"/>
        </xdr:cNvPicPr>
      </xdr:nvPicPr>
      <xdr:blipFill>
        <a:blip xmlns:r="http://schemas.openxmlformats.org/officeDocument/2006/relationships" r:embed="rId851" cstate="email"/>
        <a:stretch>
          <a:fillRect/>
        </a:stretch>
      </xdr:blipFill>
      <xdr:spPr>
        <a:xfrm>
          <a:off x="1444540" y="12354744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983</xdr:row>
      <xdr:rowOff>6989</xdr:rowOff>
    </xdr:from>
    <xdr:to>
      <xdr:col>1</xdr:col>
      <xdr:colOff>1259723</xdr:colOff>
      <xdr:row>983</xdr:row>
      <xdr:rowOff>1177203</xdr:rowOff>
    </xdr:to>
    <xdr:pic>
      <xdr:nvPicPr>
        <xdr:cNvPr id="1004" name="1196 Imagen" descr="GFW-MIC-0251.jpg_340.jpg">
          <a:extLst>
            <a:ext uri="{FF2B5EF4-FFF2-40B4-BE49-F238E27FC236}">
              <a16:creationId xmlns:a16="http://schemas.microsoft.com/office/drawing/2014/main" id="{3BADC66B-4F9A-4F09-8673-8E95B096007A}"/>
            </a:ext>
          </a:extLst>
        </xdr:cNvPr>
        <xdr:cNvPicPr>
          <a:picLocks noChangeAspect="1"/>
        </xdr:cNvPicPr>
      </xdr:nvPicPr>
      <xdr:blipFill>
        <a:blip xmlns:r="http://schemas.openxmlformats.org/officeDocument/2006/relationships" r:embed="rId852" cstate="email"/>
        <a:stretch>
          <a:fillRect/>
        </a:stretch>
      </xdr:blipFill>
      <xdr:spPr>
        <a:xfrm>
          <a:off x="1417326" y="12366282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984</xdr:row>
      <xdr:rowOff>84428</xdr:rowOff>
    </xdr:from>
    <xdr:to>
      <xdr:col>1</xdr:col>
      <xdr:colOff>1255402</xdr:colOff>
      <xdr:row>984</xdr:row>
      <xdr:rowOff>1060517</xdr:rowOff>
    </xdr:to>
    <xdr:pic>
      <xdr:nvPicPr>
        <xdr:cNvPr id="1005" name="1197 Imagen" descr="GFW-MIC-0821-1.jpg">
          <a:extLst>
            <a:ext uri="{FF2B5EF4-FFF2-40B4-BE49-F238E27FC236}">
              <a16:creationId xmlns:a16="http://schemas.microsoft.com/office/drawing/2014/main" id="{B2FF9A35-2BE6-46BA-8D2C-72DC143BC752}"/>
            </a:ext>
          </a:extLst>
        </xdr:cNvPr>
        <xdr:cNvPicPr>
          <a:picLocks noChangeAspect="1"/>
        </xdr:cNvPicPr>
      </xdr:nvPicPr>
      <xdr:blipFill>
        <a:blip xmlns:r="http://schemas.openxmlformats.org/officeDocument/2006/relationships" r:embed="rId853" cstate="email"/>
        <a:stretch>
          <a:fillRect/>
        </a:stretch>
      </xdr:blipFill>
      <xdr:spPr>
        <a:xfrm>
          <a:off x="1417327" y="12379724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987</xdr:row>
      <xdr:rowOff>1252242</xdr:rowOff>
    </xdr:from>
    <xdr:to>
      <xdr:col>1</xdr:col>
      <xdr:colOff>996863</xdr:colOff>
      <xdr:row>988</xdr:row>
      <xdr:rowOff>1142585</xdr:rowOff>
    </xdr:to>
    <xdr:pic>
      <xdr:nvPicPr>
        <xdr:cNvPr id="1006" name="1198 Imagen" descr="GFW-MIC-1200.jpg">
          <a:extLst>
            <a:ext uri="{FF2B5EF4-FFF2-40B4-BE49-F238E27FC236}">
              <a16:creationId xmlns:a16="http://schemas.microsoft.com/office/drawing/2014/main" id="{3C5CFB08-2743-4151-A69E-64BCE4A5EB04}"/>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429407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989</xdr:row>
      <xdr:rowOff>21013</xdr:rowOff>
    </xdr:from>
    <xdr:to>
      <xdr:col>1</xdr:col>
      <xdr:colOff>1119328</xdr:colOff>
      <xdr:row>989</xdr:row>
      <xdr:rowOff>1164964</xdr:rowOff>
    </xdr:to>
    <xdr:pic>
      <xdr:nvPicPr>
        <xdr:cNvPr id="1007" name="1199 Imagen" descr="GFW-MIC-2020.jpg">
          <a:extLst>
            <a:ext uri="{FF2B5EF4-FFF2-40B4-BE49-F238E27FC236}">
              <a16:creationId xmlns:a16="http://schemas.microsoft.com/office/drawing/2014/main" id="{FE4F41F2-4553-46C4-BA0D-7954B78534DB}"/>
            </a:ext>
          </a:extLst>
        </xdr:cNvPr>
        <xdr:cNvPicPr>
          <a:picLocks noChangeAspect="1"/>
        </xdr:cNvPicPr>
      </xdr:nvPicPr>
      <xdr:blipFill>
        <a:blip xmlns:r="http://schemas.openxmlformats.org/officeDocument/2006/relationships" r:embed="rId855" cstate="email"/>
        <a:stretch>
          <a:fillRect/>
        </a:stretch>
      </xdr:blipFill>
      <xdr:spPr>
        <a:xfrm>
          <a:off x="1539789" y="12442431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991</xdr:row>
      <xdr:rowOff>1245638</xdr:rowOff>
    </xdr:from>
    <xdr:to>
      <xdr:col>1</xdr:col>
      <xdr:colOff>1228186</xdr:colOff>
      <xdr:row>992</xdr:row>
      <xdr:rowOff>1204441</xdr:rowOff>
    </xdr:to>
    <xdr:pic>
      <xdr:nvPicPr>
        <xdr:cNvPr id="1008" name="1200 Imagen" descr="GFW-MIC-2120.jpg">
          <a:extLst>
            <a:ext uri="{FF2B5EF4-FFF2-40B4-BE49-F238E27FC236}">
              <a16:creationId xmlns:a16="http://schemas.microsoft.com/office/drawing/2014/main" id="{062B1373-A061-46D6-8419-D966134FC73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480014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997</xdr:row>
      <xdr:rowOff>17309</xdr:rowOff>
    </xdr:from>
    <xdr:to>
      <xdr:col>1</xdr:col>
      <xdr:colOff>1284318</xdr:colOff>
      <xdr:row>997</xdr:row>
      <xdr:rowOff>1121526</xdr:rowOff>
    </xdr:to>
    <xdr:pic>
      <xdr:nvPicPr>
        <xdr:cNvPr id="1009" name="1201 Imagen" descr="GFW-MIC-CLIPW.jpg">
          <a:extLst>
            <a:ext uri="{FF2B5EF4-FFF2-40B4-BE49-F238E27FC236}">
              <a16:creationId xmlns:a16="http://schemas.microsoft.com/office/drawing/2014/main" id="{7D7BC2ED-6FA9-408E-A56D-4D981526967A}"/>
            </a:ext>
          </a:extLst>
        </xdr:cNvPr>
        <xdr:cNvPicPr>
          <a:picLocks noChangeAspect="1"/>
        </xdr:cNvPicPr>
      </xdr:nvPicPr>
      <xdr:blipFill>
        <a:blip xmlns:r="http://schemas.openxmlformats.org/officeDocument/2006/relationships" r:embed="rId857" cstate="email"/>
        <a:stretch>
          <a:fillRect/>
        </a:stretch>
      </xdr:blipFill>
      <xdr:spPr>
        <a:xfrm>
          <a:off x="1458150" y="12543740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999</xdr:row>
      <xdr:rowOff>255118</xdr:rowOff>
    </xdr:from>
    <xdr:to>
      <xdr:col>1</xdr:col>
      <xdr:colOff>1284909</xdr:colOff>
      <xdr:row>999</xdr:row>
      <xdr:rowOff>1112368</xdr:rowOff>
    </xdr:to>
    <xdr:pic>
      <xdr:nvPicPr>
        <xdr:cNvPr id="1010" name="1202 Imagen" descr="GFW-UTILITY-TBL.jpg">
          <a:extLst>
            <a:ext uri="{FF2B5EF4-FFF2-40B4-BE49-F238E27FC236}">
              <a16:creationId xmlns:a16="http://schemas.microsoft.com/office/drawing/2014/main" id="{8CCD0C06-3DF9-4DE1-9241-23139C8C65D4}"/>
            </a:ext>
          </a:extLst>
        </xdr:cNvPr>
        <xdr:cNvPicPr>
          <a:picLocks noChangeAspect="1"/>
        </xdr:cNvPicPr>
      </xdr:nvPicPr>
      <xdr:blipFill>
        <a:blip xmlns:r="http://schemas.openxmlformats.org/officeDocument/2006/relationships" r:embed="rId858" cstate="email"/>
        <a:stretch>
          <a:fillRect/>
        </a:stretch>
      </xdr:blipFill>
      <xdr:spPr>
        <a:xfrm>
          <a:off x="1414925" y="12571455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986</xdr:row>
      <xdr:rowOff>140771</xdr:rowOff>
    </xdr:from>
    <xdr:to>
      <xdr:col>1</xdr:col>
      <xdr:colOff>1388009</xdr:colOff>
      <xdr:row>986</xdr:row>
      <xdr:rowOff>1081364</xdr:rowOff>
    </xdr:to>
    <xdr:pic>
      <xdr:nvPicPr>
        <xdr:cNvPr id="1011" name="3471 Imagen">
          <a:extLst>
            <a:ext uri="{FF2B5EF4-FFF2-40B4-BE49-F238E27FC236}">
              <a16:creationId xmlns:a16="http://schemas.microsoft.com/office/drawing/2014/main" id="{6C1D88BF-0E0E-4A6D-808B-0E7D92865B9B}"/>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40562471"/>
          <a:ext cx="1151442" cy="940593"/>
        </a:xfrm>
        <a:prstGeom prst="rect">
          <a:avLst/>
        </a:prstGeom>
      </xdr:spPr>
    </xdr:pic>
    <xdr:clientData/>
  </xdr:twoCellAnchor>
  <xdr:twoCellAnchor>
    <xdr:from>
      <xdr:col>1</xdr:col>
      <xdr:colOff>294053</xdr:colOff>
      <xdr:row>987</xdr:row>
      <xdr:rowOff>231821</xdr:rowOff>
    </xdr:from>
    <xdr:to>
      <xdr:col>1</xdr:col>
      <xdr:colOff>1369581</xdr:colOff>
      <xdr:row>987</xdr:row>
      <xdr:rowOff>970006</xdr:rowOff>
    </xdr:to>
    <xdr:pic>
      <xdr:nvPicPr>
        <xdr:cNvPr id="1012" name="3473 Imagen">
          <a:extLst>
            <a:ext uri="{FF2B5EF4-FFF2-40B4-BE49-F238E27FC236}">
              <a16:creationId xmlns:a16="http://schemas.microsoft.com/office/drawing/2014/main" id="{23D2A7C1-74A1-4966-B626-EF9C2B93AAF6}"/>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41920346"/>
          <a:ext cx="1075528" cy="738185"/>
        </a:xfrm>
        <a:prstGeom prst="rect">
          <a:avLst/>
        </a:prstGeom>
      </xdr:spPr>
    </xdr:pic>
    <xdr:clientData/>
  </xdr:twoCellAnchor>
  <xdr:twoCellAnchor>
    <xdr:from>
      <xdr:col>1</xdr:col>
      <xdr:colOff>201705</xdr:colOff>
      <xdr:row>985</xdr:row>
      <xdr:rowOff>15913</xdr:rowOff>
    </xdr:from>
    <xdr:to>
      <xdr:col>1</xdr:col>
      <xdr:colOff>1428276</xdr:colOff>
      <xdr:row>985</xdr:row>
      <xdr:rowOff>1194632</xdr:rowOff>
    </xdr:to>
    <xdr:grpSp>
      <xdr:nvGrpSpPr>
        <xdr:cNvPr id="1013" name="3608 Grupo">
          <a:extLst>
            <a:ext uri="{FF2B5EF4-FFF2-40B4-BE49-F238E27FC236}">
              <a16:creationId xmlns:a16="http://schemas.microsoft.com/office/drawing/2014/main" id="{01D2A5E4-09B3-4A87-BEC1-AA0FBA073ED3}"/>
            </a:ext>
          </a:extLst>
        </xdr:cNvPr>
        <xdr:cNvGrpSpPr/>
      </xdr:nvGrpSpPr>
      <xdr:grpSpPr>
        <a:xfrm>
          <a:off x="1311087" y="1238624501"/>
          <a:ext cx="1226571" cy="1178719"/>
          <a:chOff x="856201" y="621410999"/>
          <a:chExt cx="1232286" cy="1178719"/>
        </a:xfrm>
      </xdr:grpSpPr>
      <xdr:pic>
        <xdr:nvPicPr>
          <xdr:cNvPr id="1014" name="3299 Imagen">
            <a:extLst>
              <a:ext uri="{FF2B5EF4-FFF2-40B4-BE49-F238E27FC236}">
                <a16:creationId xmlns:a16="http://schemas.microsoft.com/office/drawing/2014/main" id="{C0482E07-5A98-4CBA-448B-8F0C30A8462C}"/>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2977C5E3-CFDC-06A0-B591-59046D7A39C9}"/>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992</xdr:row>
      <xdr:rowOff>1249831</xdr:rowOff>
    </xdr:from>
    <xdr:to>
      <xdr:col>1</xdr:col>
      <xdr:colOff>1398996</xdr:colOff>
      <xdr:row>993</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52F6E15C-7203-465F-992A-298EAA299473}"/>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492724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1001</xdr:row>
      <xdr:rowOff>30632</xdr:rowOff>
    </xdr:from>
    <xdr:to>
      <xdr:col>1</xdr:col>
      <xdr:colOff>1466553</xdr:colOff>
      <xdr:row>1001</xdr:row>
      <xdr:rowOff>932332</xdr:rowOff>
    </xdr:to>
    <xdr:pic>
      <xdr:nvPicPr>
        <xdr:cNvPr id="1017" name="1042 Imagen" descr="http://www.tevelam.com.ar/3402-large_default/gfw-pickclip.jpg">
          <a:extLst>
            <a:ext uri="{FF2B5EF4-FFF2-40B4-BE49-F238E27FC236}">
              <a16:creationId xmlns:a16="http://schemas.microsoft.com/office/drawing/2014/main" id="{C8360206-B95D-448E-A0FF-04FB5E2C84C9}"/>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594547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1002</xdr:row>
      <xdr:rowOff>63781</xdr:rowOff>
    </xdr:from>
    <xdr:to>
      <xdr:col>1</xdr:col>
      <xdr:colOff>1504036</xdr:colOff>
      <xdr:row>1002</xdr:row>
      <xdr:rowOff>1079781</xdr:rowOff>
    </xdr:to>
    <xdr:pic>
      <xdr:nvPicPr>
        <xdr:cNvPr id="1018" name="1043 Imagen" descr="http://www.tevelam.com.ar/3403-large_default/gator-gfw-shelf115.jpg">
          <a:extLst>
            <a:ext uri="{FF2B5EF4-FFF2-40B4-BE49-F238E27FC236}">
              <a16:creationId xmlns:a16="http://schemas.microsoft.com/office/drawing/2014/main" id="{33C26A41-28F1-4F96-BAD7-33308645B353}"/>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607546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1000</xdr:row>
      <xdr:rowOff>55751</xdr:rowOff>
    </xdr:from>
    <xdr:to>
      <xdr:col>1</xdr:col>
      <xdr:colOff>1444455</xdr:colOff>
      <xdr:row>1000</xdr:row>
      <xdr:rowOff>951100</xdr:rowOff>
    </xdr:to>
    <xdr:pic>
      <xdr:nvPicPr>
        <xdr:cNvPr id="1019" name="1044 Imagen" descr="http://www.tevelam.com.ar/3400-large_default/gator-gfw-6xmicstandbag.jpg">
          <a:extLst>
            <a:ext uri="{FF2B5EF4-FFF2-40B4-BE49-F238E27FC236}">
              <a16:creationId xmlns:a16="http://schemas.microsoft.com/office/drawing/2014/main" id="{FC30A378-8F2E-4979-BCB6-A69A8765E274}"/>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582130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981</xdr:row>
      <xdr:rowOff>78441</xdr:rowOff>
    </xdr:from>
    <xdr:to>
      <xdr:col>1</xdr:col>
      <xdr:colOff>1436816</xdr:colOff>
      <xdr:row>981</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D14E67F9-2D01-4B54-BBCE-566C498D83BE}"/>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341660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990</xdr:row>
      <xdr:rowOff>27014</xdr:rowOff>
    </xdr:from>
    <xdr:to>
      <xdr:col>1</xdr:col>
      <xdr:colOff>1386367</xdr:colOff>
      <xdr:row>990</xdr:row>
      <xdr:rowOff>1142800</xdr:rowOff>
    </xdr:to>
    <xdr:pic>
      <xdr:nvPicPr>
        <xdr:cNvPr id="1021" name="Imagen 1020" descr="Gator Frameworks GFW-MIC-0600 @ Commercial Audio Solutions">
          <a:extLst>
            <a:ext uri="{FF2B5EF4-FFF2-40B4-BE49-F238E27FC236}">
              <a16:creationId xmlns:a16="http://schemas.microsoft.com/office/drawing/2014/main" id="{AE515986-92C4-440A-8E96-BD11B7638A57}"/>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455160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991</xdr:row>
      <xdr:rowOff>63635</xdr:rowOff>
    </xdr:from>
    <xdr:to>
      <xdr:col>1</xdr:col>
      <xdr:colOff>1024081</xdr:colOff>
      <xdr:row>991</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89FD84D6-73EB-454D-BFAD-2CD0E8862745}"/>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468194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994</xdr:row>
      <xdr:rowOff>78242</xdr:rowOff>
    </xdr:from>
    <xdr:to>
      <xdr:col>1</xdr:col>
      <xdr:colOff>1423419</xdr:colOff>
      <xdr:row>994</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B7601D56-20E4-4DE1-8959-9DEC0E581438}"/>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506345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995</xdr:row>
      <xdr:rowOff>19611</xdr:rowOff>
    </xdr:from>
    <xdr:to>
      <xdr:col>1</xdr:col>
      <xdr:colOff>1418688</xdr:colOff>
      <xdr:row>995</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878F9F47-A69A-453C-A604-D1A366D2CF74}"/>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518427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1003</xdr:row>
      <xdr:rowOff>38521</xdr:rowOff>
    </xdr:from>
    <xdr:to>
      <xdr:col>1</xdr:col>
      <xdr:colOff>1345953</xdr:colOff>
      <xdr:row>1003</xdr:row>
      <xdr:rowOff>1241301</xdr:rowOff>
    </xdr:to>
    <xdr:pic>
      <xdr:nvPicPr>
        <xdr:cNvPr id="1025" name="Imagen 1024">
          <a:extLst>
            <a:ext uri="{FF2B5EF4-FFF2-40B4-BE49-F238E27FC236}">
              <a16:creationId xmlns:a16="http://schemas.microsoft.com/office/drawing/2014/main" id="{447677B4-8BEA-45BA-AABD-EBC523C55AE4}"/>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61996246"/>
          <a:ext cx="860637" cy="1202780"/>
        </a:xfrm>
        <a:prstGeom prst="rect">
          <a:avLst/>
        </a:prstGeom>
      </xdr:spPr>
    </xdr:pic>
    <xdr:clientData/>
  </xdr:twoCellAnchor>
  <xdr:twoCellAnchor>
    <xdr:from>
      <xdr:col>1</xdr:col>
      <xdr:colOff>330417</xdr:colOff>
      <xdr:row>1004</xdr:row>
      <xdr:rowOff>64436</xdr:rowOff>
    </xdr:from>
    <xdr:to>
      <xdr:col>1</xdr:col>
      <xdr:colOff>1235292</xdr:colOff>
      <xdr:row>1004</xdr:row>
      <xdr:rowOff>1249392</xdr:rowOff>
    </xdr:to>
    <xdr:pic>
      <xdr:nvPicPr>
        <xdr:cNvPr id="1026" name="Imagen 1025">
          <a:extLst>
            <a:ext uri="{FF2B5EF4-FFF2-40B4-BE49-F238E27FC236}">
              <a16:creationId xmlns:a16="http://schemas.microsoft.com/office/drawing/2014/main" id="{8D118BB0-0E7D-4622-9EC8-BB4A27852C77}"/>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63288986"/>
          <a:ext cx="904875" cy="1184956"/>
        </a:xfrm>
        <a:prstGeom prst="rect">
          <a:avLst/>
        </a:prstGeom>
      </xdr:spPr>
    </xdr:pic>
    <xdr:clientData/>
  </xdr:twoCellAnchor>
  <xdr:twoCellAnchor>
    <xdr:from>
      <xdr:col>1</xdr:col>
      <xdr:colOff>156882</xdr:colOff>
      <xdr:row>1006</xdr:row>
      <xdr:rowOff>230415</xdr:rowOff>
    </xdr:from>
    <xdr:to>
      <xdr:col>1</xdr:col>
      <xdr:colOff>1418919</xdr:colOff>
      <xdr:row>1006</xdr:row>
      <xdr:rowOff>1040044</xdr:rowOff>
    </xdr:to>
    <xdr:pic>
      <xdr:nvPicPr>
        <xdr:cNvPr id="1027" name="3301 Imagen">
          <a:extLst>
            <a:ext uri="{FF2B5EF4-FFF2-40B4-BE49-F238E27FC236}">
              <a16:creationId xmlns:a16="http://schemas.microsoft.com/office/drawing/2014/main" id="{75360E99-699D-46EA-ACBB-7793B0F2F4DA}"/>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65988615"/>
          <a:ext cx="1262037" cy="809629"/>
        </a:xfrm>
        <a:prstGeom prst="rect">
          <a:avLst/>
        </a:prstGeom>
      </xdr:spPr>
    </xdr:pic>
    <xdr:clientData/>
  </xdr:twoCellAnchor>
  <xdr:twoCellAnchor>
    <xdr:from>
      <xdr:col>1</xdr:col>
      <xdr:colOff>362408</xdr:colOff>
      <xdr:row>1010</xdr:row>
      <xdr:rowOff>163076</xdr:rowOff>
    </xdr:from>
    <xdr:to>
      <xdr:col>1</xdr:col>
      <xdr:colOff>1291492</xdr:colOff>
      <xdr:row>1010</xdr:row>
      <xdr:rowOff>1052076</xdr:rowOff>
    </xdr:to>
    <xdr:pic>
      <xdr:nvPicPr>
        <xdr:cNvPr id="1028" name="1224 Imagen" descr="http://www.tevelam.com.ar/3280-large_default/gator-mediatray-1.jpg">
          <a:extLst>
            <a:ext uri="{FF2B5EF4-FFF2-40B4-BE49-F238E27FC236}">
              <a16:creationId xmlns:a16="http://schemas.microsoft.com/office/drawing/2014/main" id="{000B3A18-AF39-4E6A-A3D4-1C8BCF934BA8}"/>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709885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1011</xdr:row>
      <xdr:rowOff>88232</xdr:rowOff>
    </xdr:from>
    <xdr:to>
      <xdr:col>1</xdr:col>
      <xdr:colOff>1278189</xdr:colOff>
      <xdr:row>1011</xdr:row>
      <xdr:rowOff>1053615</xdr:rowOff>
    </xdr:to>
    <xdr:pic>
      <xdr:nvPicPr>
        <xdr:cNvPr id="1029" name="1225 Imagen" descr="http://www.tevelam.com.ar/3300-large_default/gator-mediatray-1.jpg">
          <a:extLst>
            <a:ext uri="{FF2B5EF4-FFF2-40B4-BE49-F238E27FC236}">
              <a16:creationId xmlns:a16="http://schemas.microsoft.com/office/drawing/2014/main" id="{1E9D9D62-721B-43A8-BBA4-6E0503F90CE8}"/>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721805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1028</xdr:row>
      <xdr:rowOff>31283</xdr:rowOff>
    </xdr:from>
    <xdr:to>
      <xdr:col>1</xdr:col>
      <xdr:colOff>1376924</xdr:colOff>
      <xdr:row>1028</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0E7D68D9-458A-4793-B38E-6BAA9365191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936596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1029</xdr:row>
      <xdr:rowOff>71903</xdr:rowOff>
    </xdr:from>
    <xdr:to>
      <xdr:col>1</xdr:col>
      <xdr:colOff>1345641</xdr:colOff>
      <xdr:row>1029</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D1674ABA-0FA9-4F85-A5A2-C3607D1598DD}"/>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49670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1026</xdr:row>
      <xdr:rowOff>39685</xdr:rowOff>
    </xdr:from>
    <xdr:to>
      <xdr:col>1</xdr:col>
      <xdr:colOff>1365717</xdr:colOff>
      <xdr:row>1026</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0D9B7B73-EB79-45B1-A608-03B41E666D11}"/>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911343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1027</xdr:row>
      <xdr:rowOff>13073</xdr:rowOff>
    </xdr:from>
    <xdr:to>
      <xdr:col>1</xdr:col>
      <xdr:colOff>1379259</xdr:colOff>
      <xdr:row>1027</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AC8FC393-403A-41C9-B50F-20A2D3CE0012}"/>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923745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1030</xdr:row>
      <xdr:rowOff>184735</xdr:rowOff>
    </xdr:from>
    <xdr:to>
      <xdr:col>1</xdr:col>
      <xdr:colOff>1243076</xdr:colOff>
      <xdr:row>1030</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548B85E3-FF16-47FF-9DB8-63F27D9B719D}"/>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296346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1012</xdr:row>
      <xdr:rowOff>11477</xdr:rowOff>
    </xdr:from>
    <xdr:to>
      <xdr:col>1</xdr:col>
      <xdr:colOff>1269263</xdr:colOff>
      <xdr:row>1012</xdr:row>
      <xdr:rowOff>1200062</xdr:rowOff>
    </xdr:to>
    <xdr:pic>
      <xdr:nvPicPr>
        <xdr:cNvPr id="1035" name="Imagen 1034" descr="Red LED Lamp for Music Stands – GFWMUSLEDR - Gator Frameworks">
          <a:extLst>
            <a:ext uri="{FF2B5EF4-FFF2-40B4-BE49-F238E27FC236}">
              <a16:creationId xmlns:a16="http://schemas.microsoft.com/office/drawing/2014/main" id="{05698296-CD27-40C8-B563-F8C89B7A9314}"/>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733706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1013</xdr:row>
      <xdr:rowOff>42821</xdr:rowOff>
    </xdr:from>
    <xdr:to>
      <xdr:col>1</xdr:col>
      <xdr:colOff>1391729</xdr:colOff>
      <xdr:row>1013</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DFC42B06-4342-48EA-9FD9-0E64DB98E2D3}"/>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746687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1014</xdr:row>
      <xdr:rowOff>65832</xdr:rowOff>
    </xdr:from>
    <xdr:to>
      <xdr:col>1</xdr:col>
      <xdr:colOff>1248926</xdr:colOff>
      <xdr:row>1014</xdr:row>
      <xdr:rowOff>1140797</xdr:rowOff>
    </xdr:to>
    <xdr:pic>
      <xdr:nvPicPr>
        <xdr:cNvPr id="1037" name="Imagen 1036" descr="LED Lamp for Music Stands-GFW-MUS-LED - Gator Frameworks">
          <a:extLst>
            <a:ext uri="{FF2B5EF4-FFF2-40B4-BE49-F238E27FC236}">
              <a16:creationId xmlns:a16="http://schemas.microsoft.com/office/drawing/2014/main" id="{5C276CD9-DFE6-41BF-8889-97F48740AE83}"/>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759586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1015</xdr:row>
      <xdr:rowOff>20811</xdr:rowOff>
    </xdr:from>
    <xdr:to>
      <xdr:col>1</xdr:col>
      <xdr:colOff>1384928</xdr:colOff>
      <xdr:row>1015</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0C757644-5105-4A53-9CF8-9B0FE9C4E22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771804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1016</xdr:row>
      <xdr:rowOff>43823</xdr:rowOff>
    </xdr:from>
    <xdr:to>
      <xdr:col>1</xdr:col>
      <xdr:colOff>1158771</xdr:colOff>
      <xdr:row>1016</xdr:row>
      <xdr:rowOff>1159608</xdr:rowOff>
    </xdr:to>
    <xdr:pic>
      <xdr:nvPicPr>
        <xdr:cNvPr id="1039" name="Imagen 1038" descr="Double Guitar Stand-GFW-GTR-2000 - Gator Frameworks">
          <a:extLst>
            <a:ext uri="{FF2B5EF4-FFF2-40B4-BE49-F238E27FC236}">
              <a16:creationId xmlns:a16="http://schemas.microsoft.com/office/drawing/2014/main" id="{E0A04D68-EB69-47D8-88D4-6BD6FE719382}"/>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784702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1017</xdr:row>
      <xdr:rowOff>66033</xdr:rowOff>
    </xdr:from>
    <xdr:to>
      <xdr:col>1</xdr:col>
      <xdr:colOff>1132794</xdr:colOff>
      <xdr:row>1017</xdr:row>
      <xdr:rowOff>1244770</xdr:rowOff>
    </xdr:to>
    <xdr:pic>
      <xdr:nvPicPr>
        <xdr:cNvPr id="1040" name="Imagen 1039" descr="Gator Frameworks GFW-GTR-3000 Triple Guitar Stand | Sweetwater">
          <a:extLst>
            <a:ext uri="{FF2B5EF4-FFF2-40B4-BE49-F238E27FC236}">
              <a16:creationId xmlns:a16="http://schemas.microsoft.com/office/drawing/2014/main" id="{BCAF3F47-CA12-442B-B72C-06A6A7AE1B01}"/>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797593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1005</xdr:row>
      <xdr:rowOff>56029</xdr:rowOff>
    </xdr:from>
    <xdr:to>
      <xdr:col>1</xdr:col>
      <xdr:colOff>1301253</xdr:colOff>
      <xdr:row>1005</xdr:row>
      <xdr:rowOff>1227604</xdr:rowOff>
    </xdr:to>
    <xdr:pic>
      <xdr:nvPicPr>
        <xdr:cNvPr id="1041" name="Imagen 1040">
          <a:extLst>
            <a:ext uri="{FF2B5EF4-FFF2-40B4-BE49-F238E27FC236}">
              <a16:creationId xmlns:a16="http://schemas.microsoft.com/office/drawing/2014/main" id="{BA29AE0C-78AE-40E9-BCB3-470733B62FA8}"/>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64547404"/>
          <a:ext cx="810992" cy="1171575"/>
        </a:xfrm>
        <a:prstGeom prst="rect">
          <a:avLst/>
        </a:prstGeom>
      </xdr:spPr>
    </xdr:pic>
    <xdr:clientData/>
  </xdr:twoCellAnchor>
  <xdr:twoCellAnchor>
    <xdr:from>
      <xdr:col>1</xdr:col>
      <xdr:colOff>442635</xdr:colOff>
      <xdr:row>1007</xdr:row>
      <xdr:rowOff>35718</xdr:rowOff>
    </xdr:from>
    <xdr:to>
      <xdr:col>1</xdr:col>
      <xdr:colOff>1256229</xdr:colOff>
      <xdr:row>1007</xdr:row>
      <xdr:rowOff>1223961</xdr:rowOff>
    </xdr:to>
    <xdr:pic>
      <xdr:nvPicPr>
        <xdr:cNvPr id="1042" name="Imagen 1041">
          <a:extLst>
            <a:ext uri="{FF2B5EF4-FFF2-40B4-BE49-F238E27FC236}">
              <a16:creationId xmlns:a16="http://schemas.microsoft.com/office/drawing/2014/main" id="{C30EB028-FA0D-4570-A587-F24742F94C0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67060743"/>
          <a:ext cx="813594" cy="1188243"/>
        </a:xfrm>
        <a:prstGeom prst="rect">
          <a:avLst/>
        </a:prstGeom>
      </xdr:spPr>
    </xdr:pic>
    <xdr:clientData/>
  </xdr:twoCellAnchor>
  <xdr:twoCellAnchor>
    <xdr:from>
      <xdr:col>1</xdr:col>
      <xdr:colOff>430728</xdr:colOff>
      <xdr:row>1008</xdr:row>
      <xdr:rowOff>43422</xdr:rowOff>
    </xdr:from>
    <xdr:to>
      <xdr:col>1</xdr:col>
      <xdr:colOff>1401897</xdr:colOff>
      <xdr:row>1008</xdr:row>
      <xdr:rowOff>1231664</xdr:rowOff>
    </xdr:to>
    <xdr:pic>
      <xdr:nvPicPr>
        <xdr:cNvPr id="1043" name="Imagen 1042">
          <a:extLst>
            <a:ext uri="{FF2B5EF4-FFF2-40B4-BE49-F238E27FC236}">
              <a16:creationId xmlns:a16="http://schemas.microsoft.com/office/drawing/2014/main" id="{38C6BF13-722A-4A68-B78F-3F3347071565}"/>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68335272"/>
          <a:ext cx="971169" cy="1188242"/>
        </a:xfrm>
        <a:prstGeom prst="rect">
          <a:avLst/>
        </a:prstGeom>
      </xdr:spPr>
    </xdr:pic>
    <xdr:clientData/>
  </xdr:twoCellAnchor>
  <xdr:twoCellAnchor>
    <xdr:from>
      <xdr:col>1</xdr:col>
      <xdr:colOff>218834</xdr:colOff>
      <xdr:row>1048</xdr:row>
      <xdr:rowOff>112057</xdr:rowOff>
    </xdr:from>
    <xdr:to>
      <xdr:col>1</xdr:col>
      <xdr:colOff>1171334</xdr:colOff>
      <xdr:row>1048</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C1A29BC2-BEE5-49F8-A2F7-4D1759BEE057}"/>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1907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1037</xdr:row>
      <xdr:rowOff>86845</xdr:rowOff>
    </xdr:from>
    <xdr:to>
      <xdr:col>1</xdr:col>
      <xdr:colOff>1171334</xdr:colOff>
      <xdr:row>1037</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69C9666A-6B88-457A-B75A-A779C9E25C46}"/>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0511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1042</xdr:row>
      <xdr:rowOff>89646</xdr:rowOff>
    </xdr:from>
    <xdr:to>
      <xdr:col>1</xdr:col>
      <xdr:colOff>1171334</xdr:colOff>
      <xdr:row>1042</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FCC0B231-5EC3-47F4-A809-7659F2BBC4A4}"/>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11453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73538</xdr:rowOff>
    </xdr:from>
    <xdr:to>
      <xdr:col>1</xdr:col>
      <xdr:colOff>1171334</xdr:colOff>
      <xdr:row>1043</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906901A6-9617-46B1-882A-52CA61B808A3}"/>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127042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81242</xdr:rowOff>
    </xdr:from>
    <xdr:to>
      <xdr:col>1</xdr:col>
      <xdr:colOff>1171334</xdr:colOff>
      <xdr:row>1044</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7B16A5C9-D21E-4EAA-B986-F2D3E9163F42}"/>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13978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82362</xdr:rowOff>
    </xdr:from>
    <xdr:to>
      <xdr:col>1</xdr:col>
      <xdr:colOff>1171334</xdr:colOff>
      <xdr:row>1046</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519D1CC6-2A46-422F-BEF1-836F9BBB2F02}"/>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16513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68635</xdr:rowOff>
    </xdr:from>
    <xdr:to>
      <xdr:col>1</xdr:col>
      <xdr:colOff>1171334</xdr:colOff>
      <xdr:row>1047</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52E74C06-F29C-4C81-82F7-E2E858B8A9BA}"/>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17766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1031</xdr:row>
      <xdr:rowOff>112059</xdr:rowOff>
    </xdr:from>
    <xdr:to>
      <xdr:col>1</xdr:col>
      <xdr:colOff>1171334</xdr:colOff>
      <xdr:row>1031</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FF40CD2F-5F1E-4679-9D85-E67F9F990471}"/>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297540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1038</xdr:row>
      <xdr:rowOff>114390</xdr:rowOff>
    </xdr:from>
    <xdr:to>
      <xdr:col>1</xdr:col>
      <xdr:colOff>1177683</xdr:colOff>
      <xdr:row>1038</xdr:row>
      <xdr:rowOff>1077475</xdr:rowOff>
    </xdr:to>
    <xdr:pic>
      <xdr:nvPicPr>
        <xdr:cNvPr id="1052" name="4372 Imagen">
          <a:extLst>
            <a:ext uri="{FF2B5EF4-FFF2-40B4-BE49-F238E27FC236}">
              <a16:creationId xmlns:a16="http://schemas.microsoft.com/office/drawing/2014/main" id="{D48297AC-3751-412C-B30A-3A59A86AC289}"/>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064109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1041</xdr:row>
      <xdr:rowOff>147855</xdr:rowOff>
    </xdr:from>
    <xdr:to>
      <xdr:col>1</xdr:col>
      <xdr:colOff>1167098</xdr:colOff>
      <xdr:row>1041</xdr:row>
      <xdr:rowOff>1155790</xdr:rowOff>
    </xdr:to>
    <xdr:pic>
      <xdr:nvPicPr>
        <xdr:cNvPr id="1053" name="4373 Imagen">
          <a:extLst>
            <a:ext uri="{FF2B5EF4-FFF2-40B4-BE49-F238E27FC236}">
              <a16:creationId xmlns:a16="http://schemas.microsoft.com/office/drawing/2014/main" id="{C42FD6D1-2878-4D3C-A1BB-AAD69292A5A4}"/>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102449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1039</xdr:row>
      <xdr:rowOff>93071</xdr:rowOff>
    </xdr:from>
    <xdr:to>
      <xdr:col>1</xdr:col>
      <xdr:colOff>1197530</xdr:colOff>
      <xdr:row>1039</xdr:row>
      <xdr:rowOff>1229481</xdr:rowOff>
    </xdr:to>
    <xdr:pic>
      <xdr:nvPicPr>
        <xdr:cNvPr id="1054" name="4353 Imagen">
          <a:extLst>
            <a:ext uri="{FF2B5EF4-FFF2-40B4-BE49-F238E27FC236}">
              <a16:creationId xmlns:a16="http://schemas.microsoft.com/office/drawing/2014/main" id="{DA0BBD7D-AEBE-4281-901A-456A5E14D890}"/>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07656496"/>
          <a:ext cx="940598" cy="1136410"/>
        </a:xfrm>
        <a:prstGeom prst="rect">
          <a:avLst/>
        </a:prstGeom>
      </xdr:spPr>
    </xdr:pic>
    <xdr:clientData/>
  </xdr:twoCellAnchor>
  <xdr:twoCellAnchor>
    <xdr:from>
      <xdr:col>1</xdr:col>
      <xdr:colOff>285147</xdr:colOff>
      <xdr:row>1040</xdr:row>
      <xdr:rowOff>78257</xdr:rowOff>
    </xdr:from>
    <xdr:to>
      <xdr:col>1</xdr:col>
      <xdr:colOff>1273750</xdr:colOff>
      <xdr:row>1040</xdr:row>
      <xdr:rowOff>1256976</xdr:rowOff>
    </xdr:to>
    <xdr:pic>
      <xdr:nvPicPr>
        <xdr:cNvPr id="1055" name="Imagen 1054">
          <a:extLst>
            <a:ext uri="{FF2B5EF4-FFF2-40B4-BE49-F238E27FC236}">
              <a16:creationId xmlns:a16="http://schemas.microsoft.com/office/drawing/2014/main" id="{D7774BFA-27B3-4125-93C9-5FC28226B97C}"/>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08908507"/>
          <a:ext cx="988603" cy="1178719"/>
        </a:xfrm>
        <a:prstGeom prst="rect">
          <a:avLst/>
        </a:prstGeom>
      </xdr:spPr>
    </xdr:pic>
    <xdr:clientData/>
  </xdr:twoCellAnchor>
  <xdr:twoCellAnchor>
    <xdr:from>
      <xdr:col>1</xdr:col>
      <xdr:colOff>340274</xdr:colOff>
      <xdr:row>1036</xdr:row>
      <xdr:rowOff>77555</xdr:rowOff>
    </xdr:from>
    <xdr:to>
      <xdr:col>1</xdr:col>
      <xdr:colOff>1343574</xdr:colOff>
      <xdr:row>1036</xdr:row>
      <xdr:rowOff>1082526</xdr:rowOff>
    </xdr:to>
    <xdr:pic>
      <xdr:nvPicPr>
        <xdr:cNvPr id="1056" name="1062 Imagen" descr="http://emersonxsomx.com.br/assets/uploads/2018/10/d2603.jpg">
          <a:extLst>
            <a:ext uri="{FF2B5EF4-FFF2-40B4-BE49-F238E27FC236}">
              <a16:creationId xmlns:a16="http://schemas.microsoft.com/office/drawing/2014/main" id="{9DB7835D-6983-4D1D-8521-0B2D6069562E}"/>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038405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1035</xdr:row>
      <xdr:rowOff>46043</xdr:rowOff>
    </xdr:from>
    <xdr:to>
      <xdr:col>1</xdr:col>
      <xdr:colOff>1505785</xdr:colOff>
      <xdr:row>1035</xdr:row>
      <xdr:rowOff>1138146</xdr:rowOff>
    </xdr:to>
    <xdr:pic>
      <xdr:nvPicPr>
        <xdr:cNvPr id="1057" name="1071 Imagen">
          <a:extLst>
            <a:ext uri="{FF2B5EF4-FFF2-40B4-BE49-F238E27FC236}">
              <a16:creationId xmlns:a16="http://schemas.microsoft.com/office/drawing/2014/main" id="{AA524E1B-4E12-40FF-82F8-6507D51E922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02542168"/>
          <a:ext cx="1371314" cy="1092103"/>
        </a:xfrm>
        <a:prstGeom prst="rect">
          <a:avLst/>
        </a:prstGeom>
      </xdr:spPr>
    </xdr:pic>
    <xdr:clientData/>
  </xdr:twoCellAnchor>
  <xdr:twoCellAnchor>
    <xdr:from>
      <xdr:col>1</xdr:col>
      <xdr:colOff>256933</xdr:colOff>
      <xdr:row>1032</xdr:row>
      <xdr:rowOff>31433</xdr:rowOff>
    </xdr:from>
    <xdr:to>
      <xdr:col>1</xdr:col>
      <xdr:colOff>1384058</xdr:colOff>
      <xdr:row>1032</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C3848C82-6443-438B-8E9E-2556D006933B}"/>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87270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1033</xdr:row>
      <xdr:rowOff>27231</xdr:rowOff>
    </xdr:from>
    <xdr:to>
      <xdr:col>1</xdr:col>
      <xdr:colOff>1384058</xdr:colOff>
      <xdr:row>1033</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01A20D9D-B5EE-4B14-B1DF-B1A87C18D87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99897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1045</xdr:row>
      <xdr:rowOff>75454</xdr:rowOff>
    </xdr:from>
    <xdr:to>
      <xdr:col>1</xdr:col>
      <xdr:colOff>1268961</xdr:colOff>
      <xdr:row>1045</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3AE37E21-1C01-4D0C-9606-FA494B1DC2A6}"/>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15239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1034</xdr:row>
      <xdr:rowOff>23029</xdr:rowOff>
    </xdr:from>
    <xdr:to>
      <xdr:col>1</xdr:col>
      <xdr:colOff>1411272</xdr:colOff>
      <xdr:row>1034</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606A47BD-1A1F-4929-8DC1-2247C3313E8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012523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1049</xdr:row>
      <xdr:rowOff>201706</xdr:rowOff>
    </xdr:from>
    <xdr:to>
      <xdr:col>1</xdr:col>
      <xdr:colOff>1173256</xdr:colOff>
      <xdr:row>1049</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A22056DF-1FEB-4CF0-9E33-3BCC0A042D75}"/>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20433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1050</xdr:row>
      <xdr:rowOff>278464</xdr:rowOff>
    </xdr:from>
    <xdr:to>
      <xdr:col>1</xdr:col>
      <xdr:colOff>1163731</xdr:colOff>
      <xdr:row>1050</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A34B57E2-A6B8-48CB-8F2D-D6EEAF57273E}"/>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21776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1051</xdr:row>
      <xdr:rowOff>250451</xdr:rowOff>
    </xdr:from>
    <xdr:to>
      <xdr:col>1</xdr:col>
      <xdr:colOff>1182781</xdr:colOff>
      <xdr:row>1051</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9C7DEA14-77E8-4445-AA80-BE47EAE9CB43}"/>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2301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1052</xdr:row>
      <xdr:rowOff>224817</xdr:rowOff>
    </xdr:from>
    <xdr:to>
      <xdr:col>1</xdr:col>
      <xdr:colOff>1173256</xdr:colOff>
      <xdr:row>1052</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77CF4B12-21CC-48A8-9AFB-A93602887F38}"/>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24256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230140</xdr:rowOff>
    </xdr:from>
    <xdr:to>
      <xdr:col>1</xdr:col>
      <xdr:colOff>1173256</xdr:colOff>
      <xdr:row>1053</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C21144C6-C601-4E6C-B411-F8AB5DB05D61}"/>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25529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275942</xdr:rowOff>
    </xdr:from>
    <xdr:to>
      <xdr:col>1</xdr:col>
      <xdr:colOff>1173256</xdr:colOff>
      <xdr:row>1054</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A7F0418D-C440-4FA3-8F91-2B2A7596FF56}"/>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26841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224117</xdr:rowOff>
    </xdr:from>
    <xdr:to>
      <xdr:col>1</xdr:col>
      <xdr:colOff>1163731</xdr:colOff>
      <xdr:row>1055</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0CF2FDD6-173A-4445-A66D-15ABE05B5752}"/>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28056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303117</xdr:rowOff>
    </xdr:from>
    <xdr:to>
      <xdr:col>1</xdr:col>
      <xdr:colOff>1163731</xdr:colOff>
      <xdr:row>1060</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15EAEFCA-702F-45BA-AEF1-B272D807548D}"/>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344698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1056</xdr:row>
      <xdr:rowOff>219914</xdr:rowOff>
    </xdr:from>
    <xdr:to>
      <xdr:col>1</xdr:col>
      <xdr:colOff>1173256</xdr:colOff>
      <xdr:row>1056</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6361BD56-AC93-4D1E-880E-DB102500B365}"/>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29319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1057</xdr:row>
      <xdr:rowOff>215712</xdr:rowOff>
    </xdr:from>
    <xdr:to>
      <xdr:col>1</xdr:col>
      <xdr:colOff>1173256</xdr:colOff>
      <xdr:row>1057</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692AAB73-C5B6-4D4A-A978-537159DB9906}"/>
            </a:ext>
          </a:extLst>
        </xdr:cNvPr>
        <xdr:cNvPicPr>
          <a:picLocks noChangeArrowheads="1"/>
        </xdr:cNvPicPr>
      </xdr:nvPicPr>
      <xdr:blipFill>
        <a:blip xmlns:r="http://schemas.openxmlformats.org/officeDocument/2006/relationships" r:embed="rId913" cstate="email"/>
        <a:stretch>
          <a:fillRect/>
        </a:stretch>
      </xdr:blipFill>
      <xdr:spPr bwMode="auto">
        <a:xfrm>
          <a:off x="1335181" y="1330581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201985</xdr:rowOff>
    </xdr:from>
    <xdr:to>
      <xdr:col>1</xdr:col>
      <xdr:colOff>1154206</xdr:colOff>
      <xdr:row>1058</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106087BD-A3DF-42BF-940C-F1F5283DE45A}"/>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31835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1059</xdr:row>
      <xdr:rowOff>221595</xdr:rowOff>
    </xdr:from>
    <xdr:to>
      <xdr:col>1</xdr:col>
      <xdr:colOff>1154206</xdr:colOff>
      <xdr:row>1059</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DEBCF12C-1DC6-4687-B3B1-8BA1D214A056}"/>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33121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1061</xdr:row>
      <xdr:rowOff>280147</xdr:rowOff>
    </xdr:from>
    <xdr:to>
      <xdr:col>1</xdr:col>
      <xdr:colOff>1154206</xdr:colOff>
      <xdr:row>1061</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76DA991E-1D67-4B56-8A83-89D243780099}"/>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357137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156710</xdr:rowOff>
    </xdr:from>
    <xdr:to>
      <xdr:col>1</xdr:col>
      <xdr:colOff>1170079</xdr:colOff>
      <xdr:row>1065</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F5B8969C-1445-4473-AC69-A60113A2124F}"/>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40657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1066</xdr:row>
      <xdr:rowOff>235848</xdr:rowOff>
    </xdr:from>
    <xdr:to>
      <xdr:col>1</xdr:col>
      <xdr:colOff>1180662</xdr:colOff>
      <xdr:row>1066</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FCE3D449-0010-4543-A0F8-59AAF9317CBA}"/>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420035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1067</xdr:row>
      <xdr:rowOff>140368</xdr:rowOff>
    </xdr:from>
    <xdr:to>
      <xdr:col>1</xdr:col>
      <xdr:colOff>1170079</xdr:colOff>
      <xdr:row>1067</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0BBAE896-E59D-4327-AAD5-79F39CA46745}"/>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43174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1068</xdr:row>
      <xdr:rowOff>133520</xdr:rowOff>
    </xdr:from>
    <xdr:to>
      <xdr:col>1</xdr:col>
      <xdr:colOff>1170079</xdr:colOff>
      <xdr:row>1068</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D3480369-29FB-4D05-BE54-34ABB9BEF602}"/>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44434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1069</xdr:row>
      <xdr:rowOff>227211</xdr:rowOff>
    </xdr:from>
    <xdr:to>
      <xdr:col>1</xdr:col>
      <xdr:colOff>1170079</xdr:colOff>
      <xdr:row>1069</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D57197D2-8890-44D2-99D0-257D68F68608}"/>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457953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1070</xdr:row>
      <xdr:rowOff>171416</xdr:rowOff>
    </xdr:from>
    <xdr:to>
      <xdr:col>1</xdr:col>
      <xdr:colOff>1159496</xdr:colOff>
      <xdr:row>1070</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975D1F26-7C85-4309-B94A-C81E24EE5A48}"/>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47006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1071</xdr:row>
      <xdr:rowOff>271461</xdr:rowOff>
    </xdr:from>
    <xdr:to>
      <xdr:col>1</xdr:col>
      <xdr:colOff>1189924</xdr:colOff>
      <xdr:row>1071</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A07179E4-6E11-41B3-B79D-653C778805CC}"/>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483732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1072</xdr:row>
      <xdr:rowOff>92904</xdr:rowOff>
    </xdr:from>
    <xdr:to>
      <xdr:col>1</xdr:col>
      <xdr:colOff>1155264</xdr:colOff>
      <xdr:row>1072</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75B19F84-F4CF-46A2-B3CB-2178CBA36A5C}"/>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494615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70180</xdr:rowOff>
    </xdr:from>
    <xdr:to>
      <xdr:col>1</xdr:col>
      <xdr:colOff>1154206</xdr:colOff>
      <xdr:row>1073</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5E0BBBCF-C177-401A-8137-2CDF61375F50}"/>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50705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1077</xdr:row>
      <xdr:rowOff>123224</xdr:rowOff>
    </xdr:from>
    <xdr:to>
      <xdr:col>1</xdr:col>
      <xdr:colOff>1178019</xdr:colOff>
      <xdr:row>1077</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2BA0CBC0-A948-4E4C-8401-5A7FB200FCAA}"/>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558259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1075</xdr:row>
      <xdr:rowOff>167346</xdr:rowOff>
    </xdr:from>
    <xdr:to>
      <xdr:col>1</xdr:col>
      <xdr:colOff>1261363</xdr:colOff>
      <xdr:row>1075</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E6E538CD-AE79-4D05-8725-58570C0A1A66}"/>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533364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1234470</xdr:rowOff>
    </xdr:from>
    <xdr:to>
      <xdr:col>1</xdr:col>
      <xdr:colOff>1163731</xdr:colOff>
      <xdr:row>1078</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4FA3AE9B-E963-4783-8D0D-25988A6BA9B3}"/>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569372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1076</xdr:row>
      <xdr:rowOff>105195</xdr:rowOff>
    </xdr:from>
    <xdr:to>
      <xdr:col>1</xdr:col>
      <xdr:colOff>1189923</xdr:colOff>
      <xdr:row>1076</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6858ECAE-3932-4CA6-893A-A531CE5032C2}"/>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545411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1074</xdr:row>
      <xdr:rowOff>255972</xdr:rowOff>
    </xdr:from>
    <xdr:to>
      <xdr:col>1</xdr:col>
      <xdr:colOff>1201831</xdr:colOff>
      <xdr:row>1074</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7E483989-DA0C-4095-AFE4-BBE5DC6528E9}"/>
            </a:ext>
          </a:extLst>
        </xdr:cNvPr>
        <xdr:cNvPicPr>
          <a:picLocks noChangeArrowheads="1"/>
        </xdr:cNvPicPr>
      </xdr:nvPicPr>
      <xdr:blipFill>
        <a:blip xmlns:r="http://schemas.openxmlformats.org/officeDocument/2006/relationships" r:embed="rId929" cstate="email"/>
        <a:stretch>
          <a:fillRect/>
        </a:stretch>
      </xdr:blipFill>
      <xdr:spPr bwMode="auto">
        <a:xfrm>
          <a:off x="1363756" y="13521582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1062</xdr:row>
      <xdr:rowOff>269594</xdr:rowOff>
    </xdr:from>
    <xdr:to>
      <xdr:col>1</xdr:col>
      <xdr:colOff>1189922</xdr:colOff>
      <xdr:row>1062</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6AAAEFE5-6D94-420F-A37E-851650B54B76}"/>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369699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1064</xdr:row>
      <xdr:rowOff>250347</xdr:rowOff>
    </xdr:from>
    <xdr:to>
      <xdr:col>1</xdr:col>
      <xdr:colOff>1214532</xdr:colOff>
      <xdr:row>1064</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3BC44EB7-E7B9-4EB9-BD3D-AAFDE4411ED0}"/>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39484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1063</xdr:row>
      <xdr:rowOff>253485</xdr:rowOff>
    </xdr:from>
    <xdr:to>
      <xdr:col>1</xdr:col>
      <xdr:colOff>1273271</xdr:colOff>
      <xdr:row>1063</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BF91F511-CE43-44B3-A645-067F587190FF}"/>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382207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240506</xdr:rowOff>
    </xdr:from>
    <xdr:to>
      <xdr:col>1</xdr:col>
      <xdr:colOff>1141319</xdr:colOff>
      <xdr:row>1081</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4CB00B7B-0FB1-42A1-B109-2F74DCC3F56B}"/>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61010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194422</xdr:rowOff>
    </xdr:from>
    <xdr:to>
      <xdr:col>1</xdr:col>
      <xdr:colOff>1150844</xdr:colOff>
      <xdr:row>1088</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D577D1DE-F6F9-4D73-A114-CAF36BA31FCE}"/>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6983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1079</xdr:row>
      <xdr:rowOff>246530</xdr:rowOff>
    </xdr:from>
    <xdr:to>
      <xdr:col>1</xdr:col>
      <xdr:colOff>1131794</xdr:colOff>
      <xdr:row>1079</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38372475-52C7-4276-9ADA-0B7D87443E70}"/>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58482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1086</xdr:row>
      <xdr:rowOff>174252</xdr:rowOff>
    </xdr:from>
    <xdr:to>
      <xdr:col>1</xdr:col>
      <xdr:colOff>1141319</xdr:colOff>
      <xdr:row>1086</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002756CF-7BD6-40EC-A31F-E5B907F6C4FA}"/>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6727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1093</xdr:row>
      <xdr:rowOff>197224</xdr:rowOff>
    </xdr:from>
    <xdr:to>
      <xdr:col>1</xdr:col>
      <xdr:colOff>1150844</xdr:colOff>
      <xdr:row>1093</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76D27F86-8CCE-466F-95BB-5AA308EA1E52}"/>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76169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265998</xdr:rowOff>
    </xdr:from>
    <xdr:to>
      <xdr:col>1</xdr:col>
      <xdr:colOff>1141319</xdr:colOff>
      <xdr:row>1084</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C043C861-75D1-4BB5-95A3-71C6B2A8DA79}"/>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64836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1091</xdr:row>
      <xdr:rowOff>205628</xdr:rowOff>
    </xdr:from>
    <xdr:to>
      <xdr:col>1</xdr:col>
      <xdr:colOff>1150844</xdr:colOff>
      <xdr:row>1091</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42536094-9914-4DB5-A284-4721156D866D}"/>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73643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1082</xdr:row>
      <xdr:rowOff>224398</xdr:rowOff>
    </xdr:from>
    <xdr:to>
      <xdr:col>1</xdr:col>
      <xdr:colOff>1150844</xdr:colOff>
      <xdr:row>1082</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DBDD229F-2DEE-474E-BD9E-AC19D6EAF14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62261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225939</xdr:rowOff>
    </xdr:from>
    <xdr:to>
      <xdr:col>1</xdr:col>
      <xdr:colOff>1150844</xdr:colOff>
      <xdr:row>1089</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DD9831D3-A575-4834-AB38-A7D9272C292E}"/>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71130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266139</xdr:rowOff>
    </xdr:from>
    <xdr:to>
      <xdr:col>1</xdr:col>
      <xdr:colOff>1141319</xdr:colOff>
      <xdr:row>1080</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3F7B6241-ED4E-4340-BF5A-81BF6965C65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59769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1087</xdr:row>
      <xdr:rowOff>193862</xdr:rowOff>
    </xdr:from>
    <xdr:to>
      <xdr:col>1</xdr:col>
      <xdr:colOff>1141319</xdr:colOff>
      <xdr:row>1087</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15459EB1-21B7-43DB-B9E2-14DA1E22820F}"/>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68564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1085</xdr:row>
      <xdr:rowOff>237985</xdr:rowOff>
    </xdr:from>
    <xdr:to>
      <xdr:col>1</xdr:col>
      <xdr:colOff>1141319</xdr:colOff>
      <xdr:row>1085</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FDE96A52-47B5-49AD-BABE-0136EA59431C}"/>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66075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1092</xdr:row>
      <xdr:rowOff>165708</xdr:rowOff>
    </xdr:from>
    <xdr:to>
      <xdr:col>1</xdr:col>
      <xdr:colOff>1150844</xdr:colOff>
      <xdr:row>1092</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A46E1B31-F034-477B-8439-363F68CB479F}"/>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74870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232102</xdr:rowOff>
    </xdr:from>
    <xdr:to>
      <xdr:col>1</xdr:col>
      <xdr:colOff>1141319</xdr:colOff>
      <xdr:row>1083</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07EB911A-9EC9-4FE9-96AD-2E4A012627C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6353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186018</xdr:rowOff>
    </xdr:from>
    <xdr:to>
      <xdr:col>1</xdr:col>
      <xdr:colOff>1150844</xdr:colOff>
      <xdr:row>1090</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FFB991AC-75B8-4787-A1EE-0E299B4B8E36}"/>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72357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1094</xdr:row>
      <xdr:rowOff>201706</xdr:rowOff>
    </xdr:from>
    <xdr:to>
      <xdr:col>1</xdr:col>
      <xdr:colOff>1153367</xdr:colOff>
      <xdr:row>1094</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D178E8AA-A4CF-4FA2-904A-7AB2C25E58CC}"/>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77440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1098</xdr:row>
      <xdr:rowOff>192041</xdr:rowOff>
    </xdr:from>
    <xdr:to>
      <xdr:col>1</xdr:col>
      <xdr:colOff>1129555</xdr:colOff>
      <xdr:row>1098</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2B16D9D8-256E-42BA-8FD9-721748A1496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82498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1096</xdr:row>
      <xdr:rowOff>40906</xdr:rowOff>
    </xdr:from>
    <xdr:to>
      <xdr:col>1</xdr:col>
      <xdr:colOff>1172417</xdr:colOff>
      <xdr:row>1096</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F81CEAB3-DA36-417E-AD35-FF944AC63CC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798133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1099</xdr:row>
      <xdr:rowOff>190221</xdr:rowOff>
    </xdr:from>
    <xdr:to>
      <xdr:col>1</xdr:col>
      <xdr:colOff>1189085</xdr:colOff>
      <xdr:row>1099</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978D0A9C-10E0-42DF-AF21-FEF216836B6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83763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1097</xdr:row>
      <xdr:rowOff>177194</xdr:rowOff>
    </xdr:from>
    <xdr:to>
      <xdr:col>1</xdr:col>
      <xdr:colOff>1139080</xdr:colOff>
      <xdr:row>1097</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26683DD8-18CE-4603-9741-47C1F160C81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81216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1103</xdr:row>
      <xdr:rowOff>173412</xdr:rowOff>
    </xdr:from>
    <xdr:to>
      <xdr:col>1</xdr:col>
      <xdr:colOff>1134317</xdr:colOff>
      <xdr:row>1103</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016C63FF-21CF-485F-A9DA-020E221E9674}"/>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88813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1095</xdr:row>
      <xdr:rowOff>239134</xdr:rowOff>
    </xdr:from>
    <xdr:to>
      <xdr:col>1</xdr:col>
      <xdr:colOff>1291478</xdr:colOff>
      <xdr:row>1095</xdr:row>
      <xdr:rowOff>1026530</xdr:rowOff>
    </xdr:to>
    <xdr:pic>
      <xdr:nvPicPr>
        <xdr:cNvPr id="1113" name="Imagen 1112">
          <a:extLst>
            <a:ext uri="{FF2B5EF4-FFF2-40B4-BE49-F238E27FC236}">
              <a16:creationId xmlns:a16="http://schemas.microsoft.com/office/drawing/2014/main" id="{1849901F-E194-438D-AF96-38A1816DC706}"/>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78744759"/>
          <a:ext cx="1190625" cy="787396"/>
        </a:xfrm>
        <a:prstGeom prst="rect">
          <a:avLst/>
        </a:prstGeom>
      </xdr:spPr>
    </xdr:pic>
    <xdr:clientData/>
  </xdr:twoCellAnchor>
  <xdr:twoCellAnchor>
    <xdr:from>
      <xdr:col>1</xdr:col>
      <xdr:colOff>243730</xdr:colOff>
      <xdr:row>1104</xdr:row>
      <xdr:rowOff>122380</xdr:rowOff>
    </xdr:from>
    <xdr:to>
      <xdr:col>1</xdr:col>
      <xdr:colOff>1196230</xdr:colOff>
      <xdr:row>1104</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3766B462-F03A-44F6-9048-59B6F717C2D3}"/>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390029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1105</xdr:row>
      <xdr:rowOff>130084</xdr:rowOff>
    </xdr:from>
    <xdr:to>
      <xdr:col>1</xdr:col>
      <xdr:colOff>1172414</xdr:colOff>
      <xdr:row>1105</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46807341-E603-449C-AA17-6E493F4E4E6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39130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1106</xdr:row>
      <xdr:rowOff>102073</xdr:rowOff>
    </xdr:from>
    <xdr:to>
      <xdr:col>1</xdr:col>
      <xdr:colOff>1208137</xdr:colOff>
      <xdr:row>1106</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F4226EBF-306F-4D59-B479-FC3CE88D4D2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2542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1111</xdr:row>
      <xdr:rowOff>81062</xdr:rowOff>
    </xdr:from>
    <xdr:to>
      <xdr:col>1</xdr:col>
      <xdr:colOff>1208137</xdr:colOff>
      <xdr:row>1111</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CAEE0DA0-7F0C-45D0-B5EE-3E1687A3ED1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885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1101</xdr:row>
      <xdr:rowOff>170709</xdr:rowOff>
    </xdr:from>
    <xdr:to>
      <xdr:col>1</xdr:col>
      <xdr:colOff>1172418</xdr:colOff>
      <xdr:row>1101</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11E63DF3-EB96-4B1A-A965-6B37F652AB84}"/>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86277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1107</xdr:row>
      <xdr:rowOff>121684</xdr:rowOff>
    </xdr:from>
    <xdr:to>
      <xdr:col>1</xdr:col>
      <xdr:colOff>1184324</xdr:colOff>
      <xdr:row>1107</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4403BA98-5E08-4639-8274-A7DB2976058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393829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1108</xdr:row>
      <xdr:rowOff>93668</xdr:rowOff>
    </xdr:from>
    <xdr:to>
      <xdr:col>1</xdr:col>
      <xdr:colOff>1148605</xdr:colOff>
      <xdr:row>1108</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A38C9667-0082-4719-853D-DD7D75A81184}"/>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395068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1102</xdr:row>
      <xdr:rowOff>178414</xdr:rowOff>
    </xdr:from>
    <xdr:to>
      <xdr:col>1</xdr:col>
      <xdr:colOff>1208137</xdr:colOff>
      <xdr:row>1102</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26C6FCEE-AFB7-4949-BCFC-3C84CB7A789A}"/>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755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1100</xdr:row>
      <xdr:rowOff>139193</xdr:rowOff>
    </xdr:from>
    <xdr:to>
      <xdr:col>1</xdr:col>
      <xdr:colOff>1172418</xdr:colOff>
      <xdr:row>1100</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0BC09021-2923-425C-96BC-C2E00CEB56C4}"/>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4978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109076</xdr:rowOff>
    </xdr:from>
    <xdr:to>
      <xdr:col>1</xdr:col>
      <xdr:colOff>1208137</xdr:colOff>
      <xdr:row>1110</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1A7453FF-93F3-4A22-984A-EFF74FCAA5E9}"/>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17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1109</xdr:row>
      <xdr:rowOff>113280</xdr:rowOff>
    </xdr:from>
    <xdr:to>
      <xdr:col>1</xdr:col>
      <xdr:colOff>1267668</xdr:colOff>
      <xdr:row>1109</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560D7DDA-8FE0-4DA6-ACBD-ABBA6B652CD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396354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1121</xdr:row>
      <xdr:rowOff>172987</xdr:rowOff>
    </xdr:from>
    <xdr:to>
      <xdr:col>1</xdr:col>
      <xdr:colOff>1283073</xdr:colOff>
      <xdr:row>1121</xdr:row>
      <xdr:rowOff>1101674</xdr:rowOff>
    </xdr:to>
    <xdr:pic>
      <xdr:nvPicPr>
        <xdr:cNvPr id="1125" name="14 Imagen">
          <a:extLst>
            <a:ext uri="{FF2B5EF4-FFF2-40B4-BE49-F238E27FC236}">
              <a16:creationId xmlns:a16="http://schemas.microsoft.com/office/drawing/2014/main" id="{3759297E-613A-4483-9092-24F0433CD458}"/>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11616062"/>
          <a:ext cx="1238249" cy="928687"/>
        </a:xfrm>
        <a:prstGeom prst="rect">
          <a:avLst/>
        </a:prstGeom>
      </xdr:spPr>
    </xdr:pic>
    <xdr:clientData/>
  </xdr:twoCellAnchor>
  <xdr:twoCellAnchor>
    <xdr:from>
      <xdr:col>1</xdr:col>
      <xdr:colOff>171029</xdr:colOff>
      <xdr:row>1132</xdr:row>
      <xdr:rowOff>104536</xdr:rowOff>
    </xdr:from>
    <xdr:to>
      <xdr:col>1</xdr:col>
      <xdr:colOff>1123529</xdr:colOff>
      <xdr:row>1132</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B7C979B9-6714-4624-A1F5-5EBBFF149998}"/>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5482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1128</xdr:row>
      <xdr:rowOff>157062</xdr:rowOff>
    </xdr:from>
    <xdr:to>
      <xdr:col>1</xdr:col>
      <xdr:colOff>1140196</xdr:colOff>
      <xdr:row>1128</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B816AF16-B8B8-4F08-B6EB-76E623604065}"/>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2046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1122</xdr:row>
      <xdr:rowOff>122745</xdr:rowOff>
    </xdr:from>
    <xdr:to>
      <xdr:col>1</xdr:col>
      <xdr:colOff>1128290</xdr:colOff>
      <xdr:row>1122</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C9286D5F-70D3-4A3C-BBC0-C38EFE84E27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128326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1118</xdr:row>
      <xdr:rowOff>172892</xdr:rowOff>
    </xdr:from>
    <xdr:to>
      <xdr:col>1</xdr:col>
      <xdr:colOff>1114003</xdr:colOff>
      <xdr:row>1118</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4E581BD0-82D5-490E-ABB7-A9B0EC6389E6}"/>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07815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1116</xdr:row>
      <xdr:rowOff>159865</xdr:rowOff>
    </xdr:from>
    <xdr:to>
      <xdr:col>1</xdr:col>
      <xdr:colOff>1116384</xdr:colOff>
      <xdr:row>1116</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DA2606AE-5259-4477-BB14-481AFA72CAE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052688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1133</xdr:row>
      <xdr:rowOff>76523</xdr:rowOff>
    </xdr:from>
    <xdr:to>
      <xdr:col>1</xdr:col>
      <xdr:colOff>1123529</xdr:colOff>
      <xdr:row>1133</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9F5C6BAF-68EC-4E4E-BDA7-418FAE411C5E}"/>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26721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124847</xdr:rowOff>
    </xdr:from>
    <xdr:to>
      <xdr:col>1</xdr:col>
      <xdr:colOff>1123529</xdr:colOff>
      <xdr:row>1130</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2F117770-9F4E-4798-BEAF-F9E5F60396F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296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1120</xdr:row>
      <xdr:rowOff>181156</xdr:rowOff>
    </xdr:from>
    <xdr:to>
      <xdr:col>1</xdr:col>
      <xdr:colOff>1118766</xdr:colOff>
      <xdr:row>1120</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CB852BF0-18F4-44B2-8B04-A4E0E310E69B}"/>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1035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1117</xdr:row>
      <xdr:rowOff>167569</xdr:rowOff>
    </xdr:from>
    <xdr:to>
      <xdr:col>1</xdr:col>
      <xdr:colOff>1140196</xdr:colOff>
      <xdr:row>1117</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7137804A-CD1C-4A69-B6AC-05CBB8F433C5}"/>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06543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1134</xdr:row>
      <xdr:rowOff>69939</xdr:rowOff>
    </xdr:from>
    <xdr:to>
      <xdr:col>1</xdr:col>
      <xdr:colOff>1123529</xdr:colOff>
      <xdr:row>1134</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FB25344C-BDBF-489F-9866-9FD34C10CD0D}"/>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798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1135</xdr:row>
      <xdr:rowOff>113361</xdr:rowOff>
    </xdr:from>
    <xdr:to>
      <xdr:col>1</xdr:col>
      <xdr:colOff>1123529</xdr:colOff>
      <xdr:row>1135</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0C281DC7-AC64-43B0-B4D5-2C4712E759E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9291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1129</xdr:row>
      <xdr:rowOff>317966</xdr:rowOff>
    </xdr:from>
    <xdr:to>
      <xdr:col>1</xdr:col>
      <xdr:colOff>1223205</xdr:colOff>
      <xdr:row>1129</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2FB00B54-2184-41BC-832D-C656D546E010}"/>
            </a:ext>
          </a:extLst>
        </xdr:cNvPr>
        <xdr:cNvPicPr>
          <a:picLocks noChangeArrowheads="1"/>
        </xdr:cNvPicPr>
      </xdr:nvPicPr>
      <xdr:blipFill>
        <a:blip xmlns:r="http://schemas.openxmlformats.org/officeDocument/2006/relationships" r:embed="rId961" cstate="email"/>
        <a:stretch>
          <a:fillRect/>
        </a:stretch>
      </xdr:blipFill>
      <xdr:spPr bwMode="auto">
        <a:xfrm>
          <a:off x="1230687" y="14218956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1126</xdr:row>
      <xdr:rowOff>306760</xdr:rowOff>
    </xdr:from>
    <xdr:to>
      <xdr:col>1</xdr:col>
      <xdr:colOff>1227287</xdr:colOff>
      <xdr:row>1126</xdr:row>
      <xdr:rowOff>937785</xdr:rowOff>
    </xdr:to>
    <xdr:pic>
      <xdr:nvPicPr>
        <xdr:cNvPr id="1138" name="4216 Imagen">
          <a:extLst>
            <a:ext uri="{FF2B5EF4-FFF2-40B4-BE49-F238E27FC236}">
              <a16:creationId xmlns:a16="http://schemas.microsoft.com/office/drawing/2014/main" id="{8817607A-8457-40D3-9053-1A8DB293ED62}"/>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18083960"/>
          <a:ext cx="1113156" cy="631025"/>
        </a:xfrm>
        <a:prstGeom prst="rect">
          <a:avLst/>
        </a:prstGeom>
      </xdr:spPr>
    </xdr:pic>
    <xdr:clientData/>
  </xdr:twoCellAnchor>
  <xdr:twoCellAnchor>
    <xdr:from>
      <xdr:col>1</xdr:col>
      <xdr:colOff>56729</xdr:colOff>
      <xdr:row>1127</xdr:row>
      <xdr:rowOff>243022</xdr:rowOff>
    </xdr:from>
    <xdr:to>
      <xdr:col>1</xdr:col>
      <xdr:colOff>1274911</xdr:colOff>
      <xdr:row>1127</xdr:row>
      <xdr:rowOff>933584</xdr:rowOff>
    </xdr:to>
    <xdr:pic>
      <xdr:nvPicPr>
        <xdr:cNvPr id="1139" name="1184 Imagen">
          <a:extLst>
            <a:ext uri="{FF2B5EF4-FFF2-40B4-BE49-F238E27FC236}">
              <a16:creationId xmlns:a16="http://schemas.microsoft.com/office/drawing/2014/main" id="{DE57B1A6-1288-407D-BFF0-25553F34F36C}"/>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19287047"/>
          <a:ext cx="1218182" cy="690562"/>
        </a:xfrm>
        <a:prstGeom prst="rect">
          <a:avLst/>
        </a:prstGeom>
      </xdr:spPr>
    </xdr:pic>
    <xdr:clientData/>
  </xdr:twoCellAnchor>
  <xdr:twoCellAnchor>
    <xdr:from>
      <xdr:col>1</xdr:col>
      <xdr:colOff>111594</xdr:colOff>
      <xdr:row>1124</xdr:row>
      <xdr:rowOff>222295</xdr:rowOff>
    </xdr:from>
    <xdr:to>
      <xdr:col>1</xdr:col>
      <xdr:colOff>1456906</xdr:colOff>
      <xdr:row>1124</xdr:row>
      <xdr:rowOff>1023870</xdr:rowOff>
    </xdr:to>
    <xdr:pic>
      <xdr:nvPicPr>
        <xdr:cNvPr id="1140" name="1484 Imagen">
          <a:extLst>
            <a:ext uri="{FF2B5EF4-FFF2-40B4-BE49-F238E27FC236}">
              <a16:creationId xmlns:a16="http://schemas.microsoft.com/office/drawing/2014/main" id="{24A0D300-13E8-4658-A6FE-E7D79A58722D}"/>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15465845"/>
          <a:ext cx="1345312" cy="801575"/>
        </a:xfrm>
        <a:prstGeom prst="rect">
          <a:avLst/>
        </a:prstGeom>
      </xdr:spPr>
    </xdr:pic>
    <xdr:clientData/>
  </xdr:twoCellAnchor>
  <xdr:twoCellAnchor>
    <xdr:from>
      <xdr:col>1</xdr:col>
      <xdr:colOff>117057</xdr:colOff>
      <xdr:row>1125</xdr:row>
      <xdr:rowOff>294294</xdr:rowOff>
    </xdr:from>
    <xdr:to>
      <xdr:col>1</xdr:col>
      <xdr:colOff>1230213</xdr:colOff>
      <xdr:row>1125</xdr:row>
      <xdr:rowOff>925319</xdr:rowOff>
    </xdr:to>
    <xdr:pic>
      <xdr:nvPicPr>
        <xdr:cNvPr id="1141" name="1176 Imagen">
          <a:extLst>
            <a:ext uri="{FF2B5EF4-FFF2-40B4-BE49-F238E27FC236}">
              <a16:creationId xmlns:a16="http://schemas.microsoft.com/office/drawing/2014/main" id="{CB613FDE-8947-4616-B733-ABD00A2E402F}"/>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16804669"/>
          <a:ext cx="1113156" cy="631025"/>
        </a:xfrm>
        <a:prstGeom prst="rect">
          <a:avLst/>
        </a:prstGeom>
      </xdr:spPr>
    </xdr:pic>
    <xdr:clientData/>
  </xdr:twoCellAnchor>
  <xdr:twoCellAnchor>
    <xdr:from>
      <xdr:col>1</xdr:col>
      <xdr:colOff>247230</xdr:colOff>
      <xdr:row>1112</xdr:row>
      <xdr:rowOff>246529</xdr:rowOff>
    </xdr:from>
    <xdr:to>
      <xdr:col>1</xdr:col>
      <xdr:colOff>1199730</xdr:colOff>
      <xdr:row>1112</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B19175FC-3020-467D-9BF8-E98FA38D8E1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00288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1113</xdr:row>
      <xdr:rowOff>198104</xdr:rowOff>
    </xdr:from>
    <xdr:to>
      <xdr:col>1</xdr:col>
      <xdr:colOff>1245654</xdr:colOff>
      <xdr:row>1113</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52C945BE-536E-4BAD-B86B-8A51071567FD}"/>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01506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1115</xdr:row>
      <xdr:rowOff>222016</xdr:rowOff>
    </xdr:from>
    <xdr:to>
      <xdr:col>1</xdr:col>
      <xdr:colOff>1175917</xdr:colOff>
      <xdr:row>1115</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F4A3CFF4-1336-4148-8671-CA33A31173C3}"/>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4064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1119</xdr:row>
      <xdr:rowOff>191599</xdr:rowOff>
    </xdr:from>
    <xdr:to>
      <xdr:col>1</xdr:col>
      <xdr:colOff>1233747</xdr:colOff>
      <xdr:row>1119</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7ADB3CF7-3BAC-4D34-ACCB-C37C49D3804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091010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1123</xdr:row>
      <xdr:rowOff>265978</xdr:rowOff>
    </xdr:from>
    <xdr:to>
      <xdr:col>1</xdr:col>
      <xdr:colOff>1402134</xdr:colOff>
      <xdr:row>1123</xdr:row>
      <xdr:rowOff>992355</xdr:rowOff>
    </xdr:to>
    <xdr:pic>
      <xdr:nvPicPr>
        <xdr:cNvPr id="1146" name="1484 Imagen">
          <a:extLst>
            <a:ext uri="{FF2B5EF4-FFF2-40B4-BE49-F238E27FC236}">
              <a16:creationId xmlns:a16="http://schemas.microsoft.com/office/drawing/2014/main" id="{4EBADFEF-345A-4EAC-ACF3-C0D840CDA12A}"/>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14242703"/>
          <a:ext cx="1219104" cy="726377"/>
        </a:xfrm>
        <a:prstGeom prst="rect">
          <a:avLst/>
        </a:prstGeom>
      </xdr:spPr>
    </xdr:pic>
    <xdr:clientData/>
  </xdr:twoCellAnchor>
  <xdr:twoCellAnchor>
    <xdr:from>
      <xdr:col>1</xdr:col>
      <xdr:colOff>282950</xdr:colOff>
      <xdr:row>1131</xdr:row>
      <xdr:rowOff>119063</xdr:rowOff>
    </xdr:from>
    <xdr:to>
      <xdr:col>1</xdr:col>
      <xdr:colOff>1273550</xdr:colOff>
      <xdr:row>1131</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91AED5B7-F912-46E9-8E28-B7BB9353A2E4}"/>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242303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1114</xdr:row>
      <xdr:rowOff>90146</xdr:rowOff>
    </xdr:from>
    <xdr:to>
      <xdr:col>1</xdr:col>
      <xdr:colOff>1356212</xdr:colOff>
      <xdr:row>1114</xdr:row>
      <xdr:rowOff>1192325</xdr:rowOff>
    </xdr:to>
    <xdr:pic>
      <xdr:nvPicPr>
        <xdr:cNvPr id="1148" name="Imagen 1147" descr="Warwick P6,5/P6,5-90*x3M-RCL 30253 TC D/GOLD.">
          <a:extLst>
            <a:ext uri="{FF2B5EF4-FFF2-40B4-BE49-F238E27FC236}">
              <a16:creationId xmlns:a16="http://schemas.microsoft.com/office/drawing/2014/main" id="{F2692D83-E553-47F5-A6ED-B4F58C140A1A}"/>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026654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1149</xdr:row>
      <xdr:rowOff>52624</xdr:rowOff>
    </xdr:from>
    <xdr:to>
      <xdr:col>1</xdr:col>
      <xdr:colOff>1306575</xdr:colOff>
      <xdr:row>1149</xdr:row>
      <xdr:rowOff>1171812</xdr:rowOff>
    </xdr:to>
    <xdr:pic>
      <xdr:nvPicPr>
        <xdr:cNvPr id="1149" name="21 Imagen">
          <a:extLst>
            <a:ext uri="{FF2B5EF4-FFF2-40B4-BE49-F238E27FC236}">
              <a16:creationId xmlns:a16="http://schemas.microsoft.com/office/drawing/2014/main" id="{8ACC4628-C294-4B34-AB07-7AB50ABFC561}"/>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46966799"/>
          <a:ext cx="1119188" cy="1119188"/>
        </a:xfrm>
        <a:prstGeom prst="rect">
          <a:avLst/>
        </a:prstGeom>
      </xdr:spPr>
    </xdr:pic>
    <xdr:clientData/>
  </xdr:twoCellAnchor>
  <xdr:twoCellAnchor>
    <xdr:from>
      <xdr:col>1</xdr:col>
      <xdr:colOff>246918</xdr:colOff>
      <xdr:row>1139</xdr:row>
      <xdr:rowOff>155761</xdr:rowOff>
    </xdr:from>
    <xdr:to>
      <xdr:col>1</xdr:col>
      <xdr:colOff>1199418</xdr:colOff>
      <xdr:row>1139</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70602B6D-3845-4992-8B99-762383EDE35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34401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1141</xdr:row>
      <xdr:rowOff>160964</xdr:rowOff>
    </xdr:from>
    <xdr:to>
      <xdr:col>1</xdr:col>
      <xdr:colOff>1214726</xdr:colOff>
      <xdr:row>1141</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47CCDE1A-F099-47E3-A59D-0559CBC10A61}"/>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36940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1142</xdr:row>
      <xdr:rowOff>199284</xdr:rowOff>
    </xdr:from>
    <xdr:to>
      <xdr:col>1</xdr:col>
      <xdr:colOff>1194316</xdr:colOff>
      <xdr:row>1142</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63D7F1E8-8FAA-4FB6-9996-FE2CF2952665}"/>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38245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1143</xdr:row>
      <xdr:rowOff>93031</xdr:rowOff>
    </xdr:from>
    <xdr:to>
      <xdr:col>1</xdr:col>
      <xdr:colOff>1194316</xdr:colOff>
      <xdr:row>1143</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C2B91BC4-4046-4E52-AE2C-C53C98C7DB4F}"/>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39406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1144</xdr:row>
      <xdr:rowOff>184080</xdr:rowOff>
    </xdr:from>
    <xdr:to>
      <xdr:col>1</xdr:col>
      <xdr:colOff>1216427</xdr:colOff>
      <xdr:row>1144</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F388D122-BECF-40D1-8764-B21B1A0D2519}"/>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40764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1145</xdr:row>
      <xdr:rowOff>184977</xdr:rowOff>
    </xdr:from>
    <xdr:to>
      <xdr:col>1</xdr:col>
      <xdr:colOff>1230035</xdr:colOff>
      <xdr:row>1145</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77507A48-0E74-4541-A551-7E528919E7E4}"/>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420318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1136</xdr:row>
      <xdr:rowOff>201706</xdr:rowOff>
    </xdr:from>
    <xdr:to>
      <xdr:col>1</xdr:col>
      <xdr:colOff>1206563</xdr:colOff>
      <xdr:row>1136</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0331F099-646C-4B11-A938-98DFA66EC632}"/>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06471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1138</xdr:row>
      <xdr:rowOff>169489</xdr:rowOff>
    </xdr:from>
    <xdr:to>
      <xdr:col>1</xdr:col>
      <xdr:colOff>1206563</xdr:colOff>
      <xdr:row>1138</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F90F6658-1D5C-4BFC-8914-AE28D4996A31}"/>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314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1137</xdr:row>
      <xdr:rowOff>185598</xdr:rowOff>
    </xdr:from>
    <xdr:to>
      <xdr:col>1</xdr:col>
      <xdr:colOff>1206563</xdr:colOff>
      <xdr:row>1137</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F0450FAA-3B58-458D-851B-E619B47AC0D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1897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1147</xdr:row>
      <xdr:rowOff>157864</xdr:rowOff>
    </xdr:from>
    <xdr:to>
      <xdr:col>1</xdr:col>
      <xdr:colOff>1194316</xdr:colOff>
      <xdr:row>1147</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1F8871B0-0252-4ABC-AD25-A82898F9BA09}"/>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44538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1148</xdr:row>
      <xdr:rowOff>126447</xdr:rowOff>
    </xdr:from>
    <xdr:to>
      <xdr:col>1</xdr:col>
      <xdr:colOff>1180709</xdr:colOff>
      <xdr:row>1148</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EA726851-63C6-4B04-950D-B895E759FB2E}"/>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4577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1152</xdr:row>
      <xdr:rowOff>150459</xdr:rowOff>
    </xdr:from>
    <xdr:to>
      <xdr:col>1</xdr:col>
      <xdr:colOff>1194316</xdr:colOff>
      <xdr:row>1152</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A5DF7242-CE31-4DE1-90A7-956F25E3FD2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50865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1154</xdr:row>
      <xdr:rowOff>114841</xdr:rowOff>
    </xdr:from>
    <xdr:to>
      <xdr:col>1</xdr:col>
      <xdr:colOff>1180709</xdr:colOff>
      <xdr:row>1154</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F6F8B913-0AB8-4915-98DB-81924A3938BF}"/>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53363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104436</xdr:rowOff>
    </xdr:from>
    <xdr:to>
      <xdr:col>1</xdr:col>
      <xdr:colOff>1180709</xdr:colOff>
      <xdr:row>1150</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DB565025-9ACC-4206-82B4-9A916FA1EA45}"/>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4828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1153</xdr:row>
      <xdr:rowOff>119044</xdr:rowOff>
    </xdr:from>
    <xdr:to>
      <xdr:col>1</xdr:col>
      <xdr:colOff>1180709</xdr:colOff>
      <xdr:row>1153</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D7AC45B8-ED04-4D52-BEAD-67701FB909F7}"/>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52100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1151</xdr:row>
      <xdr:rowOff>113841</xdr:rowOff>
    </xdr:from>
    <xdr:to>
      <xdr:col>1</xdr:col>
      <xdr:colOff>1207923</xdr:colOff>
      <xdr:row>1151</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97D4FA45-460C-4EAE-BA62-C145608D36AE}"/>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49561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1160</xdr:row>
      <xdr:rowOff>64994</xdr:rowOff>
    </xdr:from>
    <xdr:to>
      <xdr:col>1</xdr:col>
      <xdr:colOff>1225613</xdr:colOff>
      <xdr:row>1160</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A307FB52-1D51-412E-A5EB-B658E67A781D}"/>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609142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1140</xdr:row>
      <xdr:rowOff>62247</xdr:rowOff>
    </xdr:from>
    <xdr:to>
      <xdr:col>1</xdr:col>
      <xdr:colOff>1032732</xdr:colOff>
      <xdr:row>1140</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FB7353CB-CC68-4371-86DF-897F4D334D25}"/>
            </a:ext>
          </a:extLst>
        </xdr:cNvPr>
        <xdr:cNvPicPr>
          <a:picLocks noChangeArrowheads="1"/>
        </xdr:cNvPicPr>
      </xdr:nvPicPr>
      <xdr:blipFill>
        <a:blip xmlns:r="http://schemas.openxmlformats.org/officeDocument/2006/relationships" r:embed="rId983" cstate="email"/>
        <a:stretch>
          <a:fillRect/>
        </a:stretch>
      </xdr:blipFill>
      <xdr:spPr bwMode="auto">
        <a:xfrm>
          <a:off x="1574220" y="14355749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1146</xdr:row>
      <xdr:rowOff>196197</xdr:rowOff>
    </xdr:from>
    <xdr:to>
      <xdr:col>1</xdr:col>
      <xdr:colOff>1211323</xdr:colOff>
      <xdr:row>1146</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0BED49BC-8D20-40BE-9E9D-2E26559A4A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43309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1155</xdr:row>
      <xdr:rowOff>32235</xdr:rowOff>
    </xdr:from>
    <xdr:to>
      <xdr:col>1</xdr:col>
      <xdr:colOff>1309221</xdr:colOff>
      <xdr:row>1155</xdr:row>
      <xdr:rowOff>1136211</xdr:rowOff>
    </xdr:to>
    <xdr:pic>
      <xdr:nvPicPr>
        <xdr:cNvPr id="1169" name="Imagen 1168" descr="Resultado de imagen para RST NY1CP DRUMMER B.">
          <a:extLst>
            <a:ext uri="{FF2B5EF4-FFF2-40B4-BE49-F238E27FC236}">
              <a16:creationId xmlns:a16="http://schemas.microsoft.com/office/drawing/2014/main" id="{27BF9A8C-1DAF-4B26-A531-C1EF4F90F43B}"/>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545473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1156</xdr:row>
      <xdr:rowOff>164681</xdr:rowOff>
    </xdr:from>
    <xdr:to>
      <xdr:col>1</xdr:col>
      <xdr:colOff>1388286</xdr:colOff>
      <xdr:row>1156</xdr:row>
      <xdr:rowOff>1258042</xdr:rowOff>
    </xdr:to>
    <xdr:pic>
      <xdr:nvPicPr>
        <xdr:cNvPr id="1170" name="Imagen 1169" descr="Resultado de imagen para RST NY1CP DRUMMER G.">
          <a:extLst>
            <a:ext uri="{FF2B5EF4-FFF2-40B4-BE49-F238E27FC236}">
              <a16:creationId xmlns:a16="http://schemas.microsoft.com/office/drawing/2014/main" id="{930C2756-2930-480D-8116-81D2CDC692A1}"/>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559466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1157</xdr:row>
      <xdr:rowOff>184762</xdr:rowOff>
    </xdr:from>
    <xdr:to>
      <xdr:col>1</xdr:col>
      <xdr:colOff>1362138</xdr:colOff>
      <xdr:row>1157</xdr:row>
      <xdr:rowOff>957345</xdr:rowOff>
    </xdr:to>
    <xdr:pic>
      <xdr:nvPicPr>
        <xdr:cNvPr id="1171" name="Imagen 1170" descr="Resultado de imagen para RST NB1CE BULB G">
          <a:extLst>
            <a:ext uri="{FF2B5EF4-FFF2-40B4-BE49-F238E27FC236}">
              <a16:creationId xmlns:a16="http://schemas.microsoft.com/office/drawing/2014/main" id="{C17CE34B-6FC8-4237-8BB6-8BEF128A2E85}"/>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572335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1158</xdr:row>
      <xdr:rowOff>112702</xdr:rowOff>
    </xdr:from>
    <xdr:to>
      <xdr:col>1</xdr:col>
      <xdr:colOff>1263775</xdr:colOff>
      <xdr:row>1158</xdr:row>
      <xdr:rowOff>1234535</xdr:rowOff>
    </xdr:to>
    <xdr:pic>
      <xdr:nvPicPr>
        <xdr:cNvPr id="1172" name="Imagen 1171">
          <a:extLst>
            <a:ext uri="{FF2B5EF4-FFF2-40B4-BE49-F238E27FC236}">
              <a16:creationId xmlns:a16="http://schemas.microsoft.com/office/drawing/2014/main" id="{EE61D27F-5020-49C2-8ED2-ECD162D2C4A4}"/>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58428302"/>
          <a:ext cx="1121833" cy="1121833"/>
        </a:xfrm>
        <a:prstGeom prst="rect">
          <a:avLst/>
        </a:prstGeom>
      </xdr:spPr>
    </xdr:pic>
    <xdr:clientData/>
  </xdr:twoCellAnchor>
  <xdr:twoCellAnchor>
    <xdr:from>
      <xdr:col>1</xdr:col>
      <xdr:colOff>155640</xdr:colOff>
      <xdr:row>1159</xdr:row>
      <xdr:rowOff>112858</xdr:rowOff>
    </xdr:from>
    <xdr:to>
      <xdr:col>1</xdr:col>
      <xdr:colOff>1362140</xdr:colOff>
      <xdr:row>1159</xdr:row>
      <xdr:rowOff>980692</xdr:rowOff>
    </xdr:to>
    <xdr:pic>
      <xdr:nvPicPr>
        <xdr:cNvPr id="1173" name="Imagen 1172">
          <a:extLst>
            <a:ext uri="{FF2B5EF4-FFF2-40B4-BE49-F238E27FC236}">
              <a16:creationId xmlns:a16="http://schemas.microsoft.com/office/drawing/2014/main" id="{D9CD3C2F-DE7E-48A2-9855-102852791774}"/>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59695283"/>
          <a:ext cx="1206500" cy="867834"/>
        </a:xfrm>
        <a:prstGeom prst="rect">
          <a:avLst/>
        </a:prstGeom>
      </xdr:spPr>
    </xdr:pic>
    <xdr:clientData/>
  </xdr:twoCellAnchor>
  <xdr:twoCellAnchor>
    <xdr:from>
      <xdr:col>1</xdr:col>
      <xdr:colOff>209180</xdr:colOff>
      <xdr:row>1161</xdr:row>
      <xdr:rowOff>34728</xdr:rowOff>
    </xdr:from>
    <xdr:to>
      <xdr:col>1</xdr:col>
      <xdr:colOff>1317484</xdr:colOff>
      <xdr:row>1161</xdr:row>
      <xdr:rowOff>1230645</xdr:rowOff>
    </xdr:to>
    <xdr:pic>
      <xdr:nvPicPr>
        <xdr:cNvPr id="1174" name="Imagen 1173">
          <a:extLst>
            <a:ext uri="{FF2B5EF4-FFF2-40B4-BE49-F238E27FC236}">
              <a16:creationId xmlns:a16="http://schemas.microsoft.com/office/drawing/2014/main" id="{AA466E01-3BF6-40C7-BD25-0623F46E59D4}"/>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62150803"/>
          <a:ext cx="1108304" cy="1195917"/>
        </a:xfrm>
        <a:prstGeom prst="rect">
          <a:avLst/>
        </a:prstGeom>
      </xdr:spPr>
    </xdr:pic>
    <xdr:clientData/>
  </xdr:twoCellAnchor>
  <xdr:twoCellAnchor>
    <xdr:from>
      <xdr:col>1</xdr:col>
      <xdr:colOff>130266</xdr:colOff>
      <xdr:row>1164</xdr:row>
      <xdr:rowOff>77229</xdr:rowOff>
    </xdr:from>
    <xdr:to>
      <xdr:col>1</xdr:col>
      <xdr:colOff>1082766</xdr:colOff>
      <xdr:row>1164</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B2605E18-98B1-453B-911A-800A3BAE4332}"/>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65993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1166</xdr:row>
      <xdr:rowOff>116450</xdr:rowOff>
    </xdr:from>
    <xdr:to>
      <xdr:col>1</xdr:col>
      <xdr:colOff>1082766</xdr:colOff>
      <xdr:row>1166</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020E447B-032C-429D-B44E-40848B8B69D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6856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1168</xdr:row>
      <xdr:rowOff>68358</xdr:rowOff>
    </xdr:from>
    <xdr:to>
      <xdr:col>1</xdr:col>
      <xdr:colOff>1074828</xdr:colOff>
      <xdr:row>1168</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3BC15DEB-9302-4692-890B-A2F605A16C9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71052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1170</xdr:row>
      <xdr:rowOff>63922</xdr:rowOff>
    </xdr:from>
    <xdr:to>
      <xdr:col>1</xdr:col>
      <xdr:colOff>1082766</xdr:colOff>
      <xdr:row>1170</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9CA71B6B-09A9-47B2-8CA3-C1778D3EA337}"/>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7358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1171</xdr:row>
      <xdr:rowOff>67657</xdr:rowOff>
    </xdr:from>
    <xdr:to>
      <xdr:col>1</xdr:col>
      <xdr:colOff>1064245</xdr:colOff>
      <xdr:row>1171</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AC49C8B5-DC22-403A-89C3-5D6DA1D4E8B9}"/>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7485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1169</xdr:row>
      <xdr:rowOff>90353</xdr:rowOff>
    </xdr:from>
    <xdr:to>
      <xdr:col>1</xdr:col>
      <xdr:colOff>1106581</xdr:colOff>
      <xdr:row>1169</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DD863B7C-6551-4F72-A351-2054FD0B75B0}"/>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72341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1167</xdr:row>
      <xdr:rowOff>97959</xdr:rowOff>
    </xdr:from>
    <xdr:to>
      <xdr:col>1</xdr:col>
      <xdr:colOff>1080385</xdr:colOff>
      <xdr:row>1167</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522723C8-08E5-47C1-8EB2-3C62BB2BA18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698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1174</xdr:row>
      <xdr:rowOff>121862</xdr:rowOff>
    </xdr:from>
    <xdr:to>
      <xdr:col>1</xdr:col>
      <xdr:colOff>1223543</xdr:colOff>
      <xdr:row>1174</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2E98A44C-8746-4494-8290-DAF809AFF1F7}"/>
            </a:ext>
          </a:extLst>
        </xdr:cNvPr>
        <xdr:cNvPicPr>
          <a:picLocks noChangeArrowheads="1"/>
        </xdr:cNvPicPr>
      </xdr:nvPicPr>
      <xdr:blipFill>
        <a:blip xmlns:r="http://schemas.openxmlformats.org/officeDocument/2006/relationships" r:embed="rId996" cstate="email"/>
        <a:stretch>
          <a:fillRect/>
        </a:stretch>
      </xdr:blipFill>
      <xdr:spPr bwMode="auto">
        <a:xfrm>
          <a:off x="1218777" y="14787066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1173</xdr:row>
      <xdr:rowOff>68641</xdr:rowOff>
    </xdr:from>
    <xdr:to>
      <xdr:col>1</xdr:col>
      <xdr:colOff>1189226</xdr:colOff>
      <xdr:row>1173</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383B36F9-E252-4BF0-ABC0-335D16CB49E6}"/>
            </a:ext>
          </a:extLst>
        </xdr:cNvPr>
        <xdr:cNvPicPr>
          <a:picLocks noChangeArrowheads="1"/>
        </xdr:cNvPicPr>
      </xdr:nvPicPr>
      <xdr:blipFill>
        <a:blip xmlns:r="http://schemas.openxmlformats.org/officeDocument/2006/relationships" r:embed="rId996" cstate="email"/>
        <a:stretch>
          <a:fillRect/>
        </a:stretch>
      </xdr:blipFill>
      <xdr:spPr bwMode="auto">
        <a:xfrm>
          <a:off x="1184460" y="14773866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1172</xdr:row>
      <xdr:rowOff>18215</xdr:rowOff>
    </xdr:from>
    <xdr:to>
      <xdr:col>1</xdr:col>
      <xdr:colOff>1154208</xdr:colOff>
      <xdr:row>1172</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A3E0889E-FB21-4D95-8808-534A8CC65AD4}"/>
            </a:ext>
          </a:extLst>
        </xdr:cNvPr>
        <xdr:cNvPicPr>
          <a:picLocks noChangeArrowheads="1"/>
        </xdr:cNvPicPr>
      </xdr:nvPicPr>
      <xdr:blipFill>
        <a:blip xmlns:r="http://schemas.openxmlformats.org/officeDocument/2006/relationships" r:embed="rId997" cstate="email"/>
        <a:stretch>
          <a:fillRect/>
        </a:stretch>
      </xdr:blipFill>
      <xdr:spPr bwMode="auto">
        <a:xfrm>
          <a:off x="1149442" y="14760693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1163</xdr:row>
      <xdr:rowOff>115564</xdr:rowOff>
    </xdr:from>
    <xdr:to>
      <xdr:col>1</xdr:col>
      <xdr:colOff>1106577</xdr:colOff>
      <xdr:row>1163</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7D98012E-63E5-43BC-9D25-1E99FF5B3CBE}"/>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64765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1162</xdr:row>
      <xdr:rowOff>49657</xdr:rowOff>
    </xdr:from>
    <xdr:to>
      <xdr:col>1</xdr:col>
      <xdr:colOff>1253423</xdr:colOff>
      <xdr:row>1162</xdr:row>
      <xdr:rowOff>1159506</xdr:rowOff>
    </xdr:to>
    <xdr:pic>
      <xdr:nvPicPr>
        <xdr:cNvPr id="1186" name="Imagen 1185" descr="Resultado de imagen para 46300 ML 5B 040/130">
          <a:extLst>
            <a:ext uri="{FF2B5EF4-FFF2-40B4-BE49-F238E27FC236}">
              <a16:creationId xmlns:a16="http://schemas.microsoft.com/office/drawing/2014/main" id="{AF7A8763-A04E-4885-B41E-F593A34BA5C3}"/>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634325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1164</xdr:row>
      <xdr:rowOff>1249941</xdr:rowOff>
    </xdr:from>
    <xdr:to>
      <xdr:col>1</xdr:col>
      <xdr:colOff>919396</xdr:colOff>
      <xdr:row>1165</xdr:row>
      <xdr:rowOff>1214445</xdr:rowOff>
    </xdr:to>
    <xdr:pic>
      <xdr:nvPicPr>
        <xdr:cNvPr id="1187" name="Imagen 1186">
          <a:extLst>
            <a:ext uri="{FF2B5EF4-FFF2-40B4-BE49-F238E27FC236}">
              <a16:creationId xmlns:a16="http://schemas.microsoft.com/office/drawing/2014/main" id="{646FC12E-CAAE-47CA-9486-95E8F4DB3735}"/>
            </a:ext>
          </a:extLst>
        </xdr:cNvPr>
        <xdr:cNvPicPr>
          <a:picLocks noChangeAspect="1"/>
        </xdr:cNvPicPr>
      </xdr:nvPicPr>
      <xdr:blipFill>
        <a:blip xmlns:r="http://schemas.openxmlformats.org/officeDocument/2006/relationships" r:embed="rId999"/>
        <a:stretch>
          <a:fillRect/>
        </a:stretch>
      </xdr:blipFill>
      <xdr:spPr>
        <a:xfrm>
          <a:off x="1513436" y="1467166491"/>
          <a:ext cx="520385" cy="1231329"/>
        </a:xfrm>
        <a:prstGeom prst="rect">
          <a:avLst/>
        </a:prstGeom>
      </xdr:spPr>
    </xdr:pic>
    <xdr:clientData/>
  </xdr:twoCellAnchor>
  <xdr:twoCellAnchor>
    <xdr:from>
      <xdr:col>1</xdr:col>
      <xdr:colOff>207075</xdr:colOff>
      <xdr:row>1189</xdr:row>
      <xdr:rowOff>95796</xdr:rowOff>
    </xdr:from>
    <xdr:to>
      <xdr:col>1</xdr:col>
      <xdr:colOff>1159575</xdr:colOff>
      <xdr:row>1189</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0A946482-4180-4D4A-9221-EAFDA6F657D8}"/>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4976829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1175</xdr:row>
      <xdr:rowOff>235324</xdr:rowOff>
    </xdr:from>
    <xdr:to>
      <xdr:col>1</xdr:col>
      <xdr:colOff>1159575</xdr:colOff>
      <xdr:row>1175</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37974C8C-1319-4BAB-A7B5-B9AC72312D61}"/>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80086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68638</xdr:rowOff>
    </xdr:from>
    <xdr:to>
      <xdr:col>1</xdr:col>
      <xdr:colOff>1159575</xdr:colOff>
      <xdr:row>1192</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57271F03-7A81-474C-9776-C00A3B18C9B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01456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192524</xdr:rowOff>
    </xdr:from>
    <xdr:to>
      <xdr:col>1</xdr:col>
      <xdr:colOff>1159575</xdr:colOff>
      <xdr:row>1177</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CCE194B8-E9AB-41E1-9DCE-817C7B729281}"/>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82577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1178</xdr:row>
      <xdr:rowOff>187000</xdr:rowOff>
    </xdr:from>
    <xdr:to>
      <xdr:col>1</xdr:col>
      <xdr:colOff>1159575</xdr:colOff>
      <xdr:row>1178</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1ABA48B2-58D1-489F-8387-7C3F182D89B4}"/>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8383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58522</xdr:rowOff>
    </xdr:from>
    <xdr:to>
      <xdr:col>1</xdr:col>
      <xdr:colOff>1155607</xdr:colOff>
      <xdr:row>1190</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DDE6EB81-2C30-419C-A3FC-44B16B482167}"/>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498912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1179</xdr:row>
      <xdr:rowOff>140465</xdr:rowOff>
    </xdr:from>
    <xdr:to>
      <xdr:col>1</xdr:col>
      <xdr:colOff>1167513</xdr:colOff>
      <xdr:row>1179</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D191056A-C6DA-45DF-BF09-CA31521C840B}"/>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85059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1181</xdr:row>
      <xdr:rowOff>96341</xdr:rowOff>
    </xdr:from>
    <xdr:to>
      <xdr:col>1</xdr:col>
      <xdr:colOff>1179419</xdr:colOff>
      <xdr:row>1181</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B29E2F3A-426D-4818-B9ED-52B7CFD2B837}"/>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87548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80234</xdr:rowOff>
    </xdr:from>
    <xdr:to>
      <xdr:col>1</xdr:col>
      <xdr:colOff>1155607</xdr:colOff>
      <xdr:row>1182</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6AFAEE4C-76DE-42D8-8CEE-99A0C7441425}"/>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88799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1188</xdr:row>
      <xdr:rowOff>90739</xdr:rowOff>
    </xdr:from>
    <xdr:to>
      <xdr:col>1</xdr:col>
      <xdr:colOff>1153227</xdr:colOff>
      <xdr:row>1188</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A2C8D875-AE71-4465-AF44-357AB239376D}"/>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496411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76031</xdr:rowOff>
    </xdr:from>
    <xdr:to>
      <xdr:col>1</xdr:col>
      <xdr:colOff>1155607</xdr:colOff>
      <xdr:row>1183</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F6F02293-00A3-4726-98AF-5548F5DA230B}"/>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490062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1184</xdr:row>
      <xdr:rowOff>74211</xdr:rowOff>
    </xdr:from>
    <xdr:to>
      <xdr:col>1</xdr:col>
      <xdr:colOff>1150845</xdr:colOff>
      <xdr:row>1184</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6C482EA6-9CDE-4526-AE7E-3C794436CD22}"/>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491327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67627</xdr:rowOff>
    </xdr:from>
    <xdr:to>
      <xdr:col>1</xdr:col>
      <xdr:colOff>1167513</xdr:colOff>
      <xdr:row>1185</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8303EBD2-3312-4A01-B339-8E47BBE2C70E}"/>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492587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1186</xdr:row>
      <xdr:rowOff>75331</xdr:rowOff>
    </xdr:from>
    <xdr:to>
      <xdr:col>1</xdr:col>
      <xdr:colOff>1167513</xdr:colOff>
      <xdr:row>1186</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28FE0EC7-7D76-4670-B386-7142CA87ED7F}"/>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493862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1187</xdr:row>
      <xdr:rowOff>71128</xdr:rowOff>
    </xdr:from>
    <xdr:to>
      <xdr:col>1</xdr:col>
      <xdr:colOff>1155607</xdr:colOff>
      <xdr:row>1187</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B2CF5E52-11C6-4E3A-B84F-780B4D993A0C}"/>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495124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66225</xdr:rowOff>
    </xdr:from>
    <xdr:to>
      <xdr:col>1</xdr:col>
      <xdr:colOff>1155607</xdr:colOff>
      <xdr:row>1191</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1D08C2BF-2009-4AE1-B564-9373BFF3C1D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0187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1176</xdr:row>
      <xdr:rowOff>139575</xdr:rowOff>
    </xdr:from>
    <xdr:to>
      <xdr:col>1</xdr:col>
      <xdr:colOff>1262766</xdr:colOff>
      <xdr:row>1176</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28B1EFCF-81BF-4015-AFA1-05B1FA53FAA6}"/>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812580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1201</xdr:row>
      <xdr:rowOff>129566</xdr:rowOff>
    </xdr:from>
    <xdr:to>
      <xdr:col>1</xdr:col>
      <xdr:colOff>1302177</xdr:colOff>
      <xdr:row>1201</xdr:row>
      <xdr:rowOff>1013070</xdr:rowOff>
    </xdr:to>
    <xdr:pic>
      <xdr:nvPicPr>
        <xdr:cNvPr id="1205" name="13 Imagen">
          <a:extLst>
            <a:ext uri="{FF2B5EF4-FFF2-40B4-BE49-F238E27FC236}">
              <a16:creationId xmlns:a16="http://schemas.microsoft.com/office/drawing/2014/main" id="{6355BBC4-4BF4-456C-AE8A-527E15CBF14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12918641"/>
          <a:ext cx="1214438" cy="883504"/>
        </a:xfrm>
        <a:prstGeom prst="rect">
          <a:avLst/>
        </a:prstGeom>
      </xdr:spPr>
    </xdr:pic>
    <xdr:clientData/>
  </xdr:twoCellAnchor>
  <xdr:twoCellAnchor>
    <xdr:from>
      <xdr:col>1</xdr:col>
      <xdr:colOff>200452</xdr:colOff>
      <xdr:row>1198</xdr:row>
      <xdr:rowOff>30815</xdr:rowOff>
    </xdr:from>
    <xdr:to>
      <xdr:col>1</xdr:col>
      <xdr:colOff>1369545</xdr:colOff>
      <xdr:row>1198</xdr:row>
      <xdr:rowOff>1114284</xdr:rowOff>
    </xdr:to>
    <xdr:pic>
      <xdr:nvPicPr>
        <xdr:cNvPr id="1206" name="9 Imagen">
          <a:extLst>
            <a:ext uri="{FF2B5EF4-FFF2-40B4-BE49-F238E27FC236}">
              <a16:creationId xmlns:a16="http://schemas.microsoft.com/office/drawing/2014/main" id="{544683C6-F902-416F-936C-2B1F0DC380C7}"/>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09019415"/>
          <a:ext cx="1169093" cy="1083469"/>
        </a:xfrm>
        <a:prstGeom prst="rect">
          <a:avLst/>
        </a:prstGeom>
      </xdr:spPr>
    </xdr:pic>
    <xdr:clientData/>
  </xdr:twoCellAnchor>
  <xdr:twoCellAnchor>
    <xdr:from>
      <xdr:col>1</xdr:col>
      <xdr:colOff>227812</xdr:colOff>
      <xdr:row>1200</xdr:row>
      <xdr:rowOff>154263</xdr:rowOff>
    </xdr:from>
    <xdr:to>
      <xdr:col>1</xdr:col>
      <xdr:colOff>1180312</xdr:colOff>
      <xdr:row>1200</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479FD590-3C82-48DC-929A-1ADADBD1DF70}"/>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11676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1206</xdr:row>
      <xdr:rowOff>162360</xdr:rowOff>
    </xdr:from>
    <xdr:to>
      <xdr:col>1</xdr:col>
      <xdr:colOff>1142633</xdr:colOff>
      <xdr:row>1206</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6A5522EB-5FAD-4F4D-9DA7-DF8F66CCD213}"/>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192855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1197</xdr:row>
      <xdr:rowOff>152933</xdr:rowOff>
    </xdr:from>
    <xdr:to>
      <xdr:col>1</xdr:col>
      <xdr:colOff>1308179</xdr:colOff>
      <xdr:row>1197</xdr:row>
      <xdr:rowOff>1056575</xdr:rowOff>
    </xdr:to>
    <xdr:pic>
      <xdr:nvPicPr>
        <xdr:cNvPr id="1209" name="1161 Imagen" descr="Resultado de imagen para pedalboard warwick rbo">
          <a:extLst>
            <a:ext uri="{FF2B5EF4-FFF2-40B4-BE49-F238E27FC236}">
              <a16:creationId xmlns:a16="http://schemas.microsoft.com/office/drawing/2014/main" id="{B791F67A-39EF-4248-AE07-8FA8F52A9123}"/>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078747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1194</xdr:row>
      <xdr:rowOff>192882</xdr:rowOff>
    </xdr:from>
    <xdr:to>
      <xdr:col>1</xdr:col>
      <xdr:colOff>1400259</xdr:colOff>
      <xdr:row>1194</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6F07E93C-7785-4002-B8B9-DDB15C3B5E21}"/>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041141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1205</xdr:row>
      <xdr:rowOff>0</xdr:rowOff>
    </xdr:from>
    <xdr:to>
      <xdr:col>2</xdr:col>
      <xdr:colOff>138458</xdr:colOff>
      <xdr:row>1205</xdr:row>
      <xdr:rowOff>0</xdr:rowOff>
    </xdr:to>
    <xdr:pic>
      <xdr:nvPicPr>
        <xdr:cNvPr id="1211" name="Imagen 1210">
          <a:extLst>
            <a:ext uri="{FF2B5EF4-FFF2-40B4-BE49-F238E27FC236}">
              <a16:creationId xmlns:a16="http://schemas.microsoft.com/office/drawing/2014/main" id="{ECAD0DD9-81D6-4647-B275-CF4BA6974219}"/>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17018224"/>
          <a:ext cx="0" cy="1676301"/>
        </a:xfrm>
        <a:prstGeom prst="rect">
          <a:avLst/>
        </a:prstGeom>
      </xdr:spPr>
    </xdr:pic>
    <xdr:clientData/>
  </xdr:twoCellAnchor>
  <xdr:twoCellAnchor>
    <xdr:from>
      <xdr:col>1</xdr:col>
      <xdr:colOff>504458</xdr:colOff>
      <xdr:row>1205</xdr:row>
      <xdr:rowOff>0</xdr:rowOff>
    </xdr:from>
    <xdr:to>
      <xdr:col>1</xdr:col>
      <xdr:colOff>1085483</xdr:colOff>
      <xdr:row>1205</xdr:row>
      <xdr:rowOff>1086751</xdr:rowOff>
    </xdr:to>
    <xdr:pic>
      <xdr:nvPicPr>
        <xdr:cNvPr id="1212" name="4 Imagen">
          <a:extLst>
            <a:ext uri="{FF2B5EF4-FFF2-40B4-BE49-F238E27FC236}">
              <a16:creationId xmlns:a16="http://schemas.microsoft.com/office/drawing/2014/main" id="{D2840854-EC16-4DA0-893A-39FBF664E3FA}"/>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178563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1193</xdr:row>
      <xdr:rowOff>123265</xdr:rowOff>
    </xdr:from>
    <xdr:to>
      <xdr:col>1</xdr:col>
      <xdr:colOff>1436224</xdr:colOff>
      <xdr:row>1193</xdr:row>
      <xdr:rowOff>1085289</xdr:rowOff>
    </xdr:to>
    <xdr:pic>
      <xdr:nvPicPr>
        <xdr:cNvPr id="1213" name="Imagen 1212" descr="RockBoard DUO 2.0, Pedalboard with Gig Bag | W-Music Distribution">
          <a:extLst>
            <a:ext uri="{FF2B5EF4-FFF2-40B4-BE49-F238E27FC236}">
              <a16:creationId xmlns:a16="http://schemas.microsoft.com/office/drawing/2014/main" id="{C709CA8B-914F-462B-8445-C4C0348E9E66}"/>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027777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1202</xdr:row>
      <xdr:rowOff>49026</xdr:rowOff>
    </xdr:from>
    <xdr:to>
      <xdr:col>1</xdr:col>
      <xdr:colOff>1305509</xdr:colOff>
      <xdr:row>1202</xdr:row>
      <xdr:rowOff>1239649</xdr:rowOff>
    </xdr:to>
    <xdr:pic>
      <xdr:nvPicPr>
        <xdr:cNvPr id="1214" name="Imagen 1213">
          <a:extLst>
            <a:ext uri="{FF2B5EF4-FFF2-40B4-BE49-F238E27FC236}">
              <a16:creationId xmlns:a16="http://schemas.microsoft.com/office/drawing/2014/main" id="{6576A5DF-A666-4892-941C-E8D7F0D18542}"/>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14104926"/>
          <a:ext cx="1108511" cy="1190623"/>
        </a:xfrm>
        <a:prstGeom prst="rect">
          <a:avLst/>
        </a:prstGeom>
      </xdr:spPr>
    </xdr:pic>
    <xdr:clientData/>
  </xdr:twoCellAnchor>
  <xdr:twoCellAnchor>
    <xdr:from>
      <xdr:col>1</xdr:col>
      <xdr:colOff>96245</xdr:colOff>
      <xdr:row>1195</xdr:row>
      <xdr:rowOff>28114</xdr:rowOff>
    </xdr:from>
    <xdr:to>
      <xdr:col>1</xdr:col>
      <xdr:colOff>1334495</xdr:colOff>
      <xdr:row>1195</xdr:row>
      <xdr:rowOff>1216335</xdr:rowOff>
    </xdr:to>
    <xdr:pic>
      <xdr:nvPicPr>
        <xdr:cNvPr id="1215" name="Imagen 1214">
          <a:extLst>
            <a:ext uri="{FF2B5EF4-FFF2-40B4-BE49-F238E27FC236}">
              <a16:creationId xmlns:a16="http://schemas.microsoft.com/office/drawing/2014/main" id="{D0B9DB86-9824-4C3F-9CFA-AE266039874E}"/>
            </a:ext>
          </a:extLst>
        </xdr:cNvPr>
        <xdr:cNvPicPr>
          <a:picLocks noChangeAspect="1"/>
        </xdr:cNvPicPr>
      </xdr:nvPicPr>
      <xdr:blipFill>
        <a:blip xmlns:r="http://schemas.openxmlformats.org/officeDocument/2006/relationships" r:embed="rId1026"/>
        <a:stretch>
          <a:fillRect/>
        </a:stretch>
      </xdr:blipFill>
      <xdr:spPr>
        <a:xfrm>
          <a:off x="1210670" y="1505216239"/>
          <a:ext cx="1238250" cy="1188221"/>
        </a:xfrm>
        <a:prstGeom prst="rect">
          <a:avLst/>
        </a:prstGeom>
      </xdr:spPr>
    </xdr:pic>
    <xdr:clientData/>
  </xdr:twoCellAnchor>
  <xdr:twoCellAnchor>
    <xdr:from>
      <xdr:col>1</xdr:col>
      <xdr:colOff>262731</xdr:colOff>
      <xdr:row>1196</xdr:row>
      <xdr:rowOff>36721</xdr:rowOff>
    </xdr:from>
    <xdr:to>
      <xdr:col>1</xdr:col>
      <xdr:colOff>1283267</xdr:colOff>
      <xdr:row>1196</xdr:row>
      <xdr:rowOff>1247906</xdr:rowOff>
    </xdr:to>
    <xdr:pic>
      <xdr:nvPicPr>
        <xdr:cNvPr id="1216" name="Imagen 1215">
          <a:extLst>
            <a:ext uri="{FF2B5EF4-FFF2-40B4-BE49-F238E27FC236}">
              <a16:creationId xmlns:a16="http://schemas.microsoft.com/office/drawing/2014/main" id="{1D64CE98-606F-4260-BD1A-4A49C77C6D66}"/>
            </a:ext>
          </a:extLst>
        </xdr:cNvPr>
        <xdr:cNvPicPr>
          <a:picLocks noChangeAspect="1"/>
        </xdr:cNvPicPr>
      </xdr:nvPicPr>
      <xdr:blipFill>
        <a:blip xmlns:r="http://schemas.openxmlformats.org/officeDocument/2006/relationships" r:embed="rId1027"/>
        <a:stretch>
          <a:fillRect/>
        </a:stretch>
      </xdr:blipFill>
      <xdr:spPr>
        <a:xfrm>
          <a:off x="1377156" y="1506491671"/>
          <a:ext cx="1020536" cy="1211185"/>
        </a:xfrm>
        <a:prstGeom prst="rect">
          <a:avLst/>
        </a:prstGeom>
      </xdr:spPr>
    </xdr:pic>
    <xdr:clientData/>
  </xdr:twoCellAnchor>
  <xdr:twoCellAnchor>
    <xdr:from>
      <xdr:col>1</xdr:col>
      <xdr:colOff>533237</xdr:colOff>
      <xdr:row>1206</xdr:row>
      <xdr:rowOff>1169403</xdr:rowOff>
    </xdr:from>
    <xdr:to>
      <xdr:col>1</xdr:col>
      <xdr:colOff>1018928</xdr:colOff>
      <xdr:row>1207</xdr:row>
      <xdr:rowOff>1168480</xdr:rowOff>
    </xdr:to>
    <xdr:pic>
      <xdr:nvPicPr>
        <xdr:cNvPr id="1217" name="Imagen 1216">
          <a:extLst>
            <a:ext uri="{FF2B5EF4-FFF2-40B4-BE49-F238E27FC236}">
              <a16:creationId xmlns:a16="http://schemas.microsoft.com/office/drawing/2014/main" id="{B04D915E-34A2-48E9-8BB3-230844CCB7DC}"/>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206827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000A0BBA-4B07-4F13-8501-5999E8F999D8}"/>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48DC041A-7AB1-4D42-96BA-31AF47FB1944}"/>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A740FE6A-2195-4CB5-85D7-7866FDE179CE}"/>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48F09CF7-C46A-4A00-BAAE-CABE7C0E3F69}"/>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3BAFC169-18CE-40EC-AEBD-5B3AFC38E9C9}"/>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50E123B7-AB2B-48DE-BFF2-EC6246FBC5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E124CF35-7AD8-4784-9D12-3CB73ECAF8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7ECB54CC-E87C-4A23-A9F9-4A79A2FD84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CDFBF0E5-CB9A-4747-B147-C85456D0C7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68C94BE5-F9D1-48A6-A663-51395B26F7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7015D6FC-504C-4CAF-A61E-FB152ABA3246}"/>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6C8540F7-E270-488A-A792-CD95C112E0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BFF6907B-A21B-4144-B4B3-B3EEFED36A46}"/>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B9CA5A52-A2F6-4DAE-BDA8-BCAB292E0D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06EA55A2-18EE-46B8-9636-5A93A6546C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22C61EEC-CE71-4282-AC03-AB5AC2A226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DAE57715-D113-4398-81A5-7F50EDA5D8A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EF0DF734-C102-4D30-896D-6F94C956BC00}"/>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1204</xdr:row>
      <xdr:rowOff>119062</xdr:rowOff>
    </xdr:from>
    <xdr:to>
      <xdr:col>1</xdr:col>
      <xdr:colOff>1498117</xdr:colOff>
      <xdr:row>1204</xdr:row>
      <xdr:rowOff>1119187</xdr:rowOff>
    </xdr:to>
    <xdr:pic>
      <xdr:nvPicPr>
        <xdr:cNvPr id="1236" name="Imagen 1235">
          <a:extLst>
            <a:ext uri="{FF2B5EF4-FFF2-40B4-BE49-F238E27FC236}">
              <a16:creationId xmlns:a16="http://schemas.microsoft.com/office/drawing/2014/main" id="{540A81D8-2946-439D-816B-C06626B3F67E}"/>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16708612"/>
          <a:ext cx="1426679" cy="1000125"/>
        </a:xfrm>
        <a:prstGeom prst="rect">
          <a:avLst/>
        </a:prstGeom>
      </xdr:spPr>
    </xdr:pic>
    <xdr:clientData/>
  </xdr:twoCellAnchor>
  <xdr:twoCellAnchor>
    <xdr:from>
      <xdr:col>1</xdr:col>
      <xdr:colOff>35719</xdr:colOff>
      <xdr:row>1203</xdr:row>
      <xdr:rowOff>59532</xdr:rowOff>
    </xdr:from>
    <xdr:to>
      <xdr:col>1</xdr:col>
      <xdr:colOff>1376127</xdr:colOff>
      <xdr:row>1203</xdr:row>
      <xdr:rowOff>1214438</xdr:rowOff>
    </xdr:to>
    <xdr:pic>
      <xdr:nvPicPr>
        <xdr:cNvPr id="1237" name="Imagen 1236">
          <a:extLst>
            <a:ext uri="{FF2B5EF4-FFF2-40B4-BE49-F238E27FC236}">
              <a16:creationId xmlns:a16="http://schemas.microsoft.com/office/drawing/2014/main" id="{7F4BBF6D-7C85-44F2-81A0-19C20B06379B}"/>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15382257"/>
          <a:ext cx="1340408" cy="1154906"/>
        </a:xfrm>
        <a:prstGeom prst="rect">
          <a:avLst/>
        </a:prstGeom>
      </xdr:spPr>
    </xdr:pic>
    <xdr:clientData/>
  </xdr:twoCellAnchor>
  <xdr:twoCellAnchor>
    <xdr:from>
      <xdr:col>1</xdr:col>
      <xdr:colOff>83343</xdr:colOff>
      <xdr:row>1199</xdr:row>
      <xdr:rowOff>154781</xdr:rowOff>
    </xdr:from>
    <xdr:to>
      <xdr:col>2</xdr:col>
      <xdr:colOff>423</xdr:colOff>
      <xdr:row>1199</xdr:row>
      <xdr:rowOff>1047750</xdr:rowOff>
    </xdr:to>
    <xdr:pic>
      <xdr:nvPicPr>
        <xdr:cNvPr id="1238" name="Imagen 1237">
          <a:extLst>
            <a:ext uri="{FF2B5EF4-FFF2-40B4-BE49-F238E27FC236}">
              <a16:creationId xmlns:a16="http://schemas.microsoft.com/office/drawing/2014/main" id="{042F1E67-8566-4B20-9E7F-25587FD7B873}"/>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10410206"/>
          <a:ext cx="1431555" cy="892969"/>
        </a:xfrm>
        <a:prstGeom prst="rect">
          <a:avLst/>
        </a:prstGeom>
      </xdr:spPr>
    </xdr:pic>
    <xdr:clientData/>
  </xdr:twoCellAnchor>
  <xdr:twoCellAnchor>
    <xdr:from>
      <xdr:col>4</xdr:col>
      <xdr:colOff>0</xdr:colOff>
      <xdr:row>1203</xdr:row>
      <xdr:rowOff>0</xdr:rowOff>
    </xdr:from>
    <xdr:to>
      <xdr:col>4</xdr:col>
      <xdr:colOff>778467</xdr:colOff>
      <xdr:row>1203</xdr:row>
      <xdr:rowOff>785811</xdr:rowOff>
    </xdr:to>
    <xdr:pic>
      <xdr:nvPicPr>
        <xdr:cNvPr id="1239" name="Imagen 1238">
          <a:extLst>
            <a:ext uri="{FF2B5EF4-FFF2-40B4-BE49-F238E27FC236}">
              <a16:creationId xmlns:a16="http://schemas.microsoft.com/office/drawing/2014/main" id="{A26584E4-1A46-4E03-97F5-11515D8A34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5322725"/>
          <a:ext cx="778467" cy="785811"/>
        </a:xfrm>
        <a:prstGeom prst="rect">
          <a:avLst/>
        </a:prstGeom>
      </xdr:spPr>
    </xdr:pic>
    <xdr:clientData/>
  </xdr:twoCellAnchor>
  <xdr:twoCellAnchor>
    <xdr:from>
      <xdr:col>4</xdr:col>
      <xdr:colOff>0</xdr:colOff>
      <xdr:row>1204</xdr:row>
      <xdr:rowOff>0</xdr:rowOff>
    </xdr:from>
    <xdr:to>
      <xdr:col>4</xdr:col>
      <xdr:colOff>778467</xdr:colOff>
      <xdr:row>1204</xdr:row>
      <xdr:rowOff>785811</xdr:rowOff>
    </xdr:to>
    <xdr:pic>
      <xdr:nvPicPr>
        <xdr:cNvPr id="1240" name="Imagen 1239">
          <a:extLst>
            <a:ext uri="{FF2B5EF4-FFF2-40B4-BE49-F238E27FC236}">
              <a16:creationId xmlns:a16="http://schemas.microsoft.com/office/drawing/2014/main" id="{2DD247A1-5E8B-4D5F-8BB5-C21325E90D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6589550"/>
          <a:ext cx="778467" cy="785811"/>
        </a:xfrm>
        <a:prstGeom prst="rect">
          <a:avLst/>
        </a:prstGeom>
      </xdr:spPr>
    </xdr:pic>
    <xdr:clientData/>
  </xdr:twoCellAnchor>
  <xdr:twoCellAnchor>
    <xdr:from>
      <xdr:col>4</xdr:col>
      <xdr:colOff>0</xdr:colOff>
      <xdr:row>1199</xdr:row>
      <xdr:rowOff>0</xdr:rowOff>
    </xdr:from>
    <xdr:to>
      <xdr:col>4</xdr:col>
      <xdr:colOff>778467</xdr:colOff>
      <xdr:row>1199</xdr:row>
      <xdr:rowOff>785811</xdr:rowOff>
    </xdr:to>
    <xdr:pic>
      <xdr:nvPicPr>
        <xdr:cNvPr id="1241" name="Imagen 1240">
          <a:extLst>
            <a:ext uri="{FF2B5EF4-FFF2-40B4-BE49-F238E27FC236}">
              <a16:creationId xmlns:a16="http://schemas.microsoft.com/office/drawing/2014/main" id="{15E31910-AEF8-421D-ACA1-88DB43B4D1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02554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4F41021E-88EA-4F49-AF65-582BE0B4B9C4}"/>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21C44C2D-7D0B-4049-9856-B15B2E1A9E05}"/>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86C22C91-F459-4BB1-81E2-0BFD3B385225}"/>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EB1D8CBF-A516-4CA5-9C0C-E5CBA90D13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3D8D88A3-1970-4A8F-935D-BE32FFC27E3C}"/>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A4ADE7BB-A84C-45E0-A5F4-67C856F865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96BA1EC9-6033-43E3-A2D4-29D25A1F09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2EDFF211-9D26-4715-A2DD-B8A75994D343}"/>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9ABD80E1-142C-44BF-B19F-9B5BA0CE5733}"/>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514D4BCE-28F8-4F1B-B12F-F02020093122}"/>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1009</xdr:row>
      <xdr:rowOff>11206</xdr:rowOff>
    </xdr:from>
    <xdr:to>
      <xdr:col>1</xdr:col>
      <xdr:colOff>1199030</xdr:colOff>
      <xdr:row>1009</xdr:row>
      <xdr:rowOff>1205065</xdr:rowOff>
    </xdr:to>
    <xdr:pic>
      <xdr:nvPicPr>
        <xdr:cNvPr id="1252" name="Imagen 1251">
          <a:extLst>
            <a:ext uri="{FF2B5EF4-FFF2-40B4-BE49-F238E27FC236}">
              <a16:creationId xmlns:a16="http://schemas.microsoft.com/office/drawing/2014/main" id="{91AA0F59-E04B-49EA-BC75-A99DD2F7DD1E}"/>
            </a:ext>
          </a:extLst>
        </xdr:cNvPr>
        <xdr:cNvPicPr>
          <a:picLocks noChangeAspect="1"/>
        </xdr:cNvPicPr>
      </xdr:nvPicPr>
      <xdr:blipFill>
        <a:blip xmlns:r="http://schemas.openxmlformats.org/officeDocument/2006/relationships" r:embed="rId1048"/>
        <a:stretch>
          <a:fillRect/>
        </a:stretch>
      </xdr:blipFill>
      <xdr:spPr>
        <a:xfrm>
          <a:off x="1529042" y="12695698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C3462F71-1ECA-43B7-8045-0327E7F75D58}"/>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DE3C39E2-911A-4B66-8652-B698FD53CD26}"/>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471B14C7-CB99-4685-A9FF-8FC08C808808}"/>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FBC5A9D8-278D-474E-8B80-439FBC67F58E}"/>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EA799886-31BF-4379-9790-8AE22E23DB4E}"/>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D4063E41-7C02-4A6F-84B3-2ABB76524906}"/>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9F01B790-243A-4D3A-A818-374CA5A770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E0D0D54F-B289-4CF7-931D-F7BACB716E3E}"/>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851891D3-EF37-4530-A81E-B3709E413D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1D9FE60B-D5E3-468F-BDB6-BCE57963C229}"/>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436B8024-DD6F-4C75-80DB-A3768DDB66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87644964-C7A0-4D51-9D63-C71A0A4E8D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0B897A1F-9AED-4AB0-97CD-2A9E95211B26}"/>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AE6DACE0-A605-4246-91AA-B22567FC850A}"/>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714A4865-54E8-4A98-B69C-DCD87FD89659}"/>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899D6B14-8043-45F8-95C5-6DA50ED7C0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06FB7669-A42C-42EA-BFEC-DD18DCAFD5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F8DF7489-F071-4937-BA1A-D749478A8C1B}"/>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0324C4E7-B861-471D-98BF-CAC0E4FFA2CA}"/>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F53BDDEE-8B09-4F55-916E-44DCF11BC1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7CCA862E-5B59-4925-9C22-E83A3D83D431}"/>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A02551E3-198B-4EFA-B0B4-215BB9A4EE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9D593781-BDB4-451B-9D7B-73303D7DD7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D72F2415-CF96-4F34-A2F2-4CB82A6D5E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AE1E6937-77BF-4AAE-A033-0680E5B4311A}"/>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904B1785-8217-4E12-914D-E8FE99DD3690}"/>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AA054333-E717-4E00-B4D2-4B85B092352E}"/>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64CBB542-E632-4072-8C27-4654340DCEE6}"/>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A07F3C2D-734C-452F-8C8A-4D2C545D6B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1023</xdr:row>
      <xdr:rowOff>134471</xdr:rowOff>
    </xdr:from>
    <xdr:to>
      <xdr:col>1</xdr:col>
      <xdr:colOff>1187824</xdr:colOff>
      <xdr:row>1023</xdr:row>
      <xdr:rowOff>1067086</xdr:rowOff>
    </xdr:to>
    <xdr:pic>
      <xdr:nvPicPr>
        <xdr:cNvPr id="1282" name="Imagen 1281">
          <a:extLst>
            <a:ext uri="{FF2B5EF4-FFF2-40B4-BE49-F238E27FC236}">
              <a16:creationId xmlns:a16="http://schemas.microsoft.com/office/drawing/2014/main" id="{B91EB4B8-845C-4A2F-979B-183628BBB2FF}"/>
            </a:ext>
          </a:extLst>
        </xdr:cNvPr>
        <xdr:cNvPicPr>
          <a:picLocks noChangeAspect="1"/>
        </xdr:cNvPicPr>
      </xdr:nvPicPr>
      <xdr:blipFill>
        <a:blip xmlns:r="http://schemas.openxmlformats.org/officeDocument/2006/relationships" r:embed="rId1065"/>
        <a:stretch>
          <a:fillRect/>
        </a:stretch>
      </xdr:blipFill>
      <xdr:spPr>
        <a:xfrm>
          <a:off x="1439397" y="1287428696"/>
          <a:ext cx="862852" cy="932615"/>
        </a:xfrm>
        <a:prstGeom prst="rect">
          <a:avLst/>
        </a:prstGeom>
      </xdr:spPr>
    </xdr:pic>
    <xdr:clientData/>
  </xdr:twoCellAnchor>
  <xdr:twoCellAnchor>
    <xdr:from>
      <xdr:col>1</xdr:col>
      <xdr:colOff>313766</xdr:colOff>
      <xdr:row>1024</xdr:row>
      <xdr:rowOff>134471</xdr:rowOff>
    </xdr:from>
    <xdr:to>
      <xdr:col>1</xdr:col>
      <xdr:colOff>1240608</xdr:colOff>
      <xdr:row>1024</xdr:row>
      <xdr:rowOff>1131795</xdr:rowOff>
    </xdr:to>
    <xdr:pic>
      <xdr:nvPicPr>
        <xdr:cNvPr id="1283" name="Imagen 1282">
          <a:extLst>
            <a:ext uri="{FF2B5EF4-FFF2-40B4-BE49-F238E27FC236}">
              <a16:creationId xmlns:a16="http://schemas.microsoft.com/office/drawing/2014/main" id="{7B2628BE-C958-482D-9644-5F4B1D5F48F4}"/>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88695521"/>
          <a:ext cx="926842" cy="997324"/>
        </a:xfrm>
        <a:prstGeom prst="rect">
          <a:avLst/>
        </a:prstGeom>
      </xdr:spPr>
    </xdr:pic>
    <xdr:clientData/>
  </xdr:twoCellAnchor>
  <xdr:twoCellAnchor>
    <xdr:from>
      <xdr:col>1</xdr:col>
      <xdr:colOff>145678</xdr:colOff>
      <xdr:row>1025</xdr:row>
      <xdr:rowOff>11206</xdr:rowOff>
    </xdr:from>
    <xdr:to>
      <xdr:col>1</xdr:col>
      <xdr:colOff>1384942</xdr:colOff>
      <xdr:row>1025</xdr:row>
      <xdr:rowOff>1255059</xdr:rowOff>
    </xdr:to>
    <xdr:pic>
      <xdr:nvPicPr>
        <xdr:cNvPr id="1284" name="Imagen 1283">
          <a:extLst>
            <a:ext uri="{FF2B5EF4-FFF2-40B4-BE49-F238E27FC236}">
              <a16:creationId xmlns:a16="http://schemas.microsoft.com/office/drawing/2014/main" id="{9F7926E8-A8B3-4715-9ED0-C61B5AEA5641}"/>
            </a:ext>
          </a:extLst>
        </xdr:cNvPr>
        <xdr:cNvPicPr>
          <a:picLocks noChangeAspect="1"/>
        </xdr:cNvPicPr>
      </xdr:nvPicPr>
      <xdr:blipFill>
        <a:blip xmlns:r="http://schemas.openxmlformats.org/officeDocument/2006/relationships" r:embed="rId1067"/>
        <a:stretch>
          <a:fillRect/>
        </a:stretch>
      </xdr:blipFill>
      <xdr:spPr>
        <a:xfrm>
          <a:off x="1260103" y="1289839081"/>
          <a:ext cx="1239264" cy="1243853"/>
        </a:xfrm>
        <a:prstGeom prst="rect">
          <a:avLst/>
        </a:prstGeom>
      </xdr:spPr>
    </xdr:pic>
    <xdr:clientData/>
  </xdr:twoCellAnchor>
  <xdr:twoCellAnchor>
    <xdr:from>
      <xdr:col>4</xdr:col>
      <xdr:colOff>0</xdr:colOff>
      <xdr:row>1023</xdr:row>
      <xdr:rowOff>0</xdr:rowOff>
    </xdr:from>
    <xdr:to>
      <xdr:col>4</xdr:col>
      <xdr:colOff>778467</xdr:colOff>
      <xdr:row>1023</xdr:row>
      <xdr:rowOff>785811</xdr:rowOff>
    </xdr:to>
    <xdr:pic>
      <xdr:nvPicPr>
        <xdr:cNvPr id="1285" name="Imagen 1284">
          <a:extLst>
            <a:ext uri="{FF2B5EF4-FFF2-40B4-BE49-F238E27FC236}">
              <a16:creationId xmlns:a16="http://schemas.microsoft.com/office/drawing/2014/main" id="{724A588C-0856-4FAA-B0F1-877078D68E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7294225"/>
          <a:ext cx="778467" cy="785811"/>
        </a:xfrm>
        <a:prstGeom prst="rect">
          <a:avLst/>
        </a:prstGeom>
      </xdr:spPr>
    </xdr:pic>
    <xdr:clientData/>
  </xdr:twoCellAnchor>
  <xdr:twoCellAnchor>
    <xdr:from>
      <xdr:col>4</xdr:col>
      <xdr:colOff>0</xdr:colOff>
      <xdr:row>1024</xdr:row>
      <xdr:rowOff>0</xdr:rowOff>
    </xdr:from>
    <xdr:to>
      <xdr:col>4</xdr:col>
      <xdr:colOff>778467</xdr:colOff>
      <xdr:row>1024</xdr:row>
      <xdr:rowOff>785811</xdr:rowOff>
    </xdr:to>
    <xdr:pic>
      <xdr:nvPicPr>
        <xdr:cNvPr id="1286" name="Imagen 1285">
          <a:extLst>
            <a:ext uri="{FF2B5EF4-FFF2-40B4-BE49-F238E27FC236}">
              <a16:creationId xmlns:a16="http://schemas.microsoft.com/office/drawing/2014/main" id="{A7286B68-AB93-4FF5-828D-ECB24BDBC6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1"/>
        </a:xfrm>
        <a:prstGeom prst="rect">
          <a:avLst/>
        </a:prstGeom>
      </xdr:spPr>
    </xdr:pic>
    <xdr:clientData/>
  </xdr:twoCellAnchor>
  <xdr:twoCellAnchor>
    <xdr:from>
      <xdr:col>4</xdr:col>
      <xdr:colOff>0</xdr:colOff>
      <xdr:row>1025</xdr:row>
      <xdr:rowOff>0</xdr:rowOff>
    </xdr:from>
    <xdr:to>
      <xdr:col>4</xdr:col>
      <xdr:colOff>778467</xdr:colOff>
      <xdr:row>1025</xdr:row>
      <xdr:rowOff>785811</xdr:rowOff>
    </xdr:to>
    <xdr:pic>
      <xdr:nvPicPr>
        <xdr:cNvPr id="1287" name="Imagen 1286">
          <a:extLst>
            <a:ext uri="{FF2B5EF4-FFF2-40B4-BE49-F238E27FC236}">
              <a16:creationId xmlns:a16="http://schemas.microsoft.com/office/drawing/2014/main" id="{19264156-49DD-4428-A270-10D9573CFD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9827875"/>
          <a:ext cx="778467" cy="785811"/>
        </a:xfrm>
        <a:prstGeom prst="rect">
          <a:avLst/>
        </a:prstGeom>
      </xdr:spPr>
    </xdr:pic>
    <xdr:clientData/>
  </xdr:twoCellAnchor>
  <xdr:twoCellAnchor>
    <xdr:from>
      <xdr:col>1</xdr:col>
      <xdr:colOff>336176</xdr:colOff>
      <xdr:row>1019</xdr:row>
      <xdr:rowOff>235324</xdr:rowOff>
    </xdr:from>
    <xdr:to>
      <xdr:col>1</xdr:col>
      <xdr:colOff>1221441</xdr:colOff>
      <xdr:row>1019</xdr:row>
      <xdr:rowOff>1071064</xdr:rowOff>
    </xdr:to>
    <xdr:pic>
      <xdr:nvPicPr>
        <xdr:cNvPr id="1288" name="Imagen 1287">
          <a:extLst>
            <a:ext uri="{FF2B5EF4-FFF2-40B4-BE49-F238E27FC236}">
              <a16:creationId xmlns:a16="http://schemas.microsoft.com/office/drawing/2014/main" id="{0F150356-3CB3-427C-8941-7D1D3D077B33}"/>
            </a:ext>
          </a:extLst>
        </xdr:cNvPr>
        <xdr:cNvPicPr>
          <a:picLocks noChangeAspect="1"/>
        </xdr:cNvPicPr>
      </xdr:nvPicPr>
      <xdr:blipFill>
        <a:blip xmlns:r="http://schemas.openxmlformats.org/officeDocument/2006/relationships" r:embed="rId1068"/>
        <a:stretch>
          <a:fillRect/>
        </a:stretch>
      </xdr:blipFill>
      <xdr:spPr>
        <a:xfrm>
          <a:off x="1450601" y="1282462249"/>
          <a:ext cx="885265" cy="835740"/>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289" name="Imagen 1288">
          <a:extLst>
            <a:ext uri="{FF2B5EF4-FFF2-40B4-BE49-F238E27FC236}">
              <a16:creationId xmlns:a16="http://schemas.microsoft.com/office/drawing/2014/main" id="{3FE08EDC-434C-4AC9-8146-9BBD0047BD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290" name="Imagen 1289">
          <a:extLst>
            <a:ext uri="{FF2B5EF4-FFF2-40B4-BE49-F238E27FC236}">
              <a16:creationId xmlns:a16="http://schemas.microsoft.com/office/drawing/2014/main" id="{4DBC574B-B02D-421D-97DF-A074ED54B0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291" name="Imagen 1290">
          <a:extLst>
            <a:ext uri="{FF2B5EF4-FFF2-40B4-BE49-F238E27FC236}">
              <a16:creationId xmlns:a16="http://schemas.microsoft.com/office/drawing/2014/main" id="{B8D047AD-B86C-45BC-9BE2-E42EA1ECBB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292" name="Imagen 1291">
          <a:extLst>
            <a:ext uri="{FF2B5EF4-FFF2-40B4-BE49-F238E27FC236}">
              <a16:creationId xmlns:a16="http://schemas.microsoft.com/office/drawing/2014/main" id="{076C9DAC-6B9B-44E1-8E6C-59B508CF6C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313764</xdr:colOff>
      <xdr:row>1020</xdr:row>
      <xdr:rowOff>224118</xdr:rowOff>
    </xdr:from>
    <xdr:to>
      <xdr:col>1</xdr:col>
      <xdr:colOff>1232647</xdr:colOff>
      <xdr:row>1020</xdr:row>
      <xdr:rowOff>1097383</xdr:rowOff>
    </xdr:to>
    <xdr:pic>
      <xdr:nvPicPr>
        <xdr:cNvPr id="1293" name="Imagen 1292">
          <a:extLst>
            <a:ext uri="{FF2B5EF4-FFF2-40B4-BE49-F238E27FC236}">
              <a16:creationId xmlns:a16="http://schemas.microsoft.com/office/drawing/2014/main" id="{40967A42-AA00-4094-A0AF-47A1F8C7A0F4}"/>
            </a:ext>
          </a:extLst>
        </xdr:cNvPr>
        <xdr:cNvPicPr>
          <a:picLocks noChangeAspect="1"/>
        </xdr:cNvPicPr>
      </xdr:nvPicPr>
      <xdr:blipFill>
        <a:blip xmlns:r="http://schemas.openxmlformats.org/officeDocument/2006/relationships" r:embed="rId1069"/>
        <a:stretch>
          <a:fillRect/>
        </a:stretch>
      </xdr:blipFill>
      <xdr:spPr>
        <a:xfrm>
          <a:off x="1428189" y="1283717868"/>
          <a:ext cx="918883" cy="873265"/>
        </a:xfrm>
        <a:prstGeom prst="rect">
          <a:avLst/>
        </a:prstGeom>
      </xdr:spPr>
    </xdr:pic>
    <xdr:clientData/>
  </xdr:twoCellAnchor>
  <xdr:twoCellAnchor>
    <xdr:from>
      <xdr:col>1</xdr:col>
      <xdr:colOff>224118</xdr:colOff>
      <xdr:row>1021</xdr:row>
      <xdr:rowOff>78441</xdr:rowOff>
    </xdr:from>
    <xdr:to>
      <xdr:col>1</xdr:col>
      <xdr:colOff>1344707</xdr:colOff>
      <xdr:row>1021</xdr:row>
      <xdr:rowOff>1143398</xdr:rowOff>
    </xdr:to>
    <xdr:pic>
      <xdr:nvPicPr>
        <xdr:cNvPr id="1294" name="Imagen 1293">
          <a:extLst>
            <a:ext uri="{FF2B5EF4-FFF2-40B4-BE49-F238E27FC236}">
              <a16:creationId xmlns:a16="http://schemas.microsoft.com/office/drawing/2014/main" id="{E6A05879-922D-4841-A6C8-578F6280A543}"/>
            </a:ext>
          </a:extLst>
        </xdr:cNvPr>
        <xdr:cNvPicPr>
          <a:picLocks noChangeAspect="1"/>
        </xdr:cNvPicPr>
      </xdr:nvPicPr>
      <xdr:blipFill>
        <a:blip xmlns:r="http://schemas.openxmlformats.org/officeDocument/2006/relationships" r:embed="rId1069"/>
        <a:stretch>
          <a:fillRect/>
        </a:stretch>
      </xdr:blipFill>
      <xdr:spPr>
        <a:xfrm>
          <a:off x="1338543" y="1284839016"/>
          <a:ext cx="1120589" cy="1064957"/>
        </a:xfrm>
        <a:prstGeom prst="rect">
          <a:avLst/>
        </a:prstGeom>
      </xdr:spPr>
    </xdr:pic>
    <xdr:clientData/>
  </xdr:twoCellAnchor>
  <xdr:twoCellAnchor>
    <xdr:from>
      <xdr:col>1</xdr:col>
      <xdr:colOff>78440</xdr:colOff>
      <xdr:row>1022</xdr:row>
      <xdr:rowOff>33619</xdr:rowOff>
    </xdr:from>
    <xdr:to>
      <xdr:col>1</xdr:col>
      <xdr:colOff>1344705</xdr:colOff>
      <xdr:row>1022</xdr:row>
      <xdr:rowOff>1227267</xdr:rowOff>
    </xdr:to>
    <xdr:pic>
      <xdr:nvPicPr>
        <xdr:cNvPr id="1295" name="Imagen 1294">
          <a:extLst>
            <a:ext uri="{FF2B5EF4-FFF2-40B4-BE49-F238E27FC236}">
              <a16:creationId xmlns:a16="http://schemas.microsoft.com/office/drawing/2014/main" id="{89FCAB6F-DDF2-4EF5-97A5-CA3AA788BABD}"/>
            </a:ext>
          </a:extLst>
        </xdr:cNvPr>
        <xdr:cNvPicPr>
          <a:picLocks noChangeAspect="1"/>
        </xdr:cNvPicPr>
      </xdr:nvPicPr>
      <xdr:blipFill>
        <a:blip xmlns:r="http://schemas.openxmlformats.org/officeDocument/2006/relationships" r:embed="rId1070"/>
        <a:stretch>
          <a:fillRect/>
        </a:stretch>
      </xdr:blipFill>
      <xdr:spPr>
        <a:xfrm>
          <a:off x="1192865" y="1286061019"/>
          <a:ext cx="1266265" cy="1193648"/>
        </a:xfrm>
        <a:prstGeom prst="rect">
          <a:avLst/>
        </a:prstGeom>
      </xdr:spPr>
    </xdr:pic>
    <xdr:clientData/>
  </xdr:twoCellAnchor>
  <xdr:twoCellAnchor>
    <xdr:from>
      <xdr:col>1</xdr:col>
      <xdr:colOff>179294</xdr:colOff>
      <xdr:row>1018</xdr:row>
      <xdr:rowOff>78442</xdr:rowOff>
    </xdr:from>
    <xdr:to>
      <xdr:col>1</xdr:col>
      <xdr:colOff>1344706</xdr:colOff>
      <xdr:row>1018</xdr:row>
      <xdr:rowOff>1195582</xdr:rowOff>
    </xdr:to>
    <xdr:pic>
      <xdr:nvPicPr>
        <xdr:cNvPr id="1296" name="Imagen 1295">
          <a:extLst>
            <a:ext uri="{FF2B5EF4-FFF2-40B4-BE49-F238E27FC236}">
              <a16:creationId xmlns:a16="http://schemas.microsoft.com/office/drawing/2014/main" id="{E08900A7-B700-48B3-9ED4-FA17DD77ACEB}"/>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81038542"/>
          <a:ext cx="1165412" cy="1117140"/>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297" name="Imagen 1296">
          <a:extLst>
            <a:ext uri="{FF2B5EF4-FFF2-40B4-BE49-F238E27FC236}">
              <a16:creationId xmlns:a16="http://schemas.microsoft.com/office/drawing/2014/main" id="{B029466B-898F-4908-B3A4-41C5BD3C10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54ADEC9B-2D85-4B1F-B621-2D184C3FC05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887EB35C-4619-48C1-8BD6-BD302279C75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033FD6C9-4C60-4877-A9A3-E8B9074E98A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13A7CEB8-7A06-40BE-BCDD-EE896244D6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73F38982-AD54-44F2-815F-5C288CD43D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578FC81D-0E5C-4014-A233-CD2C422976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5590E4DD-CD8D-458C-9C6A-B603B638A831}"/>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2114D641-FE60-4462-8FA2-FE051A93A1EA}"/>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B3825F76-2757-418C-89B2-B37AB055656C}"/>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BFCE2B2A-5FB9-4B09-8B97-F8EEA3B9134C}"/>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AB80D51A-1712-458C-8AF6-94EC18648C8F}"/>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B1AA6C8D-52FE-4A8D-8CA0-F172B3C01123}"/>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DBEE960D-43F6-4B65-99B7-6B5B560DE611}"/>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0AE2369D-73E1-4D60-82AC-A5180017E444}"/>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B2C95CF8-C256-4E38-8CF2-5FF9C194D1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A620605E-9EB4-4156-BA7D-2C14CEFD88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67A8DB71-DD26-4CD8-8A61-4A3C9A7C85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E2D0E051-A647-4BEA-AA97-ECB12C2320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B8E9C105-E6CE-4A15-A1E4-A02D4991E3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55366344-4FAC-4B5F-85DE-5D82E2B5D5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6CE4DF32-C8DE-4859-AC62-D32DB3848C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BA90C081-1B35-4A4D-BAEB-F49792E089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0103899B-8032-44BB-A3B8-C29ED2A0651F}"/>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FC4D0A11-3004-44C1-AC46-FFA9E05AA875}"/>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F495855E-C8F6-4630-87CA-D5C2565E11E4}"/>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54A92B2F-7E84-4227-B3D0-838438DDAC1A}"/>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B9F0DB1E-5121-4D87-B2F6-76E54ADA0E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D51004F9-522B-4ED8-BD32-676A76F70A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D4122802-8432-41C4-B56A-78D42334F4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8E5C9B54-8162-465A-AC2E-4AFF151BA2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92AC8580-103C-451D-A889-A4961FA070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BC896523-5078-4904-BAD1-003AC24826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715F2EC7-8A68-4887-9B74-E9CA7BBAAE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F7ADF35D-9D00-402A-BCC6-26508A3DDE67}"/>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CCCE99B0-A217-4007-B970-2A799288BB9A}"/>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A1994C6C-3ADF-4CEA-A7A0-9824E151C476}"/>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642F25BF-73A5-4621-A9AC-E6019037BCC5}"/>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397FA0A6-C291-44DB-80AE-A4D6F5C8FD3A}"/>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249DC35A-61FE-4BE5-9B4E-081699705F64}"/>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CC564CEF-B619-4BE4-A21B-D538995D5A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6698B462-557B-4B14-BEEF-1E1AB80813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6EA25AE6-6759-4D30-8C9D-EADC0DBA5F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2D617496-98B2-45EE-8E9F-1626FE7636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B554ADDC-B94C-48BC-A819-8417DA7700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F67CC8CE-6070-4197-B5C7-34E603BBF53D}"/>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2841CD2F-F262-491D-9930-22ABA0DE2C5E}"/>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6038E4E9-BC40-4E13-9B5C-4283FE283746}"/>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B486FAA4-A281-42E3-BD7F-D1DDBE87B576}"/>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58B64683-D141-4326-9446-23A137D9A730}"/>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AC6F9217-B06E-4CBE-A2AB-8AA0DEBE3080}"/>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C808D676-0AB3-4C18-AFFA-1E55094B578B}"/>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E4A4912D-863D-41BF-A6AE-FD38AE34682C}"/>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D5F469B0-D702-4AC4-8A98-87833D6F38A3}"/>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1E934E62-234C-433C-87A1-A08E7231E29D}"/>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C9E41D4D-770D-4EA6-B354-B355E8E04DC7}"/>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D4CF7F87-D769-419B-8588-D47FD47DC7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F8383910-42AA-4293-A961-ABC91A8365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45F14415-D7DB-4265-B07A-6199574EC3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72222685-98A0-4673-A6E5-6F10AF5693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C168BA9E-5A51-4662-8678-01ECD332CB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00FE4F53-5851-427C-AB5C-79573D9A6D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485AA04E-CB75-463A-B4F9-93C6D89450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16E12847-12F5-4908-8EDC-D689A326AB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3CB1C160-B90F-46ED-9A4A-313922BE6B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33C61843-59C0-42C3-A146-2EA965C69D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4C425069-9346-44CF-88D3-1753084D6C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7CD6A3B0-D9BB-4FDA-939B-582CE6DF99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BB3CC99F-FC85-4B24-8D5E-0040241734BD}"/>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87BFC085-822A-45C6-97A3-7F730621B4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7648971D-B768-4B8D-BE08-7E808E6FA92F}"/>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89A15C45-F0B4-491B-B76F-65A0A76FB74B}"/>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754DCEFA-9883-44B5-975A-E87BD57312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6BBED3D0-D23C-4DD8-A177-5F1A4CCAED4A}"/>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278C4458-04A0-431B-BAE7-598734E98779}"/>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652A4C1C-5F4B-4F36-9A8F-2C40461385F8}"/>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19021C25-20A3-4529-B9C4-66AA92D42F8E}"/>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B8DCB057-0B7D-4273-9D8E-9521CFE6FA5A}"/>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C5C0598D-A678-4FA9-89CA-64BAB014D19F}"/>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DD6D8BBD-D4DA-42EE-883B-1AB61571AA7F}"/>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006B5851-969D-4D76-86FE-D03888A8DC94}"/>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2C68491E-DE9B-43C4-ABAC-976FEC10FA09}"/>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4AEFD5A7-0520-46AF-827B-B917BF8DBCE1}"/>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663B3E0F-B92E-41E3-AC2C-2D6CE0173BA5}"/>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5B9B9CE5-62BF-4551-9B4A-4F19C7DCEFD1}"/>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A932C5DC-B720-4384-B77A-9EF58E6E0650}"/>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5E19C33F-7ED5-4A2F-A577-96DC91D48B5D}"/>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A88A9E37-CDBB-4DED-9EAB-A371789018C8}"/>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3243E273-EB93-4C27-AEAF-D10E37CDA8C7}"/>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409EA3D0-A937-4E85-86C9-E340C72BB6B2}"/>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D99490F2-A759-4E51-A7B3-2C1C67E15DCA}"/>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461322C9-70E7-4E71-8B02-8A964DF0E767}"/>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14DD7412-4100-4F86-9394-8A07D3D3C4E7}"/>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32881CEA-D46F-421F-B0EB-64B7E7C40BD2}"/>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8FFF6F64-635D-4669-8D30-F912E8DD3913}"/>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C34232D2-D39F-42F3-925C-0AFD4E585657}"/>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DD654657-B848-400E-9637-78CEF1DB15D8}"/>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8E1D29B4-CC73-4F90-9D9F-AD952B43FE37}"/>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D93D40A4-4193-4D34-816F-F4D0AD9770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5FC749F3-91AF-4385-A21C-91AE7C0DFD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8015951B-EB2E-4496-8D28-E8144D9FDF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3352B2F6-A101-4570-8522-52D7955747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5FC29089-8635-4DD3-8863-E5C13FE84C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3E3796A5-3C71-46F7-B397-A1A27635E7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0C31692B-A1A6-449C-92E6-7E45AF6B2A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C8AAFC87-5AA3-46D4-B4DA-08C544843C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08E91A43-B07B-45E1-BD28-0CC542D269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5642217C-CA7F-4691-A0E3-DA8EB66EB4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0597E1A8-4F43-4D36-BE73-008C2E8D5E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3142EDE4-E937-4F95-8009-3187DED192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6D2BA8F0-950E-4482-B9AD-17051DFFC9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8D044748-42F3-4450-8F40-B991AD5C83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72D365C4-F6DA-4368-B281-B4008352D6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F50A65F6-6A68-4794-AA34-7E2FFEB152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9164BA8F-E3E4-42EB-BF88-7ECA8CDE07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C26BCD4D-71D9-48CC-A27C-391A56BF65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609A2D11-C2D9-4C17-8266-9D85946F78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53C50F8E-CA51-4BED-927B-4C9FAEE8CD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E6DE7870-602C-412C-80FD-25F186A369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587C33F9-F1D8-4893-A982-F86015EA54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8B60F794-6EC6-402A-9D4B-A7A67E8557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048F5AB0-2F9A-4157-A2D3-9119B47536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0873D66D-0370-4136-992C-5CFA9E8DEF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4D0ECA05-32F0-4B9A-9DF6-A07592E9DD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92D08FCD-49A5-42D8-B664-342264712D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E75288C5-A245-4F64-82E3-D5584C58D3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4D1D1A59-C60C-4B87-BC2C-6448E3B219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19C7C6BC-F6A1-4D6C-B731-F54E85448F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5E3D7034-8F99-4ABF-AF9F-0BC1226C69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9FF3DF98-8C8D-4944-BA78-CD12A9994A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9E73D94E-D852-432C-9EE0-5A6B4A66A6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A26DBD1F-5AEE-4F9E-A1DF-9E3A65AAB5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EB66FDB2-43E9-4C8B-85B8-80184EB815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63B3FEDD-C52B-481D-971E-BABD5DEF97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9CE65BED-49C9-4FAD-91AF-026C536496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867C1C50-EE98-4540-B875-CC5EC3B0CF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0DEDDB9D-1790-4B22-A6D9-F90899F247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21E2FA7A-C8A5-4879-BAD5-4B3219530D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4F39CDEE-0260-493C-88B0-7BAC16AA90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BE2ECC8B-4B5E-4F03-B8FC-E0885246C3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64FAE3F3-388C-49B7-8E94-DA5138536D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7716B539-A00D-4641-AF5C-39E0D6D98B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E0AB5EDB-29C6-4B12-AA24-BEDC1BE848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CA82B2D2-9D7D-4164-A595-F49B04387E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597B010D-05F4-4A7E-B813-5FD8583FE6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C59BFE1A-BF9C-40C4-A970-D131D077F3F5}"/>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506ECE17-B7EE-4ABA-97EB-FA6B0247FE30}"/>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5EA21CCB-C7C2-4608-8BB6-D7223D8B66EC}"/>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142B01E3-9675-4051-A792-F0080D3D139B}"/>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6C8F8761-5CB3-4733-813B-C0D9CD2402CA}"/>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75B0403E-AF67-4527-8CDE-5A3F98AEB381}"/>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F2968161-8193-4E63-8055-AFB357DE58D1}"/>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9CC4C586-A834-4A6F-AD18-0190DB88984B}"/>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5F8A8838-3268-4A2A-80E1-AA30DF50E960}"/>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07FB7898-D8D7-40A8-8150-EED02F3DFA37}"/>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04CEC7F1-F162-4C81-AB83-EC10460066D6}"/>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51A50F80-D238-414E-A62E-7A4450DC47D9}"/>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8F732997-F183-43F5-9804-CA3CB008F64F}"/>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954B6750-FBF0-45D5-BF90-FFB25057C931}"/>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147A29C4-AB3A-450B-B00D-F25988A16076}"/>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CEDCDC72-2266-4E2A-BB74-D99A8CFD8841}"/>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1E97D498-B658-4AEC-AA57-8BBC2C30A6AB}"/>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FA99F637-8B35-4F5F-A0F3-E7F84CEEB248}"/>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FBB1637E-9855-4391-AAD6-7776FD8C8D26}"/>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CBB6D4A9-C53A-4C33-930A-F83FC3F8F71F}"/>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EF3DE124-2390-42F0-BA59-1555EFE61742}"/>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9591C0DD-80CD-43FE-9B5C-8FEFEEA986E3}"/>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9CD35D34-FE40-4C0C-AF4B-605890ED673F}"/>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A11C43C2-E1EB-442F-9BAE-288505014E78}"/>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0677A748-1F9D-49FC-81A3-D992353A9917}"/>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6D39FCF5-97C6-46C1-AFF2-ED49351B5F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22C327E1-93E8-449B-8E8E-3602555E95B9}"/>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9D21DFE-670B-423E-8207-D341BB246C16}" name="TablaProductos" displayName="TablaProductos" ref="A10:A1209" totalsRowShown="0" headerRowDxfId="2" dataDxfId="1" headerRowCellStyle="Moneda">
  <autoFilter ref="A10:A1209" xr:uid="{00000000-0009-0000-0100-000003000000}"/>
  <tableColumns count="1">
    <tableColumn id="1" xr3:uid="{717D8ED0-1834-4FB7-985D-B2E74D65CF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647B0-02CD-4839-A953-D13E9006A19B}">
  <sheetPr codeName="Hoja1"/>
  <dimension ref="A1:XFC1211"/>
  <sheetViews>
    <sheetView showGridLines="0" tabSelected="1" topLeftCell="A2" zoomScale="85" zoomScaleNormal="85" workbookViewId="0">
      <selection activeCell="F755" sqref="F75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46195</v>
      </c>
      <c r="D7" s="12"/>
      <c r="E7" s="13">
        <v>46195.445340393519</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3680</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3680</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3680</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3680</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3681</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3680</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3681</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3680</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3680</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3680</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3680</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3680</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3681</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3681</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3680</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3680</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3680</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3681</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3680</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3680</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3680</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3680</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3681</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3680</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3680</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3681</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3680</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3680</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3680</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3680</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3680</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3680</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3680</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3680</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3680</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3680</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3680</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3680</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3680</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3680</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3680</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3680</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3680</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3680</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3680</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3680</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3680</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3680</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3680</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3680</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3680</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3680</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3680</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3680</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3680</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3681</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3680</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3680</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3680</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3680</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3680</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3680</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3680</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3680</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3681</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3681</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3681</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3680</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3680</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3680</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3681</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3680</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3680</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3680</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3680</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3680</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3680</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3681</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3680</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3680</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3680</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3680</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3680</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3680</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3680</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3680</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3680</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3680</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334</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3680</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3680</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3680</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3680</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3680</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3680</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3680</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3680</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3680</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3680</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3680</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3680</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3680</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3680</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3680</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3680</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3681</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3680</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3680</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3681</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3680</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3680</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3680</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3680</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3680</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3680</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3680</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3680</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3680</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3680</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3680</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3680</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334</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3680</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3680</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3680</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3680</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3680</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3680</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3680</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3680</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3680</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3680</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3680</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3680</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3680</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3680</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3680</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3680</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3680</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3680</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3680</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3680</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3680</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3680</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3680</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3680</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3681</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3680</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3680</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3680</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3680</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3680</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3680</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3680</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3680</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3680</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3680</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3680</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3680</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3680</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3680</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334</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3680</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3680</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3680</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3680</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3680</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3680</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3680</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3681</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3680</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3680</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3680</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3680</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3680</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3680</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3680</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3680</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3680</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3680</v>
      </c>
      <c r="J279" s="33"/>
      <c r="K279" s="38" t="str">
        <f t="shared" si="4"/>
        <v/>
      </c>
      <c r="L279" s="39">
        <v>243329.06</v>
      </c>
    </row>
    <row r="280" spans="1:12" ht="99.95" customHeight="1" x14ac:dyDescent="0.25">
      <c r="A280" s="33" t="s">
        <v>836</v>
      </c>
      <c r="B280" s="31"/>
      <c r="C280" s="33" t="s">
        <v>308</v>
      </c>
      <c r="D280" s="32" t="s">
        <v>837</v>
      </c>
      <c r="E280" s="33" t="s">
        <v>838</v>
      </c>
      <c r="F280" s="32" t="s">
        <v>839</v>
      </c>
      <c r="G280" s="35">
        <v>1099226</v>
      </c>
      <c r="H280" s="36">
        <v>0.21</v>
      </c>
      <c r="I280" s="37" t="s">
        <v>334</v>
      </c>
      <c r="J280" s="33"/>
      <c r="K280" s="38" t="str">
        <f t="shared" si="4"/>
        <v/>
      </c>
      <c r="L280" s="39">
        <v>1596076.15</v>
      </c>
    </row>
    <row r="281" spans="1:12" ht="99.95" customHeight="1" x14ac:dyDescent="0.25">
      <c r="A281" s="33" t="s">
        <v>840</v>
      </c>
      <c r="B281" s="31"/>
      <c r="C281" s="33"/>
      <c r="D281" s="32" t="s">
        <v>837</v>
      </c>
      <c r="E281" s="33">
        <v>73</v>
      </c>
      <c r="F281" s="32" t="s">
        <v>841</v>
      </c>
      <c r="G281" s="35">
        <v>466410</v>
      </c>
      <c r="H281" s="36">
        <v>0.21</v>
      </c>
      <c r="I281" s="37" t="s">
        <v>334</v>
      </c>
      <c r="J281" s="33"/>
      <c r="K281" s="38" t="str">
        <f t="shared" si="4"/>
        <v/>
      </c>
      <c r="L281" s="39">
        <v>677227.32</v>
      </c>
    </row>
    <row r="282" spans="1:12" ht="99.95" customHeight="1" x14ac:dyDescent="0.25">
      <c r="A282" s="33" t="s">
        <v>842</v>
      </c>
      <c r="B282" s="31"/>
      <c r="C282" s="33" t="s">
        <v>308</v>
      </c>
      <c r="D282" s="32" t="s">
        <v>837</v>
      </c>
      <c r="E282" s="33" t="s">
        <v>843</v>
      </c>
      <c r="F282" s="32" t="s">
        <v>844</v>
      </c>
      <c r="G282" s="35">
        <v>1099226</v>
      </c>
      <c r="H282" s="36">
        <v>0.21</v>
      </c>
      <c r="I282" s="37" t="s">
        <v>334</v>
      </c>
      <c r="J282" s="33"/>
      <c r="K282" s="38" t="str">
        <f t="shared" si="4"/>
        <v/>
      </c>
      <c r="L282" s="39">
        <v>1596076.15</v>
      </c>
    </row>
    <row r="283" spans="1:12" ht="99.95" customHeight="1" x14ac:dyDescent="0.25">
      <c r="A283" s="33" t="s">
        <v>845</v>
      </c>
      <c r="B283" s="31"/>
      <c r="C283" s="33" t="s">
        <v>308</v>
      </c>
      <c r="D283" s="32" t="s">
        <v>846</v>
      </c>
      <c r="E283" s="33">
        <v>1273</v>
      </c>
      <c r="F283" s="32" t="s">
        <v>847</v>
      </c>
      <c r="G283" s="35">
        <v>1357040</v>
      </c>
      <c r="H283" s="36">
        <v>0.21</v>
      </c>
      <c r="I283" s="37" t="s">
        <v>3680</v>
      </c>
      <c r="J283" s="33"/>
      <c r="K283" s="38" t="str">
        <f t="shared" si="4"/>
        <v/>
      </c>
      <c r="L283" s="39">
        <v>1970422.08</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3680</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3680</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3680</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3680</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3680</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3681</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3680</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3680</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3680</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3680</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3680</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3680</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3680</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334</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3680</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3681</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3680</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3681</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3680</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3680</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3680</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3681</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3680</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3681</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3680</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3680</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3680</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3680</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3680</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3680</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3680</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3680</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3681</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3680</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3680</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3680</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3680</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3681</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3680</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3680</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3680</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3680</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3680</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3681</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3681</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334</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3680</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3680</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3680</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3680</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3681</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3680</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3681</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3680</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3681</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3680</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3680</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3681</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3681</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3680</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3680</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3681</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3680</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3680</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3680</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3680</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3680</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3681</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3680</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3680</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3680</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3681</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3681</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3680</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3681</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3680</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3680</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3680</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3680</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3680</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3680</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3680</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3681</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3680</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3681</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3680</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3681</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3680</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3680</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3681</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3681</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3681</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3680</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3680</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3680</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3680</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3680</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3680</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3680</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3680</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3680</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3680</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3680</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3680</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3680</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3680</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3680</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3680</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3680</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3680</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3680</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3680</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3681</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3681</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3680</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3680</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3680</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3680</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3680</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3681</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3682</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3680</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3680</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3680</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3680</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3680</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3680</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3680</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3680</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3680</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3680</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3680</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3680</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3680</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3680</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3680</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3680</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3680</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3681</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3680</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3680</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3680</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3680</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334</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3680</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3680</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3681</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3680</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3680</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3680</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3680</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3680</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3680</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3680</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3680</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3680</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3680</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3680</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3680</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3680</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3680</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3680</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3680</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3680</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3680</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3680</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3681</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3680</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3680</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3680</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3680</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3680</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3680</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3680</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3680</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3680</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3680</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3680</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3680</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3680</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3681</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3680</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3680</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3680</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3680</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3680</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3680</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3680</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3680</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3680</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3680</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3680</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3680</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3680</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3680</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3680</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3680</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3680</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3680</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3681</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3680</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3681</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3681</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3680</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3681</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3680</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3680</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3680</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3680</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3680</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3680</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3680</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3680</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3680</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3680</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3681</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3680</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3680</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3680</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3680</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3680</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3681</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3680</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3680</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3680</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3680</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3680</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3680</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3680</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3680</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3680</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3680</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3680</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3680</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3680</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3680</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3680</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3680</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3680</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3680</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3681</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3680</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3680</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3681</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3681</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3680</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3680</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3680</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3680</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3680</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3680</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3680</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3680</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3680</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3681</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3680</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3681</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3681</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3680</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3680</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3680</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3680</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3681</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3680</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3681</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3680</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3681</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3680</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3680</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3680</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3681</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3681</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3681</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3680</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3680</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3680</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3680</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3680</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3680</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3680</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3680</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3680</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3680</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3680</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3680</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3681</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3680</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334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334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3680</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3680</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334</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3680</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3680</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3680</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3680</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3680</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3680</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3681</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334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3680</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3680</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3681</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334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3680</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3680</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3681</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3681</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3680</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334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3680</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3680</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3680</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3680</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3680</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3680</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3681</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3681</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334</v>
      </c>
      <c r="J849" s="33"/>
      <c r="K849" s="38" t="str">
        <f t="shared" si="13"/>
        <v/>
      </c>
      <c r="L849" s="39">
        <v>236874.92</v>
      </c>
    </row>
    <row r="850" spans="1:12" ht="99.95" customHeight="1" x14ac:dyDescent="0.25">
      <c r="A850" s="33" t="s">
        <v>2567</v>
      </c>
      <c r="B850" s="31"/>
      <c r="C850" s="32" t="s">
        <v>2401</v>
      </c>
      <c r="D850" s="32" t="s">
        <v>2402</v>
      </c>
      <c r="E850" s="33" t="s">
        <v>2568</v>
      </c>
      <c r="F850" s="32" t="s">
        <v>2569</v>
      </c>
      <c r="G850" s="35">
        <v>165719</v>
      </c>
      <c r="H850" s="36">
        <v>0.21</v>
      </c>
      <c r="I850" s="37" t="s">
        <v>3681</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334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334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334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334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253962</v>
      </c>
      <c r="H859" s="36">
        <v>0.21</v>
      </c>
      <c r="I859" s="37" t="s">
        <v>334</v>
      </c>
      <c r="J859" s="33"/>
      <c r="K859" s="38" t="str">
        <f t="shared" si="13"/>
        <v/>
      </c>
      <c r="L859" s="39">
        <v>368752.82</v>
      </c>
    </row>
    <row r="860" spans="1:12" ht="99.95" customHeight="1" x14ac:dyDescent="0.25">
      <c r="A860" s="33" t="s">
        <v>2597</v>
      </c>
      <c r="B860" s="31"/>
      <c r="C860" s="32" t="s">
        <v>2401</v>
      </c>
      <c r="D860" s="32" t="s">
        <v>2402</v>
      </c>
      <c r="E860" s="33" t="s">
        <v>2598</v>
      </c>
      <c r="F860" s="32" t="s">
        <v>2599</v>
      </c>
      <c r="G860" s="35">
        <v>252411</v>
      </c>
      <c r="H860" s="36">
        <v>0.21</v>
      </c>
      <c r="I860" s="37" t="s">
        <v>334</v>
      </c>
      <c r="J860" s="33"/>
      <c r="K860" s="38" t="str">
        <f t="shared" si="13"/>
        <v/>
      </c>
      <c r="L860" s="39">
        <v>366500.77</v>
      </c>
    </row>
    <row r="861" spans="1:12" ht="99.95" customHeight="1" x14ac:dyDescent="0.25">
      <c r="A861" s="33" t="s">
        <v>2600</v>
      </c>
      <c r="B861" s="31"/>
      <c r="C861" s="32" t="s">
        <v>2401</v>
      </c>
      <c r="D861" s="32" t="s">
        <v>2457</v>
      </c>
      <c r="E861" s="33" t="s">
        <v>2601</v>
      </c>
      <c r="F861" s="32" t="s">
        <v>2602</v>
      </c>
      <c r="G861" s="35">
        <v>46182</v>
      </c>
      <c r="H861" s="36">
        <v>0.21</v>
      </c>
      <c r="I861" s="37" t="s">
        <v>334</v>
      </c>
      <c r="J861" s="33"/>
      <c r="K861" s="38" t="str">
        <f t="shared" si="13"/>
        <v/>
      </c>
      <c r="L861" s="39">
        <v>67056.259999999995</v>
      </c>
    </row>
    <row r="862" spans="1:12" ht="99.95" customHeight="1" x14ac:dyDescent="0.25">
      <c r="A862" s="33" t="s">
        <v>2603</v>
      </c>
      <c r="B862" s="31"/>
      <c r="C862" s="32" t="s">
        <v>2401</v>
      </c>
      <c r="D862" s="32" t="s">
        <v>2604</v>
      </c>
      <c r="E862" s="33" t="s">
        <v>2605</v>
      </c>
      <c r="F862" s="32" t="s">
        <v>2606</v>
      </c>
      <c r="G862" s="35">
        <v>44785</v>
      </c>
      <c r="H862" s="36">
        <v>0.21</v>
      </c>
      <c r="I862" s="37" t="s">
        <v>334</v>
      </c>
      <c r="J862" s="33"/>
      <c r="K862" s="38" t="str">
        <f t="shared" si="13"/>
        <v/>
      </c>
      <c r="L862" s="39">
        <v>65027.82</v>
      </c>
    </row>
    <row r="863" spans="1:12" ht="99.95" customHeight="1" x14ac:dyDescent="0.25">
      <c r="A863" s="33" t="s">
        <v>2607</v>
      </c>
      <c r="B863" s="31"/>
      <c r="C863" s="32" t="s">
        <v>2401</v>
      </c>
      <c r="D863" s="32" t="s">
        <v>2604</v>
      </c>
      <c r="E863" s="33" t="s">
        <v>2608</v>
      </c>
      <c r="F863" s="32" t="s">
        <v>2609</v>
      </c>
      <c r="G863" s="35">
        <v>48638</v>
      </c>
      <c r="H863" s="36">
        <v>0.21</v>
      </c>
      <c r="I863" s="37" t="s">
        <v>3680</v>
      </c>
      <c r="J863" s="33"/>
      <c r="K863" s="38" t="str">
        <f t="shared" ref="K863:K926" si="14">IF(J863=0,"",(+J863*G863))</f>
        <v/>
      </c>
      <c r="L863" s="39">
        <v>70622.38</v>
      </c>
    </row>
    <row r="864" spans="1:12" ht="99.95" customHeight="1" x14ac:dyDescent="0.25">
      <c r="A864" s="33" t="s">
        <v>2610</v>
      </c>
      <c r="B864" s="31"/>
      <c r="C864" s="32" t="s">
        <v>2401</v>
      </c>
      <c r="D864" s="32" t="s">
        <v>2604</v>
      </c>
      <c r="E864" s="33" t="s">
        <v>2611</v>
      </c>
      <c r="F864" s="32" t="s">
        <v>2612</v>
      </c>
      <c r="G864" s="35">
        <v>42712</v>
      </c>
      <c r="H864" s="36">
        <v>0.21</v>
      </c>
      <c r="I864" s="37" t="s">
        <v>3680</v>
      </c>
      <c r="J864" s="33"/>
      <c r="K864" s="38" t="str">
        <f t="shared" si="14"/>
        <v/>
      </c>
      <c r="L864" s="39">
        <v>62017.82</v>
      </c>
    </row>
    <row r="865" spans="1:12" ht="99.95" customHeight="1" x14ac:dyDescent="0.25">
      <c r="A865" s="33" t="s">
        <v>2613</v>
      </c>
      <c r="B865" s="31"/>
      <c r="C865" s="32" t="s">
        <v>2401</v>
      </c>
      <c r="D865" s="32" t="s">
        <v>2614</v>
      </c>
      <c r="E865" s="33" t="s">
        <v>2615</v>
      </c>
      <c r="F865" s="32" t="s">
        <v>2616</v>
      </c>
      <c r="G865" s="35">
        <v>34542</v>
      </c>
      <c r="H865" s="36">
        <v>0.21</v>
      </c>
      <c r="I865" s="37" t="s">
        <v>3680</v>
      </c>
      <c r="J865" s="33"/>
      <c r="K865" s="38" t="str">
        <f t="shared" si="14"/>
        <v/>
      </c>
      <c r="L865" s="39">
        <v>50154.98</v>
      </c>
    </row>
    <row r="866" spans="1:12" ht="99.95" customHeight="1" x14ac:dyDescent="0.25">
      <c r="A866" s="41" t="s">
        <v>2617</v>
      </c>
      <c r="B866" s="31"/>
      <c r="C866" s="32" t="s">
        <v>2401</v>
      </c>
      <c r="D866" s="32" t="s">
        <v>2604</v>
      </c>
      <c r="E866" s="33" t="s">
        <v>2618</v>
      </c>
      <c r="F866" s="32" t="s">
        <v>2619</v>
      </c>
      <c r="G866" s="35">
        <v>138798</v>
      </c>
      <c r="H866" s="36">
        <v>0.21</v>
      </c>
      <c r="I866" s="37" t="s">
        <v>334</v>
      </c>
      <c r="J866" s="33"/>
      <c r="K866" s="38" t="str">
        <f t="shared" si="14"/>
        <v/>
      </c>
      <c r="L866" s="39">
        <v>201534.7</v>
      </c>
    </row>
    <row r="867" spans="1:12" ht="99.95" customHeight="1" x14ac:dyDescent="0.25">
      <c r="A867" s="33" t="s">
        <v>2620</v>
      </c>
      <c r="B867" s="31"/>
      <c r="C867" s="32" t="s">
        <v>2401</v>
      </c>
      <c r="D867" s="32" t="s">
        <v>893</v>
      </c>
      <c r="E867" s="33" t="s">
        <v>2621</v>
      </c>
      <c r="F867" s="32" t="s">
        <v>2622</v>
      </c>
      <c r="G867" s="35">
        <v>376930</v>
      </c>
      <c r="H867" s="36">
        <v>0.21</v>
      </c>
      <c r="I867" s="37" t="s">
        <v>3680</v>
      </c>
      <c r="J867" s="33"/>
      <c r="K867" s="38" t="str">
        <f t="shared" si="14"/>
        <v/>
      </c>
      <c r="L867" s="39">
        <v>547302.36</v>
      </c>
    </row>
    <row r="868" spans="1:12" ht="99.95" customHeight="1" x14ac:dyDescent="0.25">
      <c r="A868" s="41" t="s">
        <v>2623</v>
      </c>
      <c r="B868" s="31"/>
      <c r="C868" s="32" t="s">
        <v>2401</v>
      </c>
      <c r="D868" s="32" t="s">
        <v>2624</v>
      </c>
      <c r="E868" s="33" t="s">
        <v>2625</v>
      </c>
      <c r="F868" s="32" t="s">
        <v>2626</v>
      </c>
      <c r="G868" s="35">
        <v>279372</v>
      </c>
      <c r="H868" s="36">
        <v>0.21</v>
      </c>
      <c r="I868" s="37" t="s">
        <v>3680</v>
      </c>
      <c r="J868" s="33"/>
      <c r="K868" s="38" t="str">
        <f t="shared" si="14"/>
        <v/>
      </c>
      <c r="L868" s="39">
        <v>405648.14</v>
      </c>
    </row>
    <row r="869" spans="1:12" ht="99.95" customHeight="1" x14ac:dyDescent="0.25">
      <c r="A869" s="41" t="s">
        <v>2627</v>
      </c>
      <c r="B869" s="31"/>
      <c r="C869" s="32" t="s">
        <v>2401</v>
      </c>
      <c r="D869" s="32" t="s">
        <v>2485</v>
      </c>
      <c r="E869" s="33" t="s">
        <v>2628</v>
      </c>
      <c r="F869" s="32" t="s">
        <v>2629</v>
      </c>
      <c r="G869" s="35">
        <v>139190</v>
      </c>
      <c r="H869" s="36">
        <v>0.21</v>
      </c>
      <c r="I869" s="37" t="s">
        <v>334</v>
      </c>
      <c r="J869" s="33"/>
      <c r="K869" s="38" t="str">
        <f t="shared" si="14"/>
        <v/>
      </c>
      <c r="L869" s="39">
        <v>202103.88</v>
      </c>
    </row>
    <row r="870" spans="1:12" ht="99.95" customHeight="1" x14ac:dyDescent="0.25">
      <c r="A870" s="41" t="s">
        <v>2630</v>
      </c>
      <c r="B870" s="31"/>
      <c r="C870" s="32" t="s">
        <v>2401</v>
      </c>
      <c r="D870" s="32" t="s">
        <v>2631</v>
      </c>
      <c r="E870" s="33" t="s">
        <v>2632</v>
      </c>
      <c r="F870" s="32" t="s">
        <v>2633</v>
      </c>
      <c r="G870" s="35">
        <v>148661</v>
      </c>
      <c r="H870" s="36">
        <v>0.21</v>
      </c>
      <c r="I870" s="37" t="s">
        <v>334</v>
      </c>
      <c r="J870" s="33"/>
      <c r="K870" s="38" t="str">
        <f t="shared" si="14"/>
        <v/>
      </c>
      <c r="L870" s="39">
        <v>215855.77</v>
      </c>
    </row>
    <row r="871" spans="1:12" ht="99.95" customHeight="1" x14ac:dyDescent="0.25">
      <c r="A871" s="41" t="s">
        <v>2634</v>
      </c>
      <c r="B871" s="31"/>
      <c r="C871" s="32" t="s">
        <v>2401</v>
      </c>
      <c r="D871" s="32" t="s">
        <v>2635</v>
      </c>
      <c r="E871" s="33" t="s">
        <v>2636</v>
      </c>
      <c r="F871" s="32" t="s">
        <v>2637</v>
      </c>
      <c r="G871" s="35">
        <v>185487</v>
      </c>
      <c r="H871" s="36">
        <v>0.21</v>
      </c>
      <c r="I871" s="37" t="s">
        <v>334</v>
      </c>
      <c r="J871" s="33"/>
      <c r="K871" s="38" t="str">
        <f t="shared" si="14"/>
        <v/>
      </c>
      <c r="L871" s="39">
        <v>269327.12</v>
      </c>
    </row>
    <row r="872" spans="1:12" ht="99.95" customHeight="1" x14ac:dyDescent="0.25">
      <c r="A872" s="41" t="s">
        <v>2638</v>
      </c>
      <c r="B872" s="31"/>
      <c r="C872" s="32" t="s">
        <v>2401</v>
      </c>
      <c r="D872" s="32" t="s">
        <v>2635</v>
      </c>
      <c r="E872" s="33" t="s">
        <v>2639</v>
      </c>
      <c r="F872" s="32" t="s">
        <v>2640</v>
      </c>
      <c r="G872" s="35">
        <v>262187</v>
      </c>
      <c r="H872" s="36">
        <v>0.21</v>
      </c>
      <c r="I872" s="37" t="s">
        <v>334</v>
      </c>
      <c r="J872" s="33"/>
      <c r="K872" s="38" t="str">
        <f t="shared" si="14"/>
        <v/>
      </c>
      <c r="L872" s="39">
        <v>380695.52</v>
      </c>
    </row>
    <row r="873" spans="1:12" ht="99.95" customHeight="1" x14ac:dyDescent="0.25">
      <c r="A873" s="41" t="s">
        <v>2641</v>
      </c>
      <c r="B873" s="31"/>
      <c r="C873" s="32" t="s">
        <v>2401</v>
      </c>
      <c r="D873" s="32" t="s">
        <v>2635</v>
      </c>
      <c r="E873" s="33" t="s">
        <v>2642</v>
      </c>
      <c r="F873" s="32" t="s">
        <v>2643</v>
      </c>
      <c r="G873" s="35">
        <v>248557</v>
      </c>
      <c r="H873" s="36">
        <v>0.21</v>
      </c>
      <c r="I873" s="37" t="s">
        <v>334</v>
      </c>
      <c r="J873" s="33"/>
      <c r="K873" s="38" t="str">
        <f t="shared" si="14"/>
        <v/>
      </c>
      <c r="L873" s="39">
        <v>360904.76</v>
      </c>
    </row>
    <row r="874" spans="1:12" ht="99.95" customHeight="1" x14ac:dyDescent="0.25">
      <c r="A874" s="33" t="s">
        <v>2644</v>
      </c>
      <c r="B874" s="31"/>
      <c r="C874" s="32" t="s">
        <v>2401</v>
      </c>
      <c r="D874" s="32" t="s">
        <v>2645</v>
      </c>
      <c r="E874" s="33" t="s">
        <v>2646</v>
      </c>
      <c r="F874" s="32" t="s">
        <v>2647</v>
      </c>
      <c r="G874" s="35">
        <v>324114</v>
      </c>
      <c r="H874" s="36">
        <v>0.21</v>
      </c>
      <c r="I874" s="37" t="s">
        <v>334</v>
      </c>
      <c r="J874" s="33"/>
      <c r="K874" s="38" t="str">
        <f t="shared" si="14"/>
        <v/>
      </c>
      <c r="L874" s="39">
        <v>470613.53</v>
      </c>
    </row>
    <row r="875" spans="1:12" ht="99.95" customHeight="1" x14ac:dyDescent="0.25">
      <c r="A875" s="33" t="s">
        <v>2648</v>
      </c>
      <c r="B875" s="31"/>
      <c r="C875" s="32" t="s">
        <v>2401</v>
      </c>
      <c r="D875" s="32" t="s">
        <v>2645</v>
      </c>
      <c r="E875" s="33" t="s">
        <v>2649</v>
      </c>
      <c r="F875" s="32" t="s">
        <v>2650</v>
      </c>
      <c r="G875" s="35">
        <v>150269</v>
      </c>
      <c r="H875" s="36">
        <v>0.21</v>
      </c>
      <c r="I875" s="37" t="s">
        <v>3681</v>
      </c>
      <c r="J875" s="33"/>
      <c r="K875" s="38" t="str">
        <f t="shared" si="14"/>
        <v/>
      </c>
      <c r="L875" s="39">
        <v>218190.59</v>
      </c>
    </row>
    <row r="876" spans="1:12" ht="99.95" customHeight="1" x14ac:dyDescent="0.25">
      <c r="A876" s="41" t="s">
        <v>2651</v>
      </c>
      <c r="B876" s="31"/>
      <c r="C876" s="32" t="s">
        <v>2401</v>
      </c>
      <c r="D876" s="32" t="s">
        <v>2645</v>
      </c>
      <c r="E876" s="33" t="s">
        <v>2652</v>
      </c>
      <c r="F876" s="32" t="s">
        <v>2653</v>
      </c>
      <c r="G876" s="35">
        <v>333850</v>
      </c>
      <c r="H876" s="36">
        <v>0.21</v>
      </c>
      <c r="I876" s="37" t="s">
        <v>334</v>
      </c>
      <c r="J876" s="33"/>
      <c r="K876" s="38" t="str">
        <f t="shared" si="14"/>
        <v/>
      </c>
      <c r="L876" s="39">
        <v>484750.2</v>
      </c>
    </row>
    <row r="877" spans="1:12" ht="99.95" customHeight="1" x14ac:dyDescent="0.25">
      <c r="A877" s="41" t="s">
        <v>2654</v>
      </c>
      <c r="B877" s="31"/>
      <c r="C877" s="32" t="s">
        <v>2401</v>
      </c>
      <c r="D877" s="32" t="s">
        <v>2645</v>
      </c>
      <c r="E877" s="33" t="s">
        <v>2655</v>
      </c>
      <c r="F877" s="32" t="s">
        <v>2656</v>
      </c>
      <c r="G877" s="35">
        <v>351502</v>
      </c>
      <c r="H877" s="36">
        <v>0.21</v>
      </c>
      <c r="I877" s="37" t="s">
        <v>334</v>
      </c>
      <c r="J877" s="33"/>
      <c r="K877" s="38" t="str">
        <f t="shared" si="14"/>
        <v/>
      </c>
      <c r="L877" s="39">
        <v>510380.9</v>
      </c>
    </row>
    <row r="878" spans="1:12" ht="99.95" customHeight="1" x14ac:dyDescent="0.25">
      <c r="A878" s="41" t="s">
        <v>2657</v>
      </c>
      <c r="B878" s="31"/>
      <c r="C878" s="32" t="s">
        <v>2401</v>
      </c>
      <c r="D878" s="32" t="s">
        <v>2645</v>
      </c>
      <c r="E878" s="33" t="s">
        <v>2658</v>
      </c>
      <c r="F878" s="32" t="s">
        <v>2659</v>
      </c>
      <c r="G878" s="35">
        <v>389978</v>
      </c>
      <c r="H878" s="36">
        <v>0.21</v>
      </c>
      <c r="I878" s="37" t="s">
        <v>334</v>
      </c>
      <c r="J878" s="33"/>
      <c r="K878" s="38" t="str">
        <f t="shared" si="14"/>
        <v/>
      </c>
      <c r="L878" s="39">
        <v>566248.06000000006</v>
      </c>
    </row>
    <row r="879" spans="1:12" ht="99.95" customHeight="1" x14ac:dyDescent="0.25">
      <c r="A879" s="33" t="s">
        <v>2660</v>
      </c>
      <c r="B879" s="31"/>
      <c r="C879" s="32" t="s">
        <v>2401</v>
      </c>
      <c r="D879" s="32" t="s">
        <v>2645</v>
      </c>
      <c r="E879" s="33" t="s">
        <v>2661</v>
      </c>
      <c r="F879" s="32" t="s">
        <v>2662</v>
      </c>
      <c r="G879" s="35">
        <v>52193</v>
      </c>
      <c r="H879" s="36">
        <v>0.21</v>
      </c>
      <c r="I879" s="37" t="s">
        <v>3680</v>
      </c>
      <c r="J879" s="33"/>
      <c r="K879" s="38" t="str">
        <f t="shared" si="14"/>
        <v/>
      </c>
      <c r="L879" s="39">
        <v>75784.240000000005</v>
      </c>
    </row>
    <row r="880" spans="1:12" ht="99.95" customHeight="1" x14ac:dyDescent="0.25">
      <c r="A880" s="33" t="s">
        <v>2663</v>
      </c>
      <c r="B880" s="31"/>
      <c r="C880" s="32" t="s">
        <v>2401</v>
      </c>
      <c r="D880" s="32" t="s">
        <v>2645</v>
      </c>
      <c r="E880" s="33" t="s">
        <v>2664</v>
      </c>
      <c r="F880" s="32" t="s">
        <v>2665</v>
      </c>
      <c r="G880" s="35">
        <v>56468</v>
      </c>
      <c r="H880" s="36">
        <v>0.21</v>
      </c>
      <c r="I880" s="37" t="s">
        <v>334</v>
      </c>
      <c r="J880" s="33"/>
      <c r="K880" s="38" t="str">
        <f t="shared" si="14"/>
        <v/>
      </c>
      <c r="L880" s="39">
        <v>81991.539999999994</v>
      </c>
    </row>
    <row r="881" spans="1:12" ht="99.95" customHeight="1" x14ac:dyDescent="0.25">
      <c r="A881" s="33" t="s">
        <v>2666</v>
      </c>
      <c r="B881" s="31"/>
      <c r="C881" s="32" t="s">
        <v>2401</v>
      </c>
      <c r="D881" s="32" t="s">
        <v>2645</v>
      </c>
      <c r="E881" s="33" t="s">
        <v>2667</v>
      </c>
      <c r="F881" s="32" t="s">
        <v>2668</v>
      </c>
      <c r="G881" s="35">
        <v>307563</v>
      </c>
      <c r="H881" s="36">
        <v>0.21</v>
      </c>
      <c r="I881" s="37" t="s">
        <v>3680</v>
      </c>
      <c r="J881" s="33"/>
      <c r="K881" s="38" t="str">
        <f t="shared" si="14"/>
        <v/>
      </c>
      <c r="L881" s="39">
        <v>446581.48</v>
      </c>
    </row>
    <row r="882" spans="1:12" ht="99.95" customHeight="1" x14ac:dyDescent="0.25">
      <c r="A882" s="33" t="s">
        <v>2669</v>
      </c>
      <c r="B882" s="31"/>
      <c r="C882" s="32" t="s">
        <v>2401</v>
      </c>
      <c r="D882" s="32" t="s">
        <v>2645</v>
      </c>
      <c r="E882" s="33" t="s">
        <v>2670</v>
      </c>
      <c r="F882" s="32" t="s">
        <v>2671</v>
      </c>
      <c r="G882" s="35">
        <v>281319</v>
      </c>
      <c r="H882" s="36">
        <v>0.21</v>
      </c>
      <c r="I882" s="37" t="s">
        <v>334</v>
      </c>
      <c r="J882" s="33"/>
      <c r="K882" s="38" t="str">
        <f t="shared" si="14"/>
        <v/>
      </c>
      <c r="L882" s="39">
        <v>408475.19</v>
      </c>
    </row>
    <row r="883" spans="1:12" ht="99.95" customHeight="1" x14ac:dyDescent="0.25">
      <c r="A883" s="41" t="s">
        <v>2672</v>
      </c>
      <c r="B883" s="31"/>
      <c r="C883" s="32" t="s">
        <v>2401</v>
      </c>
      <c r="D883" s="32" t="s">
        <v>2645</v>
      </c>
      <c r="E883" s="33" t="s">
        <v>2673</v>
      </c>
      <c r="F883" s="32" t="s">
        <v>2674</v>
      </c>
      <c r="G883" s="35">
        <v>334399</v>
      </c>
      <c r="H883" s="36">
        <v>0.21</v>
      </c>
      <c r="I883" s="37" t="s">
        <v>334</v>
      </c>
      <c r="J883" s="33"/>
      <c r="K883" s="38" t="str">
        <f t="shared" si="14"/>
        <v/>
      </c>
      <c r="L883" s="39">
        <v>485547.35</v>
      </c>
    </row>
    <row r="884" spans="1:12" ht="99.95" customHeight="1" x14ac:dyDescent="0.25">
      <c r="A884" s="33" t="s">
        <v>2675</v>
      </c>
      <c r="B884" s="31"/>
      <c r="C884" s="32" t="s">
        <v>2401</v>
      </c>
      <c r="D884" s="32" t="s">
        <v>2645</v>
      </c>
      <c r="E884" s="33" t="s">
        <v>2676</v>
      </c>
      <c r="F884" s="32" t="s">
        <v>2677</v>
      </c>
      <c r="G884" s="35">
        <v>45758</v>
      </c>
      <c r="H884" s="36">
        <v>0.21</v>
      </c>
      <c r="I884" s="37" t="s">
        <v>3681</v>
      </c>
      <c r="J884" s="33"/>
      <c r="K884" s="38" t="str">
        <f t="shared" si="14"/>
        <v/>
      </c>
      <c r="L884" s="39">
        <v>66440.62</v>
      </c>
    </row>
    <row r="885" spans="1:12" ht="99.95" customHeight="1" x14ac:dyDescent="0.25">
      <c r="A885" s="33" t="s">
        <v>2678</v>
      </c>
      <c r="B885" s="31"/>
      <c r="C885" s="32" t="s">
        <v>2401</v>
      </c>
      <c r="D885" s="32" t="s">
        <v>2645</v>
      </c>
      <c r="E885" s="33" t="s">
        <v>2679</v>
      </c>
      <c r="F885" s="32" t="s">
        <v>2680</v>
      </c>
      <c r="G885" s="35">
        <v>49569</v>
      </c>
      <c r="H885" s="36">
        <v>0.21</v>
      </c>
      <c r="I885" s="37" t="s">
        <v>3681</v>
      </c>
      <c r="J885" s="33"/>
      <c r="K885" s="38" t="str">
        <f t="shared" si="14"/>
        <v/>
      </c>
      <c r="L885" s="39">
        <v>71974.19</v>
      </c>
    </row>
    <row r="886" spans="1:12" ht="99.95" customHeight="1" x14ac:dyDescent="0.25">
      <c r="A886" s="33" t="s">
        <v>2681</v>
      </c>
      <c r="B886" s="31"/>
      <c r="C886" s="32" t="s">
        <v>2401</v>
      </c>
      <c r="D886" s="32" t="s">
        <v>2645</v>
      </c>
      <c r="E886" s="33" t="s">
        <v>2682</v>
      </c>
      <c r="F886" s="32" t="s">
        <v>2683</v>
      </c>
      <c r="G886" s="35">
        <v>57019</v>
      </c>
      <c r="H886" s="36">
        <v>0.21</v>
      </c>
      <c r="I886" s="37" t="s">
        <v>3680</v>
      </c>
      <c r="J886" s="33"/>
      <c r="K886" s="38" t="str">
        <f t="shared" si="14"/>
        <v/>
      </c>
      <c r="L886" s="39">
        <v>82791.59</v>
      </c>
    </row>
    <row r="887" spans="1:12" ht="99.95" customHeight="1" x14ac:dyDescent="0.25">
      <c r="A887" s="33" t="s">
        <v>2684</v>
      </c>
      <c r="B887" s="31"/>
      <c r="C887" s="32" t="s">
        <v>2401</v>
      </c>
      <c r="D887" s="32" t="s">
        <v>2645</v>
      </c>
      <c r="E887" s="33" t="s">
        <v>2685</v>
      </c>
      <c r="F887" s="32" t="s">
        <v>2686</v>
      </c>
      <c r="G887" s="35">
        <v>65230</v>
      </c>
      <c r="H887" s="36">
        <v>0.21</v>
      </c>
      <c r="I887" s="37" t="s">
        <v>3680</v>
      </c>
      <c r="J887" s="33"/>
      <c r="K887" s="38" t="str">
        <f t="shared" si="14"/>
        <v/>
      </c>
      <c r="L887" s="39">
        <v>94713.96</v>
      </c>
    </row>
    <row r="888" spans="1:12" ht="99.95" customHeight="1" x14ac:dyDescent="0.25">
      <c r="A888" s="33" t="s">
        <v>2687</v>
      </c>
      <c r="B888" s="31"/>
      <c r="C888" s="32" t="s">
        <v>2401</v>
      </c>
      <c r="D888" s="32" t="s">
        <v>2645</v>
      </c>
      <c r="E888" s="33" t="s">
        <v>2688</v>
      </c>
      <c r="F888" s="32" t="s">
        <v>2689</v>
      </c>
      <c r="G888" s="35">
        <v>114050</v>
      </c>
      <c r="H888" s="36">
        <v>0.21</v>
      </c>
      <c r="I888" s="37" t="s">
        <v>334</v>
      </c>
      <c r="J888" s="33"/>
      <c r="K888" s="38" t="str">
        <f t="shared" si="14"/>
        <v/>
      </c>
      <c r="L888" s="39">
        <v>165600.6</v>
      </c>
    </row>
    <row r="889" spans="1:12" ht="99.95" customHeight="1" x14ac:dyDescent="0.25">
      <c r="A889" s="33" t="s">
        <v>2690</v>
      </c>
      <c r="B889" s="31"/>
      <c r="C889" s="32" t="s">
        <v>2401</v>
      </c>
      <c r="D889" s="32" t="s">
        <v>2645</v>
      </c>
      <c r="E889" s="33" t="s">
        <v>2691</v>
      </c>
      <c r="F889" s="32" t="s">
        <v>2692</v>
      </c>
      <c r="G889" s="35">
        <v>122501</v>
      </c>
      <c r="H889" s="36">
        <v>0.21</v>
      </c>
      <c r="I889" s="37" t="s">
        <v>3680</v>
      </c>
      <c r="J889" s="33"/>
      <c r="K889" s="38" t="str">
        <f t="shared" si="14"/>
        <v/>
      </c>
      <c r="L889" s="39">
        <v>177871.45</v>
      </c>
    </row>
    <row r="890" spans="1:12" ht="99.95" customHeight="1" x14ac:dyDescent="0.25">
      <c r="A890" s="33" t="s">
        <v>2693</v>
      </c>
      <c r="B890" s="31"/>
      <c r="C890" s="32" t="s">
        <v>2401</v>
      </c>
      <c r="D890" s="32" t="s">
        <v>2645</v>
      </c>
      <c r="E890" s="33" t="s">
        <v>2694</v>
      </c>
      <c r="F890" s="32" t="s">
        <v>2695</v>
      </c>
      <c r="G890" s="35">
        <v>30902</v>
      </c>
      <c r="H890" s="36">
        <v>0.21</v>
      </c>
      <c r="I890" s="37" t="s">
        <v>3680</v>
      </c>
      <c r="J890" s="33"/>
      <c r="K890" s="38" t="str">
        <f t="shared" si="14"/>
        <v/>
      </c>
      <c r="L890" s="39">
        <v>44869.7</v>
      </c>
    </row>
    <row r="891" spans="1:12" ht="99.95" customHeight="1" x14ac:dyDescent="0.25">
      <c r="A891" s="41" t="s">
        <v>2696</v>
      </c>
      <c r="B891" s="31"/>
      <c r="C891" s="32" t="s">
        <v>2401</v>
      </c>
      <c r="D891" s="32" t="s">
        <v>2645</v>
      </c>
      <c r="E891" s="33" t="s">
        <v>2694</v>
      </c>
      <c r="F891" s="32" t="s">
        <v>2695</v>
      </c>
      <c r="G891" s="35">
        <v>30902</v>
      </c>
      <c r="H891" s="36">
        <v>0.21</v>
      </c>
      <c r="I891" s="37" t="s">
        <v>334</v>
      </c>
      <c r="J891" s="33"/>
      <c r="K891" s="38" t="str">
        <f t="shared" si="14"/>
        <v/>
      </c>
      <c r="L891" s="39">
        <v>44869.7</v>
      </c>
    </row>
    <row r="892" spans="1:12" ht="99.95" customHeight="1" x14ac:dyDescent="0.25">
      <c r="A892" s="33" t="s">
        <v>2697</v>
      </c>
      <c r="B892" s="31"/>
      <c r="C892" s="32" t="s">
        <v>2401</v>
      </c>
      <c r="D892" s="32" t="s">
        <v>2645</v>
      </c>
      <c r="E892" s="33" t="s">
        <v>2698</v>
      </c>
      <c r="F892" s="32" t="s">
        <v>2699</v>
      </c>
      <c r="G892" s="35">
        <v>34499</v>
      </c>
      <c r="H892" s="36">
        <v>0.21</v>
      </c>
      <c r="I892" s="37" t="s">
        <v>334</v>
      </c>
      <c r="J892" s="33"/>
      <c r="K892" s="38" t="str">
        <f t="shared" si="14"/>
        <v/>
      </c>
      <c r="L892" s="39">
        <v>50092.55</v>
      </c>
    </row>
    <row r="893" spans="1:12" ht="99.95" customHeight="1" x14ac:dyDescent="0.25">
      <c r="A893" s="33" t="s">
        <v>2700</v>
      </c>
      <c r="B893" s="31"/>
      <c r="C893" s="32" t="s">
        <v>2401</v>
      </c>
      <c r="D893" s="32" t="s">
        <v>2701</v>
      </c>
      <c r="E893" s="33" t="s">
        <v>2702</v>
      </c>
      <c r="F893" s="32" t="s">
        <v>2703</v>
      </c>
      <c r="G893" s="35">
        <v>78860</v>
      </c>
      <c r="H893" s="36">
        <v>0.21</v>
      </c>
      <c r="I893" s="37" t="s">
        <v>3680</v>
      </c>
      <c r="J893" s="33"/>
      <c r="K893" s="38" t="str">
        <f t="shared" si="14"/>
        <v/>
      </c>
      <c r="L893" s="39">
        <v>114504.72</v>
      </c>
    </row>
    <row r="894" spans="1:12" ht="99.95" customHeight="1" x14ac:dyDescent="0.25">
      <c r="A894" s="33" t="s">
        <v>2704</v>
      </c>
      <c r="B894" s="31"/>
      <c r="C894" s="32" t="s">
        <v>2401</v>
      </c>
      <c r="D894" s="32" t="s">
        <v>2701</v>
      </c>
      <c r="E894" s="33" t="s">
        <v>2705</v>
      </c>
      <c r="F894" s="32" t="s">
        <v>2706</v>
      </c>
      <c r="G894" s="35">
        <v>64130</v>
      </c>
      <c r="H894" s="36">
        <v>0.21</v>
      </c>
      <c r="I894" s="37" t="s">
        <v>334</v>
      </c>
      <c r="J894" s="33"/>
      <c r="K894" s="38" t="str">
        <f t="shared" si="14"/>
        <v/>
      </c>
      <c r="L894" s="39">
        <v>93116.76</v>
      </c>
    </row>
    <row r="895" spans="1:12" ht="99.95" customHeight="1" x14ac:dyDescent="0.25">
      <c r="A895" s="33" t="s">
        <v>2707</v>
      </c>
      <c r="B895" s="31"/>
      <c r="C895" s="32" t="s">
        <v>2401</v>
      </c>
      <c r="D895" s="32" t="s">
        <v>2701</v>
      </c>
      <c r="E895" s="33" t="s">
        <v>2708</v>
      </c>
      <c r="F895" s="32" t="s">
        <v>2709</v>
      </c>
      <c r="G895" s="35">
        <v>36617</v>
      </c>
      <c r="H895" s="36">
        <v>0.21</v>
      </c>
      <c r="I895" s="37" t="s">
        <v>334</v>
      </c>
      <c r="J895" s="33"/>
      <c r="K895" s="38" t="str">
        <f t="shared" si="14"/>
        <v/>
      </c>
      <c r="L895" s="39">
        <v>53167.88</v>
      </c>
    </row>
    <row r="896" spans="1:12" ht="99.95" customHeight="1" x14ac:dyDescent="0.25">
      <c r="A896" s="33" t="s">
        <v>2710</v>
      </c>
      <c r="B896" s="31"/>
      <c r="C896" s="32" t="s">
        <v>2401</v>
      </c>
      <c r="D896" s="32" t="s">
        <v>2701</v>
      </c>
      <c r="E896" s="33" t="s">
        <v>2711</v>
      </c>
      <c r="F896" s="32" t="s">
        <v>2712</v>
      </c>
      <c r="G896" s="35">
        <v>254526</v>
      </c>
      <c r="H896" s="36">
        <v>0.21</v>
      </c>
      <c r="I896" s="37" t="s">
        <v>3681</v>
      </c>
      <c r="J896" s="33"/>
      <c r="K896" s="38" t="str">
        <f t="shared" si="14"/>
        <v/>
      </c>
      <c r="L896" s="39">
        <v>369571.75</v>
      </c>
    </row>
    <row r="897" spans="1:12" ht="99.95" customHeight="1" x14ac:dyDescent="0.25">
      <c r="A897" s="33" t="s">
        <v>2713</v>
      </c>
      <c r="B897" s="31"/>
      <c r="C897" s="32" t="s">
        <v>2401</v>
      </c>
      <c r="D897" s="32" t="s">
        <v>2701</v>
      </c>
      <c r="E897" s="33" t="s">
        <v>2714</v>
      </c>
      <c r="F897" s="32" t="s">
        <v>2715</v>
      </c>
      <c r="G897" s="35">
        <v>56892</v>
      </c>
      <c r="H897" s="36">
        <v>0.21</v>
      </c>
      <c r="I897" s="37" t="s">
        <v>3681</v>
      </c>
      <c r="J897" s="33"/>
      <c r="K897" s="38" t="str">
        <f t="shared" si="14"/>
        <v/>
      </c>
      <c r="L897" s="39">
        <v>82607.179999999993</v>
      </c>
    </row>
    <row r="898" spans="1:12" ht="99.95" customHeight="1" x14ac:dyDescent="0.25">
      <c r="A898" s="33" t="s">
        <v>2716</v>
      </c>
      <c r="B898" s="31"/>
      <c r="C898" s="32" t="s">
        <v>2401</v>
      </c>
      <c r="D898" s="32" t="s">
        <v>2701</v>
      </c>
      <c r="E898" s="33" t="s">
        <v>2717</v>
      </c>
      <c r="F898" s="32" t="s">
        <v>2718</v>
      </c>
      <c r="G898" s="35">
        <v>61971</v>
      </c>
      <c r="H898" s="36">
        <v>0.21</v>
      </c>
      <c r="I898" s="37" t="s">
        <v>3681</v>
      </c>
      <c r="J898" s="33"/>
      <c r="K898" s="38" t="str">
        <f t="shared" si="14"/>
        <v/>
      </c>
      <c r="L898" s="39">
        <v>89981.89</v>
      </c>
    </row>
    <row r="899" spans="1:12" ht="99.95" customHeight="1" x14ac:dyDescent="0.25">
      <c r="A899" s="33" t="s">
        <v>2719</v>
      </c>
      <c r="B899" s="31"/>
      <c r="C899" s="32" t="s">
        <v>2401</v>
      </c>
      <c r="D899" s="32" t="s">
        <v>2701</v>
      </c>
      <c r="E899" s="33" t="s">
        <v>2720</v>
      </c>
      <c r="F899" s="32" t="s">
        <v>2721</v>
      </c>
      <c r="G899" s="35">
        <v>76151</v>
      </c>
      <c r="H899" s="36">
        <v>0.21</v>
      </c>
      <c r="I899" s="37" t="s">
        <v>334</v>
      </c>
      <c r="J899" s="33"/>
      <c r="K899" s="38" t="str">
        <f t="shared" si="14"/>
        <v/>
      </c>
      <c r="L899" s="39">
        <v>110571.25</v>
      </c>
    </row>
    <row r="900" spans="1:12" ht="99.95" customHeight="1" x14ac:dyDescent="0.25">
      <c r="A900" s="41" t="s">
        <v>2722</v>
      </c>
      <c r="B900" s="31"/>
      <c r="C900" s="32" t="s">
        <v>2401</v>
      </c>
      <c r="D900" s="32" t="s">
        <v>2723</v>
      </c>
      <c r="E900" s="33" t="s">
        <v>2724</v>
      </c>
      <c r="F900" s="32" t="s">
        <v>2725</v>
      </c>
      <c r="G900" s="35">
        <v>216496</v>
      </c>
      <c r="H900" s="36">
        <v>0.21</v>
      </c>
      <c r="I900" s="37" t="s">
        <v>334</v>
      </c>
      <c r="J900" s="33"/>
      <c r="K900" s="38" t="str">
        <f t="shared" si="14"/>
        <v/>
      </c>
      <c r="L900" s="39">
        <v>314352.19</v>
      </c>
    </row>
    <row r="901" spans="1:12" ht="99.95" customHeight="1" x14ac:dyDescent="0.25">
      <c r="A901" s="41" t="s">
        <v>2726</v>
      </c>
      <c r="B901" s="31"/>
      <c r="C901" s="32" t="s">
        <v>2401</v>
      </c>
      <c r="D901" s="32" t="s">
        <v>2723</v>
      </c>
      <c r="E901" s="33" t="s">
        <v>2727</v>
      </c>
      <c r="F901" s="32" t="s">
        <v>2728</v>
      </c>
      <c r="G901" s="35">
        <v>29631</v>
      </c>
      <c r="H901" s="36">
        <v>0.21</v>
      </c>
      <c r="I901" s="37" t="s">
        <v>3680</v>
      </c>
      <c r="J901" s="33"/>
      <c r="K901" s="38" t="str">
        <f t="shared" si="14"/>
        <v/>
      </c>
      <c r="L901" s="39">
        <v>43024.21</v>
      </c>
    </row>
    <row r="902" spans="1:12" ht="99.95" customHeight="1" x14ac:dyDescent="0.25">
      <c r="A902" s="33" t="s">
        <v>2729</v>
      </c>
      <c r="B902" s="31"/>
      <c r="C902" s="32" t="s">
        <v>2401</v>
      </c>
      <c r="D902" s="32" t="s">
        <v>2723</v>
      </c>
      <c r="E902" s="33" t="s">
        <v>2730</v>
      </c>
      <c r="F902" s="32" t="s">
        <v>2731</v>
      </c>
      <c r="G902" s="35">
        <v>32172</v>
      </c>
      <c r="H902" s="36">
        <v>0.21</v>
      </c>
      <c r="I902" s="37" t="s">
        <v>3681</v>
      </c>
      <c r="J902" s="33"/>
      <c r="K902" s="38" t="str">
        <f t="shared" si="14"/>
        <v/>
      </c>
      <c r="L902" s="39">
        <v>46713.74</v>
      </c>
    </row>
    <row r="903" spans="1:12" ht="99.95" customHeight="1" x14ac:dyDescent="0.25">
      <c r="A903" s="41" t="s">
        <v>2732</v>
      </c>
      <c r="B903" s="31"/>
      <c r="C903" s="32" t="s">
        <v>2401</v>
      </c>
      <c r="D903" s="32" t="s">
        <v>2723</v>
      </c>
      <c r="E903" s="33" t="s">
        <v>2733</v>
      </c>
      <c r="F903" s="32" t="s">
        <v>2734</v>
      </c>
      <c r="G903" s="35">
        <v>36405</v>
      </c>
      <c r="H903" s="36">
        <v>0.21</v>
      </c>
      <c r="I903" s="37" t="s">
        <v>3681</v>
      </c>
      <c r="J903" s="33"/>
      <c r="K903" s="38" t="str">
        <f t="shared" si="14"/>
        <v/>
      </c>
      <c r="L903" s="39">
        <v>52860.06</v>
      </c>
    </row>
    <row r="904" spans="1:12" ht="99.95" customHeight="1" x14ac:dyDescent="0.25">
      <c r="A904" s="33" t="s">
        <v>2735</v>
      </c>
      <c r="B904" s="31"/>
      <c r="C904" s="32" t="s">
        <v>2401</v>
      </c>
      <c r="D904" s="32" t="s">
        <v>2723</v>
      </c>
      <c r="E904" s="33" t="s">
        <v>2736</v>
      </c>
      <c r="F904" s="32" t="s">
        <v>2737</v>
      </c>
      <c r="G904" s="35">
        <v>37421</v>
      </c>
      <c r="H904" s="36">
        <v>0.21</v>
      </c>
      <c r="I904" s="37" t="s">
        <v>3681</v>
      </c>
      <c r="J904" s="33"/>
      <c r="K904" s="38" t="str">
        <f t="shared" si="14"/>
        <v/>
      </c>
      <c r="L904" s="39">
        <v>54335.29</v>
      </c>
    </row>
    <row r="905" spans="1:12" ht="99.95" customHeight="1" x14ac:dyDescent="0.25">
      <c r="A905" s="33" t="s">
        <v>2738</v>
      </c>
      <c r="B905" s="31"/>
      <c r="C905" s="32" t="s">
        <v>2401</v>
      </c>
      <c r="D905" s="32" t="s">
        <v>2723</v>
      </c>
      <c r="E905" s="33" t="s">
        <v>2739</v>
      </c>
      <c r="F905" s="32" t="s">
        <v>2740</v>
      </c>
      <c r="G905" s="35">
        <v>33261</v>
      </c>
      <c r="H905" s="36">
        <v>0.21</v>
      </c>
      <c r="I905" s="37" t="s">
        <v>334</v>
      </c>
      <c r="J905" s="33"/>
      <c r="K905" s="38" t="str">
        <f t="shared" si="14"/>
        <v/>
      </c>
      <c r="L905" s="39">
        <v>48294.97</v>
      </c>
    </row>
    <row r="906" spans="1:12" ht="99.95" customHeight="1" x14ac:dyDescent="0.25">
      <c r="A906" s="33" t="s">
        <v>2741</v>
      </c>
      <c r="B906" s="31"/>
      <c r="C906" s="32" t="s">
        <v>2401</v>
      </c>
      <c r="D906" s="32" t="s">
        <v>2723</v>
      </c>
      <c r="E906" s="33" t="s">
        <v>2742</v>
      </c>
      <c r="F906" s="32" t="s">
        <v>2743</v>
      </c>
      <c r="G906" s="35">
        <v>39622</v>
      </c>
      <c r="H906" s="36">
        <v>0.21</v>
      </c>
      <c r="I906" s="37" t="s">
        <v>3680</v>
      </c>
      <c r="J906" s="33"/>
      <c r="K906" s="38" t="str">
        <f t="shared" si="14"/>
        <v/>
      </c>
      <c r="L906" s="39">
        <v>57531.14</v>
      </c>
    </row>
    <row r="907" spans="1:12" ht="99.95" customHeight="1" x14ac:dyDescent="0.25">
      <c r="A907" s="33" t="s">
        <v>2744</v>
      </c>
      <c r="B907" s="31"/>
      <c r="C907" s="32" t="s">
        <v>2401</v>
      </c>
      <c r="D907" s="32" t="s">
        <v>2745</v>
      </c>
      <c r="E907" s="33" t="s">
        <v>2746</v>
      </c>
      <c r="F907" s="32" t="s">
        <v>2747</v>
      </c>
      <c r="G907" s="35">
        <v>38098</v>
      </c>
      <c r="H907" s="36">
        <v>0.21</v>
      </c>
      <c r="I907" s="37" t="s">
        <v>334</v>
      </c>
      <c r="J907" s="33"/>
      <c r="K907" s="38" t="str">
        <f t="shared" si="14"/>
        <v/>
      </c>
      <c r="L907" s="39">
        <v>55318.3</v>
      </c>
    </row>
    <row r="908" spans="1:12" ht="99.95" customHeight="1" x14ac:dyDescent="0.25">
      <c r="A908" s="41" t="s">
        <v>2748</v>
      </c>
      <c r="B908" s="31"/>
      <c r="C908" s="32" t="s">
        <v>2401</v>
      </c>
      <c r="D908" s="32" t="s">
        <v>2723</v>
      </c>
      <c r="E908" s="33" t="s">
        <v>2749</v>
      </c>
      <c r="F908" s="32" t="s">
        <v>2750</v>
      </c>
      <c r="G908" s="35">
        <v>38521</v>
      </c>
      <c r="H908" s="36">
        <v>0.21</v>
      </c>
      <c r="I908" s="37" t="s">
        <v>334</v>
      </c>
      <c r="J908" s="33"/>
      <c r="K908" s="38" t="str">
        <f t="shared" si="14"/>
        <v/>
      </c>
      <c r="L908" s="39">
        <v>55932.49</v>
      </c>
    </row>
    <row r="909" spans="1:12" ht="99.95" customHeight="1" x14ac:dyDescent="0.25">
      <c r="A909" s="41" t="s">
        <v>2751</v>
      </c>
      <c r="B909" s="31"/>
      <c r="C909" s="32" t="s">
        <v>2401</v>
      </c>
      <c r="D909" s="32" t="s">
        <v>2723</v>
      </c>
      <c r="E909" s="33" t="s">
        <v>2752</v>
      </c>
      <c r="F909" s="32" t="s">
        <v>2753</v>
      </c>
      <c r="G909" s="35">
        <v>42499</v>
      </c>
      <c r="H909" s="36">
        <v>0.21</v>
      </c>
      <c r="I909" s="37" t="s">
        <v>334</v>
      </c>
      <c r="J909" s="33"/>
      <c r="K909" s="38" t="str">
        <f t="shared" si="14"/>
        <v/>
      </c>
      <c r="L909" s="39">
        <v>61708.55</v>
      </c>
    </row>
    <row r="910" spans="1:12" ht="99.95" customHeight="1" x14ac:dyDescent="0.25">
      <c r="A910" s="41" t="s">
        <v>2754</v>
      </c>
      <c r="B910" s="31"/>
      <c r="C910" s="32" t="s">
        <v>2401</v>
      </c>
      <c r="D910" s="32" t="s">
        <v>2723</v>
      </c>
      <c r="E910" s="33" t="s">
        <v>2755</v>
      </c>
      <c r="F910" s="32" t="s">
        <v>2756</v>
      </c>
      <c r="G910" s="35">
        <v>50796</v>
      </c>
      <c r="H910" s="36">
        <v>0.21</v>
      </c>
      <c r="I910" s="37" t="s">
        <v>3681</v>
      </c>
      <c r="J910" s="33"/>
      <c r="K910" s="38" t="str">
        <f t="shared" si="14"/>
        <v/>
      </c>
      <c r="L910" s="39">
        <v>73755.789999999994</v>
      </c>
    </row>
    <row r="911" spans="1:12" ht="99.95" customHeight="1" x14ac:dyDescent="0.25">
      <c r="A911" s="33" t="s">
        <v>2757</v>
      </c>
      <c r="B911" s="31"/>
      <c r="C911" s="32" t="s">
        <v>2401</v>
      </c>
      <c r="D911" s="32" t="s">
        <v>2723</v>
      </c>
      <c r="E911" s="33" t="s">
        <v>2758</v>
      </c>
      <c r="F911" s="32" t="s">
        <v>2759</v>
      </c>
      <c r="G911" s="35">
        <v>57146</v>
      </c>
      <c r="H911" s="36">
        <v>0.21</v>
      </c>
      <c r="I911" s="37" t="s">
        <v>3681</v>
      </c>
      <c r="J911" s="33"/>
      <c r="K911" s="38" t="str">
        <f t="shared" si="14"/>
        <v/>
      </c>
      <c r="L911" s="39">
        <v>82975.990000000005</v>
      </c>
    </row>
    <row r="912" spans="1:12" ht="99.95" customHeight="1" x14ac:dyDescent="0.25">
      <c r="A912" s="41" t="s">
        <v>2760</v>
      </c>
      <c r="B912" s="31"/>
      <c r="C912" s="32" t="s">
        <v>2401</v>
      </c>
      <c r="D912" s="32" t="s">
        <v>2723</v>
      </c>
      <c r="E912" s="33" t="s">
        <v>2761</v>
      </c>
      <c r="F912" s="32" t="s">
        <v>2762</v>
      </c>
      <c r="G912" s="35">
        <v>74923</v>
      </c>
      <c r="H912" s="36">
        <v>0.21</v>
      </c>
      <c r="I912" s="37" t="s">
        <v>3681</v>
      </c>
      <c r="J912" s="33"/>
      <c r="K912" s="38" t="str">
        <f t="shared" si="14"/>
        <v/>
      </c>
      <c r="L912" s="39">
        <v>108788.2</v>
      </c>
    </row>
    <row r="913" spans="1:12" ht="99.95" customHeight="1" x14ac:dyDescent="0.25">
      <c r="A913" s="41" t="s">
        <v>2763</v>
      </c>
      <c r="B913" s="31"/>
      <c r="C913" s="32" t="s">
        <v>2401</v>
      </c>
      <c r="D913" s="32" t="s">
        <v>2723</v>
      </c>
      <c r="E913" s="33" t="s">
        <v>2764</v>
      </c>
      <c r="F913" s="32" t="s">
        <v>2765</v>
      </c>
      <c r="G913" s="35">
        <v>69844</v>
      </c>
      <c r="H913" s="36">
        <v>0.21</v>
      </c>
      <c r="I913" s="37" t="s">
        <v>3681</v>
      </c>
      <c r="J913" s="33"/>
      <c r="K913" s="38" t="str">
        <f t="shared" si="14"/>
        <v/>
      </c>
      <c r="L913" s="39">
        <v>101413.49</v>
      </c>
    </row>
    <row r="914" spans="1:12" ht="99.95" customHeight="1" x14ac:dyDescent="0.25">
      <c r="A914" s="33" t="s">
        <v>2766</v>
      </c>
      <c r="B914" s="31"/>
      <c r="C914" s="32" t="s">
        <v>2401</v>
      </c>
      <c r="D914" s="32" t="s">
        <v>2723</v>
      </c>
      <c r="E914" s="33" t="s">
        <v>2767</v>
      </c>
      <c r="F914" s="32" t="s">
        <v>2768</v>
      </c>
      <c r="G914" s="35">
        <v>218843</v>
      </c>
      <c r="H914" s="36">
        <v>0.21</v>
      </c>
      <c r="I914" s="37" t="s">
        <v>334</v>
      </c>
      <c r="J914" s="33"/>
      <c r="K914" s="38" t="str">
        <f t="shared" si="14"/>
        <v/>
      </c>
      <c r="L914" s="39">
        <v>317760.03999999998</v>
      </c>
    </row>
    <row r="915" spans="1:12" ht="99.95" customHeight="1" x14ac:dyDescent="0.25">
      <c r="A915" s="33" t="s">
        <v>2769</v>
      </c>
      <c r="B915" s="31"/>
      <c r="C915" s="32" t="s">
        <v>2401</v>
      </c>
      <c r="D915" s="32" t="s">
        <v>2770</v>
      </c>
      <c r="E915" s="33" t="s">
        <v>2771</v>
      </c>
      <c r="F915" s="32" t="s">
        <v>2772</v>
      </c>
      <c r="G915" s="35">
        <v>708552</v>
      </c>
      <c r="H915" s="36">
        <v>0.21</v>
      </c>
      <c r="I915" s="37" t="s">
        <v>3681</v>
      </c>
      <c r="J915" s="33"/>
      <c r="K915" s="38" t="str">
        <f t="shared" si="14"/>
        <v/>
      </c>
      <c r="L915" s="39">
        <v>1028817.5</v>
      </c>
    </row>
    <row r="916" spans="1:12" ht="99.95" customHeight="1" x14ac:dyDescent="0.25">
      <c r="A916" s="33" t="s">
        <v>2773</v>
      </c>
      <c r="B916" s="31"/>
      <c r="C916" s="32" t="s">
        <v>2401</v>
      </c>
      <c r="D916" s="32" t="s">
        <v>2723</v>
      </c>
      <c r="E916" s="33" t="s">
        <v>2774</v>
      </c>
      <c r="F916" s="32" t="s">
        <v>2775</v>
      </c>
      <c r="G916" s="35">
        <v>225996</v>
      </c>
      <c r="H916" s="36">
        <v>0.21</v>
      </c>
      <c r="I916" s="37" t="s">
        <v>3681</v>
      </c>
      <c r="J916" s="33"/>
      <c r="K916" s="38" t="str">
        <f t="shared" si="14"/>
        <v/>
      </c>
      <c r="L916" s="39">
        <v>328146.19</v>
      </c>
    </row>
    <row r="917" spans="1:12" ht="99.95" customHeight="1" x14ac:dyDescent="0.25">
      <c r="A917" s="33" t="s">
        <v>2776</v>
      </c>
      <c r="B917" s="31"/>
      <c r="C917" s="32" t="s">
        <v>2401</v>
      </c>
      <c r="D917" s="32" t="s">
        <v>2701</v>
      </c>
      <c r="E917" s="33" t="s">
        <v>2777</v>
      </c>
      <c r="F917" s="32" t="s">
        <v>2778</v>
      </c>
      <c r="G917" s="35">
        <v>52262</v>
      </c>
      <c r="H917" s="36">
        <v>0.21</v>
      </c>
      <c r="I917" s="37" t="s">
        <v>334</v>
      </c>
      <c r="J917" s="33"/>
      <c r="K917" s="38" t="str">
        <f t="shared" si="14"/>
        <v/>
      </c>
      <c r="L917" s="39">
        <v>75884.42</v>
      </c>
    </row>
    <row r="918" spans="1:12" ht="99.95" customHeight="1" x14ac:dyDescent="0.25">
      <c r="A918" s="33" t="s">
        <v>2779</v>
      </c>
      <c r="B918" s="31"/>
      <c r="C918" s="32" t="s">
        <v>2401</v>
      </c>
      <c r="D918" s="32" t="s">
        <v>2723</v>
      </c>
      <c r="E918" s="33" t="s">
        <v>2780</v>
      </c>
      <c r="F918" s="32" t="s">
        <v>2781</v>
      </c>
      <c r="G918" s="35">
        <v>148618</v>
      </c>
      <c r="H918" s="36">
        <v>0.21</v>
      </c>
      <c r="I918" s="37" t="s">
        <v>3681</v>
      </c>
      <c r="J918" s="33"/>
      <c r="K918" s="38" t="str">
        <f t="shared" si="14"/>
        <v/>
      </c>
      <c r="L918" s="39">
        <v>215793.34</v>
      </c>
    </row>
    <row r="919" spans="1:12" ht="99.95" customHeight="1" x14ac:dyDescent="0.25">
      <c r="A919" s="33" t="s">
        <v>2782</v>
      </c>
      <c r="B919" s="31"/>
      <c r="C919" s="32" t="s">
        <v>2401</v>
      </c>
      <c r="D919" s="32" t="s">
        <v>2745</v>
      </c>
      <c r="E919" s="33" t="s">
        <v>2783</v>
      </c>
      <c r="F919" s="32" t="s">
        <v>2784</v>
      </c>
      <c r="G919" s="35">
        <v>135623</v>
      </c>
      <c r="H919" s="36">
        <v>0.21</v>
      </c>
      <c r="I919" s="37" t="s">
        <v>334</v>
      </c>
      <c r="J919" s="33"/>
      <c r="K919" s="38" t="str">
        <f t="shared" si="14"/>
        <v/>
      </c>
      <c r="L919" s="39">
        <v>196924.6</v>
      </c>
    </row>
    <row r="920" spans="1:12" ht="99.95" customHeight="1" x14ac:dyDescent="0.25">
      <c r="A920" s="41" t="s">
        <v>2785</v>
      </c>
      <c r="B920" s="31"/>
      <c r="C920" s="32" t="s">
        <v>2401</v>
      </c>
      <c r="D920" s="32" t="s">
        <v>2745</v>
      </c>
      <c r="E920" s="33" t="s">
        <v>2786</v>
      </c>
      <c r="F920" s="32" t="s">
        <v>2787</v>
      </c>
      <c r="G920" s="35">
        <v>171358</v>
      </c>
      <c r="H920" s="36">
        <v>0.21</v>
      </c>
      <c r="I920" s="37" t="s">
        <v>334</v>
      </c>
      <c r="J920" s="33"/>
      <c r="K920" s="38" t="str">
        <f t="shared" si="14"/>
        <v/>
      </c>
      <c r="L920" s="39">
        <v>248811.82</v>
      </c>
    </row>
    <row r="921" spans="1:12" ht="99.95" customHeight="1" x14ac:dyDescent="0.25">
      <c r="A921" s="33" t="s">
        <v>2788</v>
      </c>
      <c r="B921" s="31"/>
      <c r="C921" s="32" t="s">
        <v>2401</v>
      </c>
      <c r="D921" s="32" t="s">
        <v>2723</v>
      </c>
      <c r="E921" s="33" t="s">
        <v>2789</v>
      </c>
      <c r="F921" s="32" t="s">
        <v>2790</v>
      </c>
      <c r="G921" s="35">
        <v>214440</v>
      </c>
      <c r="H921" s="36">
        <v>0.21</v>
      </c>
      <c r="I921" s="37" t="s">
        <v>3680</v>
      </c>
      <c r="J921" s="33"/>
      <c r="K921" s="38" t="str">
        <f t="shared" si="14"/>
        <v/>
      </c>
      <c r="L921" s="39">
        <v>311366.88</v>
      </c>
    </row>
    <row r="922" spans="1:12" ht="99.95" customHeight="1" x14ac:dyDescent="0.25">
      <c r="A922" s="33" t="s">
        <v>2791</v>
      </c>
      <c r="B922" s="31"/>
      <c r="C922" s="32" t="s">
        <v>2401</v>
      </c>
      <c r="D922" s="32" t="s">
        <v>2723</v>
      </c>
      <c r="E922" s="33" t="s">
        <v>2792</v>
      </c>
      <c r="F922" s="32" t="s">
        <v>2793</v>
      </c>
      <c r="G922" s="35">
        <v>314379</v>
      </c>
      <c r="H922" s="36">
        <v>0.21</v>
      </c>
      <c r="I922" s="37" t="s">
        <v>3680</v>
      </c>
      <c r="J922" s="33"/>
      <c r="K922" s="38" t="str">
        <f t="shared" si="14"/>
        <v/>
      </c>
      <c r="L922" s="39">
        <v>456478.31</v>
      </c>
    </row>
    <row r="923" spans="1:12" ht="99.95" customHeight="1" x14ac:dyDescent="0.25">
      <c r="A923" s="33" t="s">
        <v>2794</v>
      </c>
      <c r="B923" s="31"/>
      <c r="C923" s="32" t="s">
        <v>2401</v>
      </c>
      <c r="D923" s="32" t="s">
        <v>2795</v>
      </c>
      <c r="E923" s="33" t="s">
        <v>2796</v>
      </c>
      <c r="F923" s="32" t="s">
        <v>2797</v>
      </c>
      <c r="G923" s="35">
        <v>224981</v>
      </c>
      <c r="H923" s="36">
        <v>0.21</v>
      </c>
      <c r="I923" s="37" t="s">
        <v>334</v>
      </c>
      <c r="J923" s="33"/>
      <c r="K923" s="38" t="str">
        <f t="shared" si="14"/>
        <v/>
      </c>
      <c r="L923" s="39">
        <v>326672.40999999997</v>
      </c>
    </row>
    <row r="924" spans="1:12" ht="99.95" customHeight="1" x14ac:dyDescent="0.25">
      <c r="A924" s="33" t="s">
        <v>2798</v>
      </c>
      <c r="B924" s="31"/>
      <c r="C924" s="32" t="s">
        <v>2401</v>
      </c>
      <c r="D924" s="32" t="s">
        <v>2795</v>
      </c>
      <c r="E924" s="33" t="s">
        <v>2799</v>
      </c>
      <c r="F924" s="32" t="s">
        <v>2800</v>
      </c>
      <c r="G924" s="35">
        <v>254949</v>
      </c>
      <c r="H924" s="36">
        <v>0.21</v>
      </c>
      <c r="I924" s="37" t="s">
        <v>334</v>
      </c>
      <c r="J924" s="33"/>
      <c r="K924" s="38" t="str">
        <f t="shared" si="14"/>
        <v/>
      </c>
      <c r="L924" s="39">
        <v>370185.95</v>
      </c>
    </row>
    <row r="925" spans="1:12" ht="99.95" customHeight="1" x14ac:dyDescent="0.25">
      <c r="A925" s="33" t="s">
        <v>2801</v>
      </c>
      <c r="B925" s="31"/>
      <c r="C925" s="32" t="s">
        <v>2401</v>
      </c>
      <c r="D925" s="32" t="s">
        <v>2795</v>
      </c>
      <c r="E925" s="33" t="s">
        <v>2802</v>
      </c>
      <c r="F925" s="32" t="s">
        <v>2803</v>
      </c>
      <c r="G925" s="35">
        <v>279669</v>
      </c>
      <c r="H925" s="36">
        <v>0.21</v>
      </c>
      <c r="I925" s="37" t="s">
        <v>334</v>
      </c>
      <c r="J925" s="33"/>
      <c r="K925" s="38" t="str">
        <f t="shared" si="14"/>
        <v/>
      </c>
      <c r="L925" s="39">
        <v>406079.39</v>
      </c>
    </row>
    <row r="926" spans="1:12" ht="99.95" customHeight="1" x14ac:dyDescent="0.25">
      <c r="A926" s="33" t="s">
        <v>2804</v>
      </c>
      <c r="B926" s="31"/>
      <c r="C926" s="32" t="s">
        <v>2401</v>
      </c>
      <c r="D926" s="32" t="s">
        <v>2795</v>
      </c>
      <c r="E926" s="33" t="s">
        <v>2805</v>
      </c>
      <c r="F926" s="32" t="s">
        <v>2806</v>
      </c>
      <c r="G926" s="35">
        <v>318314</v>
      </c>
      <c r="H926" s="36">
        <v>0.21</v>
      </c>
      <c r="I926" s="37" t="s">
        <v>3681</v>
      </c>
      <c r="J926" s="33"/>
      <c r="K926" s="38" t="str">
        <f t="shared" si="14"/>
        <v/>
      </c>
      <c r="L926" s="39">
        <v>462191.93</v>
      </c>
    </row>
    <row r="927" spans="1:12" ht="99.95" customHeight="1" x14ac:dyDescent="0.25">
      <c r="A927" s="33" t="s">
        <v>2807</v>
      </c>
      <c r="B927" s="31"/>
      <c r="C927" s="32" t="s">
        <v>2401</v>
      </c>
      <c r="D927" s="32" t="s">
        <v>2795</v>
      </c>
      <c r="E927" s="33" t="s">
        <v>2808</v>
      </c>
      <c r="F927" s="32" t="s">
        <v>2809</v>
      </c>
      <c r="G927" s="35">
        <v>351712</v>
      </c>
      <c r="H927" s="36">
        <v>0.21</v>
      </c>
      <c r="I927" s="37" t="s">
        <v>3680</v>
      </c>
      <c r="J927" s="33"/>
      <c r="K927" s="38" t="str">
        <f t="shared" ref="K927:K990" si="15">IF(J927=0,"",(+J927*G927))</f>
        <v/>
      </c>
      <c r="L927" s="39">
        <v>510685.82</v>
      </c>
    </row>
    <row r="928" spans="1:12" ht="99.95" customHeight="1" x14ac:dyDescent="0.25">
      <c r="A928" s="33" t="s">
        <v>2810</v>
      </c>
      <c r="B928" s="31"/>
      <c r="C928" s="32" t="s">
        <v>2401</v>
      </c>
      <c r="D928" s="32" t="s">
        <v>2795</v>
      </c>
      <c r="E928" s="33" t="s">
        <v>2811</v>
      </c>
      <c r="F928" s="32" t="s">
        <v>2812</v>
      </c>
      <c r="G928" s="35">
        <v>368136</v>
      </c>
      <c r="H928" s="36">
        <v>0.21</v>
      </c>
      <c r="I928" s="37" t="s">
        <v>3680</v>
      </c>
      <c r="J928" s="33"/>
      <c r="K928" s="38" t="str">
        <f t="shared" si="15"/>
        <v/>
      </c>
      <c r="L928" s="39">
        <v>534533.47</v>
      </c>
    </row>
    <row r="929" spans="1:12" ht="99.95" customHeight="1" x14ac:dyDescent="0.25">
      <c r="A929" s="33" t="s">
        <v>2813</v>
      </c>
      <c r="B929" s="31"/>
      <c r="C929" s="32" t="s">
        <v>2401</v>
      </c>
      <c r="D929" s="32" t="s">
        <v>2795</v>
      </c>
      <c r="E929" s="33" t="s">
        <v>2814</v>
      </c>
      <c r="F929" s="32" t="s">
        <v>2815</v>
      </c>
      <c r="G929" s="35">
        <v>398485</v>
      </c>
      <c r="H929" s="36">
        <v>0.21</v>
      </c>
      <c r="I929" s="37" t="s">
        <v>334</v>
      </c>
      <c r="J929" s="33"/>
      <c r="K929" s="38" t="str">
        <f t="shared" si="15"/>
        <v/>
      </c>
      <c r="L929" s="39">
        <v>578600.22</v>
      </c>
    </row>
    <row r="930" spans="1:12" ht="99.95" customHeight="1" x14ac:dyDescent="0.25">
      <c r="A930" s="33" t="s">
        <v>2816</v>
      </c>
      <c r="B930" s="31"/>
      <c r="C930" s="32" t="s">
        <v>2401</v>
      </c>
      <c r="D930" s="32" t="s">
        <v>2795</v>
      </c>
      <c r="E930" s="33" t="s">
        <v>2817</v>
      </c>
      <c r="F930" s="32" t="s">
        <v>2818</v>
      </c>
      <c r="G930" s="35">
        <v>424856</v>
      </c>
      <c r="H930" s="36">
        <v>0.21</v>
      </c>
      <c r="I930" s="37" t="s">
        <v>3680</v>
      </c>
      <c r="J930" s="33"/>
      <c r="K930" s="38" t="str">
        <f t="shared" si="15"/>
        <v/>
      </c>
      <c r="L930" s="39">
        <v>616890.91</v>
      </c>
    </row>
    <row r="931" spans="1:12" ht="99.95" customHeight="1" x14ac:dyDescent="0.25">
      <c r="A931" s="33" t="s">
        <v>2819</v>
      </c>
      <c r="B931" s="31"/>
      <c r="C931" s="32" t="s">
        <v>2401</v>
      </c>
      <c r="D931" s="32" t="s">
        <v>2795</v>
      </c>
      <c r="E931" s="33" t="s">
        <v>2820</v>
      </c>
      <c r="F931" s="32" t="s">
        <v>2821</v>
      </c>
      <c r="G931" s="35">
        <v>445258</v>
      </c>
      <c r="H931" s="36">
        <v>0.21</v>
      </c>
      <c r="I931" s="37" t="s">
        <v>3680</v>
      </c>
      <c r="J931" s="33"/>
      <c r="K931" s="38" t="str">
        <f t="shared" si="15"/>
        <v/>
      </c>
      <c r="L931" s="39">
        <v>646514.62</v>
      </c>
    </row>
    <row r="932" spans="1:12" ht="99.95" customHeight="1" x14ac:dyDescent="0.25">
      <c r="A932" s="33" t="s">
        <v>2822</v>
      </c>
      <c r="B932" s="31"/>
      <c r="C932" s="32" t="s">
        <v>2401</v>
      </c>
      <c r="D932" s="32" t="s">
        <v>2795</v>
      </c>
      <c r="E932" s="33" t="s">
        <v>2823</v>
      </c>
      <c r="F932" s="32" t="s">
        <v>2824</v>
      </c>
      <c r="G932" s="35">
        <v>741052</v>
      </c>
      <c r="H932" s="36">
        <v>0.21</v>
      </c>
      <c r="I932" s="37" t="s">
        <v>334</v>
      </c>
      <c r="J932" s="33"/>
      <c r="K932" s="38" t="str">
        <f t="shared" si="15"/>
        <v/>
      </c>
      <c r="L932" s="39">
        <v>1076007.5</v>
      </c>
    </row>
    <row r="933" spans="1:12" ht="99.95" customHeight="1" x14ac:dyDescent="0.25">
      <c r="A933" s="33" t="s">
        <v>2825</v>
      </c>
      <c r="B933" s="31"/>
      <c r="C933" s="32" t="s">
        <v>2401</v>
      </c>
      <c r="D933" s="32" t="s">
        <v>2795</v>
      </c>
      <c r="E933" s="33" t="s">
        <v>2826</v>
      </c>
      <c r="F933" s="32" t="s">
        <v>2827</v>
      </c>
      <c r="G933" s="35">
        <v>507144</v>
      </c>
      <c r="H933" s="36">
        <v>0.21</v>
      </c>
      <c r="I933" s="37" t="s">
        <v>334</v>
      </c>
      <c r="J933" s="33"/>
      <c r="K933" s="38" t="str">
        <f t="shared" si="15"/>
        <v/>
      </c>
      <c r="L933" s="39">
        <v>736373.09</v>
      </c>
    </row>
    <row r="934" spans="1:12" ht="99.95" customHeight="1" x14ac:dyDescent="0.25">
      <c r="A934" s="41" t="s">
        <v>2828</v>
      </c>
      <c r="B934" s="31"/>
      <c r="C934" s="32" t="s">
        <v>2401</v>
      </c>
      <c r="D934" s="32" t="s">
        <v>2795</v>
      </c>
      <c r="E934" s="33" t="s">
        <v>2829</v>
      </c>
      <c r="F934" s="32" t="s">
        <v>2830</v>
      </c>
      <c r="G934" s="35">
        <v>594299</v>
      </c>
      <c r="H934" s="36">
        <v>0.21</v>
      </c>
      <c r="I934" s="37" t="s">
        <v>334</v>
      </c>
      <c r="J934" s="33"/>
      <c r="K934" s="38" t="str">
        <f t="shared" si="15"/>
        <v/>
      </c>
      <c r="L934" s="39">
        <v>862922.15</v>
      </c>
    </row>
    <row r="935" spans="1:12" ht="99.95" customHeight="1" x14ac:dyDescent="0.25">
      <c r="A935" s="33" t="s">
        <v>2831</v>
      </c>
      <c r="B935" s="31"/>
      <c r="C935" s="32" t="s">
        <v>2401</v>
      </c>
      <c r="D935" s="32" t="s">
        <v>2795</v>
      </c>
      <c r="E935" s="33" t="s">
        <v>2832</v>
      </c>
      <c r="F935" s="32" t="s">
        <v>2833</v>
      </c>
      <c r="G935" s="35">
        <v>319923</v>
      </c>
      <c r="H935" s="36">
        <v>0.21</v>
      </c>
      <c r="I935" s="37" t="s">
        <v>334</v>
      </c>
      <c r="J935" s="33"/>
      <c r="K935" s="38" t="str">
        <f t="shared" si="15"/>
        <v/>
      </c>
      <c r="L935" s="39">
        <v>464528.2</v>
      </c>
    </row>
    <row r="936" spans="1:12" ht="99.95" customHeight="1" x14ac:dyDescent="0.25">
      <c r="A936" s="33" t="s">
        <v>2834</v>
      </c>
      <c r="B936" s="31"/>
      <c r="C936" s="32" t="s">
        <v>2401</v>
      </c>
      <c r="D936" s="32" t="s">
        <v>2795</v>
      </c>
      <c r="E936" s="33" t="s">
        <v>2835</v>
      </c>
      <c r="F936" s="32" t="s">
        <v>2836</v>
      </c>
      <c r="G936" s="35">
        <v>333257</v>
      </c>
      <c r="H936" s="36">
        <v>0.21</v>
      </c>
      <c r="I936" s="37" t="s">
        <v>3681</v>
      </c>
      <c r="J936" s="33"/>
      <c r="K936" s="38" t="str">
        <f t="shared" si="15"/>
        <v/>
      </c>
      <c r="L936" s="39">
        <v>483889.16</v>
      </c>
    </row>
    <row r="937" spans="1:12" ht="99.95" customHeight="1" x14ac:dyDescent="0.25">
      <c r="A937" s="33" t="s">
        <v>2837</v>
      </c>
      <c r="B937" s="31"/>
      <c r="C937" s="32" t="s">
        <v>2401</v>
      </c>
      <c r="D937" s="32" t="s">
        <v>2795</v>
      </c>
      <c r="E937" s="33" t="s">
        <v>2838</v>
      </c>
      <c r="F937" s="32" t="s">
        <v>2839</v>
      </c>
      <c r="G937" s="35">
        <v>390485</v>
      </c>
      <c r="H937" s="36">
        <v>0.21</v>
      </c>
      <c r="I937" s="37" t="s">
        <v>3680</v>
      </c>
      <c r="J937" s="33"/>
      <c r="K937" s="38" t="str">
        <f t="shared" si="15"/>
        <v/>
      </c>
      <c r="L937" s="39">
        <v>566984.22</v>
      </c>
    </row>
    <row r="938" spans="1:12" ht="99.95" customHeight="1" x14ac:dyDescent="0.25">
      <c r="A938" s="33" t="s">
        <v>2840</v>
      </c>
      <c r="B938" s="31"/>
      <c r="C938" s="32" t="s">
        <v>2401</v>
      </c>
      <c r="D938" s="32" t="s">
        <v>2795</v>
      </c>
      <c r="E938" s="33" t="s">
        <v>2841</v>
      </c>
      <c r="F938" s="32" t="s">
        <v>2842</v>
      </c>
      <c r="G938" s="35">
        <v>240550</v>
      </c>
      <c r="H938" s="36">
        <v>0.21</v>
      </c>
      <c r="I938" s="37" t="s">
        <v>3680</v>
      </c>
      <c r="J938" s="33"/>
      <c r="K938" s="38" t="str">
        <f t="shared" si="15"/>
        <v/>
      </c>
      <c r="L938" s="39">
        <v>349278.6</v>
      </c>
    </row>
    <row r="939" spans="1:12" ht="99.95" customHeight="1" x14ac:dyDescent="0.25">
      <c r="A939" s="33" t="s">
        <v>2843</v>
      </c>
      <c r="B939" s="31"/>
      <c r="C939" s="32" t="s">
        <v>2401</v>
      </c>
      <c r="D939" s="32" t="s">
        <v>2795</v>
      </c>
      <c r="E939" s="33" t="s">
        <v>2844</v>
      </c>
      <c r="F939" s="32" t="s">
        <v>2845</v>
      </c>
      <c r="G939" s="35">
        <v>377534</v>
      </c>
      <c r="H939" s="36">
        <v>0.21</v>
      </c>
      <c r="I939" s="37" t="s">
        <v>3680</v>
      </c>
      <c r="J939" s="33"/>
      <c r="K939" s="38" t="str">
        <f t="shared" si="15"/>
        <v/>
      </c>
      <c r="L939" s="39">
        <v>548179.37</v>
      </c>
    </row>
    <row r="940" spans="1:12" ht="99.95" customHeight="1" x14ac:dyDescent="0.25">
      <c r="A940" s="33" t="s">
        <v>2846</v>
      </c>
      <c r="B940" s="31"/>
      <c r="C940" s="32" t="s">
        <v>2401</v>
      </c>
      <c r="D940" s="32" t="s">
        <v>2795</v>
      </c>
      <c r="E940" s="33" t="s">
        <v>2847</v>
      </c>
      <c r="F940" s="32" t="s">
        <v>2848</v>
      </c>
      <c r="G940" s="35">
        <v>382977</v>
      </c>
      <c r="H940" s="36">
        <v>0.21</v>
      </c>
      <c r="I940" s="37" t="s">
        <v>334</v>
      </c>
      <c r="J940" s="33"/>
      <c r="K940" s="38" t="str">
        <f t="shared" si="15"/>
        <v/>
      </c>
      <c r="L940" s="39">
        <v>556082.6</v>
      </c>
    </row>
    <row r="941" spans="1:12" ht="99.95" customHeight="1" x14ac:dyDescent="0.25">
      <c r="A941" s="33" t="s">
        <v>2849</v>
      </c>
      <c r="B941" s="31"/>
      <c r="C941" s="32" t="s">
        <v>2401</v>
      </c>
      <c r="D941" s="32" t="s">
        <v>2795</v>
      </c>
      <c r="E941" s="33" t="s">
        <v>2850</v>
      </c>
      <c r="F941" s="32" t="s">
        <v>2851</v>
      </c>
      <c r="G941" s="35">
        <v>325732</v>
      </c>
      <c r="H941" s="36">
        <v>0.21</v>
      </c>
      <c r="I941" s="37" t="s">
        <v>334</v>
      </c>
      <c r="J941" s="33"/>
      <c r="K941" s="38" t="str">
        <f t="shared" si="15"/>
        <v/>
      </c>
      <c r="L941" s="39">
        <v>472962.86</v>
      </c>
    </row>
    <row r="942" spans="1:12" ht="99.95" customHeight="1" x14ac:dyDescent="0.25">
      <c r="A942" s="33" t="s">
        <v>2852</v>
      </c>
      <c r="B942" s="31"/>
      <c r="C942" s="32" t="s">
        <v>2401</v>
      </c>
      <c r="D942" s="32" t="s">
        <v>2795</v>
      </c>
      <c r="E942" s="33" t="s">
        <v>2853</v>
      </c>
      <c r="F942" s="32" t="s">
        <v>2854</v>
      </c>
      <c r="G942" s="35">
        <v>311220</v>
      </c>
      <c r="H942" s="36">
        <v>0.21</v>
      </c>
      <c r="I942" s="37" t="s">
        <v>3681</v>
      </c>
      <c r="J942" s="33"/>
      <c r="K942" s="38" t="str">
        <f t="shared" si="15"/>
        <v/>
      </c>
      <c r="L942" s="39">
        <v>451891.44</v>
      </c>
    </row>
    <row r="943" spans="1:12" ht="99.95" customHeight="1" x14ac:dyDescent="0.25">
      <c r="A943" s="33" t="s">
        <v>2855</v>
      </c>
      <c r="B943" s="31"/>
      <c r="C943" s="32" t="s">
        <v>2401</v>
      </c>
      <c r="D943" s="32" t="s">
        <v>2795</v>
      </c>
      <c r="E943" s="33" t="s">
        <v>2856</v>
      </c>
      <c r="F943" s="32" t="s">
        <v>2857</v>
      </c>
      <c r="G943" s="35">
        <v>311220</v>
      </c>
      <c r="H943" s="36">
        <v>0.21</v>
      </c>
      <c r="I943" s="37" t="s">
        <v>334</v>
      </c>
      <c r="J943" s="33"/>
      <c r="K943" s="38" t="str">
        <f t="shared" si="15"/>
        <v/>
      </c>
      <c r="L943" s="39">
        <v>451891.44</v>
      </c>
    </row>
    <row r="944" spans="1:12" ht="99.95" customHeight="1" x14ac:dyDescent="0.25">
      <c r="A944" s="33" t="s">
        <v>2858</v>
      </c>
      <c r="B944" s="31"/>
      <c r="C944" s="32" t="s">
        <v>2401</v>
      </c>
      <c r="D944" s="32" t="s">
        <v>2795</v>
      </c>
      <c r="E944" s="33" t="s">
        <v>2859</v>
      </c>
      <c r="F944" s="32" t="s">
        <v>2860</v>
      </c>
      <c r="G944" s="35">
        <v>482551</v>
      </c>
      <c r="H944" s="36">
        <v>0.21</v>
      </c>
      <c r="I944" s="37" t="s">
        <v>3681</v>
      </c>
      <c r="J944" s="33"/>
      <c r="K944" s="38" t="str">
        <f t="shared" si="15"/>
        <v/>
      </c>
      <c r="L944" s="39">
        <v>700664.05</v>
      </c>
    </row>
    <row r="945" spans="1:12" ht="99.95" customHeight="1" x14ac:dyDescent="0.25">
      <c r="A945" s="33" t="s">
        <v>2861</v>
      </c>
      <c r="B945" s="31"/>
      <c r="C945" s="32" t="s">
        <v>2401</v>
      </c>
      <c r="D945" s="32" t="s">
        <v>2795</v>
      </c>
      <c r="E945" s="33" t="s">
        <v>2862</v>
      </c>
      <c r="F945" s="32" t="s">
        <v>2863</v>
      </c>
      <c r="G945" s="35">
        <v>211308</v>
      </c>
      <c r="H945" s="36">
        <v>0.21</v>
      </c>
      <c r="I945" s="37" t="s">
        <v>334</v>
      </c>
      <c r="J945" s="33"/>
      <c r="K945" s="38" t="str">
        <f t="shared" si="15"/>
        <v/>
      </c>
      <c r="L945" s="39">
        <v>306819.21999999997</v>
      </c>
    </row>
    <row r="946" spans="1:12" ht="99.95" customHeight="1" x14ac:dyDescent="0.25">
      <c r="A946" s="33" t="s">
        <v>2864</v>
      </c>
      <c r="B946" s="31"/>
      <c r="C946" s="32" t="s">
        <v>2401</v>
      </c>
      <c r="D946" s="32" t="s">
        <v>2795</v>
      </c>
      <c r="E946" s="33" t="s">
        <v>2865</v>
      </c>
      <c r="F946" s="32" t="s">
        <v>2866</v>
      </c>
      <c r="G946" s="35">
        <v>212049</v>
      </c>
      <c r="H946" s="36">
        <v>0.21</v>
      </c>
      <c r="I946" s="37" t="s">
        <v>334</v>
      </c>
      <c r="J946" s="33"/>
      <c r="K946" s="38" t="str">
        <f t="shared" si="15"/>
        <v/>
      </c>
      <c r="L946" s="39">
        <v>307895.15000000002</v>
      </c>
    </row>
    <row r="947" spans="1:12" ht="99.95" customHeight="1" x14ac:dyDescent="0.25">
      <c r="A947" s="33" t="s">
        <v>2867</v>
      </c>
      <c r="B947" s="31"/>
      <c r="C947" s="32" t="s">
        <v>2401</v>
      </c>
      <c r="D947" s="32" t="s">
        <v>2795</v>
      </c>
      <c r="E947" s="33" t="s">
        <v>2868</v>
      </c>
      <c r="F947" s="32" t="s">
        <v>2869</v>
      </c>
      <c r="G947" s="35">
        <v>211042</v>
      </c>
      <c r="H947" s="36">
        <v>0.21</v>
      </c>
      <c r="I947" s="37" t="s">
        <v>334</v>
      </c>
      <c r="J947" s="33"/>
      <c r="K947" s="38" t="str">
        <f t="shared" si="15"/>
        <v/>
      </c>
      <c r="L947" s="39">
        <v>306432.98</v>
      </c>
    </row>
    <row r="948" spans="1:12" ht="99.95" customHeight="1" x14ac:dyDescent="0.25">
      <c r="A948" s="33" t="s">
        <v>2870</v>
      </c>
      <c r="B948" s="31"/>
      <c r="C948" s="32" t="s">
        <v>2401</v>
      </c>
      <c r="D948" s="32" t="s">
        <v>2795</v>
      </c>
      <c r="E948" s="33" t="s">
        <v>2871</v>
      </c>
      <c r="F948" s="32" t="s">
        <v>2872</v>
      </c>
      <c r="G948" s="35">
        <v>251556</v>
      </c>
      <c r="H948" s="36">
        <v>0.21</v>
      </c>
      <c r="I948" s="37" t="s">
        <v>334</v>
      </c>
      <c r="J948" s="33"/>
      <c r="K948" s="38" t="str">
        <f t="shared" si="15"/>
        <v/>
      </c>
      <c r="L948" s="39">
        <v>365259.31</v>
      </c>
    </row>
    <row r="949" spans="1:12" ht="99.95" customHeight="1" x14ac:dyDescent="0.25">
      <c r="A949" s="33" t="s">
        <v>2873</v>
      </c>
      <c r="B949" s="31"/>
      <c r="C949" s="32" t="s">
        <v>2401</v>
      </c>
      <c r="D949" s="32" t="s">
        <v>2795</v>
      </c>
      <c r="E949" s="33" t="s">
        <v>2874</v>
      </c>
      <c r="F949" s="32" t="s">
        <v>2875</v>
      </c>
      <c r="G949" s="35">
        <v>84701</v>
      </c>
      <c r="H949" s="36">
        <v>0.21</v>
      </c>
      <c r="I949" s="37" t="s">
        <v>334</v>
      </c>
      <c r="J949" s="33"/>
      <c r="K949" s="38" t="str">
        <f t="shared" si="15"/>
        <v/>
      </c>
      <c r="L949" s="39">
        <v>122985.85</v>
      </c>
    </row>
    <row r="950" spans="1:12" ht="99.95" customHeight="1" x14ac:dyDescent="0.25">
      <c r="A950" s="33" t="s">
        <v>2876</v>
      </c>
      <c r="B950" s="31"/>
      <c r="C950" s="32" t="s">
        <v>2401</v>
      </c>
      <c r="D950" s="32" t="s">
        <v>2701</v>
      </c>
      <c r="E950" s="33" t="s">
        <v>2877</v>
      </c>
      <c r="F950" s="32" t="s">
        <v>2878</v>
      </c>
      <c r="G950" s="35">
        <v>77040</v>
      </c>
      <c r="H950" s="36">
        <v>0.21</v>
      </c>
      <c r="I950" s="37" t="s">
        <v>3680</v>
      </c>
      <c r="J950" s="33"/>
      <c r="K950" s="38" t="str">
        <f t="shared" si="15"/>
        <v/>
      </c>
      <c r="L950" s="39">
        <v>111862.08</v>
      </c>
    </row>
    <row r="951" spans="1:12" ht="99.95" customHeight="1" x14ac:dyDescent="0.25">
      <c r="A951" s="33" t="s">
        <v>2879</v>
      </c>
      <c r="B951" s="31"/>
      <c r="C951" s="32" t="s">
        <v>2401</v>
      </c>
      <c r="D951" s="32" t="s">
        <v>2795</v>
      </c>
      <c r="E951" s="33" t="s">
        <v>2880</v>
      </c>
      <c r="F951" s="32" t="s">
        <v>2881</v>
      </c>
      <c r="G951" s="35">
        <v>278889</v>
      </c>
      <c r="H951" s="36">
        <v>0.21</v>
      </c>
      <c r="I951" s="37" t="s">
        <v>334</v>
      </c>
      <c r="J951" s="33"/>
      <c r="K951" s="38" t="str">
        <f t="shared" si="15"/>
        <v/>
      </c>
      <c r="L951" s="39">
        <v>404946.83</v>
      </c>
    </row>
    <row r="952" spans="1:12" ht="99.95" customHeight="1" x14ac:dyDescent="0.25">
      <c r="A952" s="33" t="s">
        <v>2882</v>
      </c>
      <c r="B952" s="31"/>
      <c r="C952" s="32" t="s">
        <v>2401</v>
      </c>
      <c r="D952" s="67" t="s">
        <v>2469</v>
      </c>
      <c r="E952" s="33" t="s">
        <v>2883</v>
      </c>
      <c r="F952" s="32" t="s">
        <v>2884</v>
      </c>
      <c r="G952" s="35">
        <v>193741</v>
      </c>
      <c r="H952" s="36">
        <v>0.21</v>
      </c>
      <c r="I952" s="37" t="s">
        <v>334</v>
      </c>
      <c r="J952" s="33"/>
      <c r="K952" s="38" t="str">
        <f t="shared" si="15"/>
        <v/>
      </c>
      <c r="L952" s="39">
        <v>281311.93</v>
      </c>
    </row>
    <row r="953" spans="1:12" ht="99.95" customHeight="1" x14ac:dyDescent="0.25">
      <c r="A953" s="33" t="s">
        <v>2885</v>
      </c>
      <c r="B953" s="31"/>
      <c r="C953" s="32" t="s">
        <v>2401</v>
      </c>
      <c r="D953" s="32" t="s">
        <v>2886</v>
      </c>
      <c r="E953" s="33" t="s">
        <v>2887</v>
      </c>
      <c r="F953" s="32" t="s">
        <v>2888</v>
      </c>
      <c r="G953" s="35">
        <v>165162</v>
      </c>
      <c r="H953" s="36">
        <v>0.21</v>
      </c>
      <c r="I953" s="37" t="s">
        <v>3680</v>
      </c>
      <c r="J953" s="33"/>
      <c r="K953" s="38" t="str">
        <f t="shared" si="15"/>
        <v/>
      </c>
      <c r="L953" s="39">
        <v>239815.22</v>
      </c>
    </row>
    <row r="954" spans="1:12" ht="99.95" customHeight="1" x14ac:dyDescent="0.25">
      <c r="A954" s="33" t="s">
        <v>2889</v>
      </c>
      <c r="B954" s="31"/>
      <c r="C954" s="32" t="s">
        <v>2401</v>
      </c>
      <c r="D954" s="32" t="s">
        <v>2886</v>
      </c>
      <c r="E954" s="33" t="s">
        <v>2890</v>
      </c>
      <c r="F954" s="32" t="s">
        <v>2891</v>
      </c>
      <c r="G954" s="35">
        <v>221115</v>
      </c>
      <c r="H954" s="36">
        <v>0.21</v>
      </c>
      <c r="I954" s="37" t="s">
        <v>3680</v>
      </c>
      <c r="J954" s="33"/>
      <c r="K954" s="38" t="str">
        <f t="shared" si="15"/>
        <v/>
      </c>
      <c r="L954" s="39">
        <v>321058.98</v>
      </c>
    </row>
    <row r="955" spans="1:12" ht="99.95" customHeight="1" x14ac:dyDescent="0.25">
      <c r="A955" s="33" t="s">
        <v>2892</v>
      </c>
      <c r="B955" s="31"/>
      <c r="C955" s="32" t="s">
        <v>2401</v>
      </c>
      <c r="D955" s="32" t="s">
        <v>2886</v>
      </c>
      <c r="E955" s="33" t="s">
        <v>2893</v>
      </c>
      <c r="F955" s="32" t="s">
        <v>2894</v>
      </c>
      <c r="G955" s="35">
        <v>247530</v>
      </c>
      <c r="H955" s="36">
        <v>0.21</v>
      </c>
      <c r="I955" s="37" t="s">
        <v>3680</v>
      </c>
      <c r="J955" s="33"/>
      <c r="K955" s="38" t="str">
        <f t="shared" si="15"/>
        <v/>
      </c>
      <c r="L955" s="39">
        <v>359413.56</v>
      </c>
    </row>
    <row r="956" spans="1:12" ht="99.95" customHeight="1" x14ac:dyDescent="0.25">
      <c r="A956" s="33" t="s">
        <v>2895</v>
      </c>
      <c r="B956" s="31"/>
      <c r="C956" s="32" t="s">
        <v>2401</v>
      </c>
      <c r="D956" s="32" t="s">
        <v>2886</v>
      </c>
      <c r="E956" s="33" t="s">
        <v>2896</v>
      </c>
      <c r="F956" s="32" t="s">
        <v>2897</v>
      </c>
      <c r="G956" s="35">
        <v>9987</v>
      </c>
      <c r="H956" s="36">
        <v>0.21</v>
      </c>
      <c r="I956" s="37" t="s">
        <v>3680</v>
      </c>
      <c r="J956" s="33"/>
      <c r="K956" s="38" t="str">
        <f t="shared" si="15"/>
        <v/>
      </c>
      <c r="L956" s="39">
        <v>14501.12</v>
      </c>
    </row>
    <row r="957" spans="1:12" ht="99.95" customHeight="1" x14ac:dyDescent="0.25">
      <c r="A957" s="33" t="s">
        <v>2898</v>
      </c>
      <c r="B957" s="31"/>
      <c r="C957" s="32" t="s">
        <v>2401</v>
      </c>
      <c r="D957" s="32" t="s">
        <v>2886</v>
      </c>
      <c r="E957" s="33" t="s">
        <v>2899</v>
      </c>
      <c r="F957" s="32" t="s">
        <v>2900</v>
      </c>
      <c r="G957" s="35">
        <v>158311</v>
      </c>
      <c r="H957" s="36">
        <v>0.21</v>
      </c>
      <c r="I957" s="37" t="s">
        <v>3680</v>
      </c>
      <c r="J957" s="33"/>
      <c r="K957" s="38" t="str">
        <f t="shared" si="15"/>
        <v/>
      </c>
      <c r="L957" s="39">
        <v>229867.57</v>
      </c>
    </row>
    <row r="958" spans="1:12" ht="99.95" customHeight="1" x14ac:dyDescent="0.25">
      <c r="A958" s="33" t="s">
        <v>2901</v>
      </c>
      <c r="B958" s="31"/>
      <c r="C958" s="32" t="s">
        <v>2401</v>
      </c>
      <c r="D958" s="32" t="s">
        <v>2886</v>
      </c>
      <c r="E958" s="33" t="s">
        <v>2902</v>
      </c>
      <c r="F958" s="32" t="s">
        <v>2903</v>
      </c>
      <c r="G958" s="35">
        <v>63495</v>
      </c>
      <c r="H958" s="36">
        <v>0.21</v>
      </c>
      <c r="I958" s="37" t="s">
        <v>3680</v>
      </c>
      <c r="J958" s="33"/>
      <c r="K958" s="38" t="str">
        <f t="shared" si="15"/>
        <v/>
      </c>
      <c r="L958" s="39">
        <v>92194.74</v>
      </c>
    </row>
    <row r="959" spans="1:12" ht="99.95" customHeight="1" x14ac:dyDescent="0.25">
      <c r="A959" s="33" t="s">
        <v>2904</v>
      </c>
      <c r="B959" s="31"/>
      <c r="C959" s="32" t="s">
        <v>2401</v>
      </c>
      <c r="D959" s="32" t="s">
        <v>2886</v>
      </c>
      <c r="E959" s="33" t="s">
        <v>2905</v>
      </c>
      <c r="F959" s="32" t="s">
        <v>2906</v>
      </c>
      <c r="G959" s="35">
        <v>15494</v>
      </c>
      <c r="H959" s="36">
        <v>0.21</v>
      </c>
      <c r="I959" s="37" t="s">
        <v>3680</v>
      </c>
      <c r="J959" s="33"/>
      <c r="K959" s="38" t="str">
        <f t="shared" si="15"/>
        <v/>
      </c>
      <c r="L959" s="39">
        <v>22497.29</v>
      </c>
    </row>
    <row r="960" spans="1:12" ht="99.95" customHeight="1" x14ac:dyDescent="0.25">
      <c r="A960" s="33" t="s">
        <v>2907</v>
      </c>
      <c r="B960" s="31"/>
      <c r="C960" s="32" t="s">
        <v>2401</v>
      </c>
      <c r="D960" s="32" t="s">
        <v>2886</v>
      </c>
      <c r="E960" s="33" t="s">
        <v>2908</v>
      </c>
      <c r="F960" s="32" t="s">
        <v>2909</v>
      </c>
      <c r="G960" s="35">
        <v>13039</v>
      </c>
      <c r="H960" s="36">
        <v>0.21</v>
      </c>
      <c r="I960" s="37" t="s">
        <v>3680</v>
      </c>
      <c r="J960" s="33"/>
      <c r="K960" s="38" t="str">
        <f t="shared" si="15"/>
        <v/>
      </c>
      <c r="L960" s="39">
        <v>18932.63</v>
      </c>
    </row>
    <row r="961" spans="1:12" ht="99.95" customHeight="1" x14ac:dyDescent="0.25">
      <c r="A961" s="41" t="s">
        <v>2910</v>
      </c>
      <c r="B961" s="31"/>
      <c r="C961" s="32" t="s">
        <v>2401</v>
      </c>
      <c r="D961" s="32" t="s">
        <v>2624</v>
      </c>
      <c r="E961" s="33" t="s">
        <v>2911</v>
      </c>
      <c r="F961" s="32" t="s">
        <v>2912</v>
      </c>
      <c r="G961" s="35">
        <v>53547</v>
      </c>
      <c r="H961" s="36">
        <v>0.21</v>
      </c>
      <c r="I961" s="37" t="s">
        <v>334</v>
      </c>
      <c r="J961" s="33"/>
      <c r="K961" s="38" t="str">
        <f t="shared" si="15"/>
        <v/>
      </c>
      <c r="L961" s="39">
        <v>77750.240000000005</v>
      </c>
    </row>
    <row r="962" spans="1:12" ht="99.95" customHeight="1" x14ac:dyDescent="0.25">
      <c r="A962" s="41" t="s">
        <v>2913</v>
      </c>
      <c r="B962" s="31"/>
      <c r="C962" s="32" t="s">
        <v>2401</v>
      </c>
      <c r="D962" s="32" t="s">
        <v>2914</v>
      </c>
      <c r="E962" s="33" t="s">
        <v>2915</v>
      </c>
      <c r="F962" s="32" t="s">
        <v>2916</v>
      </c>
      <c r="G962" s="35">
        <v>41187</v>
      </c>
      <c r="H962" s="36">
        <v>0.21</v>
      </c>
      <c r="I962" s="37" t="s">
        <v>334</v>
      </c>
      <c r="J962" s="33"/>
      <c r="K962" s="38" t="str">
        <f t="shared" si="15"/>
        <v/>
      </c>
      <c r="L962" s="39">
        <v>59803.519999999997</v>
      </c>
    </row>
    <row r="963" spans="1:12" ht="99.95" customHeight="1" x14ac:dyDescent="0.25">
      <c r="A963" s="41" t="s">
        <v>2917</v>
      </c>
      <c r="B963" s="31"/>
      <c r="C963" s="32" t="s">
        <v>2401</v>
      </c>
      <c r="D963" s="32" t="s">
        <v>2886</v>
      </c>
      <c r="E963" s="33" t="s">
        <v>2918</v>
      </c>
      <c r="F963" s="32" t="s">
        <v>2919</v>
      </c>
      <c r="G963" s="35">
        <v>23283</v>
      </c>
      <c r="H963" s="36">
        <v>0.21</v>
      </c>
      <c r="I963" s="37" t="s">
        <v>3680</v>
      </c>
      <c r="J963" s="33"/>
      <c r="K963" s="38" t="str">
        <f t="shared" si="15"/>
        <v/>
      </c>
      <c r="L963" s="39">
        <v>33806.92</v>
      </c>
    </row>
    <row r="964" spans="1:12" ht="99.95" customHeight="1" x14ac:dyDescent="0.25">
      <c r="A964" s="41" t="s">
        <v>2920</v>
      </c>
      <c r="B964" s="31"/>
      <c r="C964" s="32" t="s">
        <v>2401</v>
      </c>
      <c r="D964" s="32" t="s">
        <v>2921</v>
      </c>
      <c r="E964" s="33" t="s">
        <v>2922</v>
      </c>
      <c r="F964" s="32" t="s">
        <v>2923</v>
      </c>
      <c r="G964" s="35">
        <v>24288</v>
      </c>
      <c r="H964" s="36">
        <v>0.21</v>
      </c>
      <c r="I964" s="37" t="s">
        <v>3680</v>
      </c>
      <c r="J964" s="33"/>
      <c r="K964" s="38" t="str">
        <f t="shared" si="15"/>
        <v/>
      </c>
      <c r="L964" s="39">
        <v>35266.18</v>
      </c>
    </row>
    <row r="965" spans="1:12" ht="99.95" customHeight="1" x14ac:dyDescent="0.25">
      <c r="A965" s="41" t="s">
        <v>2924</v>
      </c>
      <c r="B965" s="31"/>
      <c r="C965" s="32" t="s">
        <v>2401</v>
      </c>
      <c r="D965" s="32" t="s">
        <v>2624</v>
      </c>
      <c r="E965" s="33" t="s">
        <v>2925</v>
      </c>
      <c r="F965" s="32" t="s">
        <v>2926</v>
      </c>
      <c r="G965" s="35">
        <v>20234</v>
      </c>
      <c r="H965" s="36">
        <v>0.21</v>
      </c>
      <c r="I965" s="37" t="s">
        <v>334</v>
      </c>
      <c r="J965" s="33"/>
      <c r="K965" s="38" t="str">
        <f t="shared" si="15"/>
        <v/>
      </c>
      <c r="L965" s="39">
        <v>29379.77</v>
      </c>
    </row>
    <row r="966" spans="1:12" ht="99.95" customHeight="1" x14ac:dyDescent="0.25">
      <c r="A966" s="41" t="s">
        <v>2927</v>
      </c>
      <c r="B966" s="31"/>
      <c r="C966" s="32" t="s">
        <v>2401</v>
      </c>
      <c r="D966" s="32" t="s">
        <v>2624</v>
      </c>
      <c r="E966" s="33" t="s">
        <v>2928</v>
      </c>
      <c r="F966" s="32" t="s">
        <v>2929</v>
      </c>
      <c r="G966" s="35">
        <v>22478</v>
      </c>
      <c r="H966" s="36">
        <v>0.21</v>
      </c>
      <c r="I966" s="37" t="s">
        <v>334</v>
      </c>
      <c r="J966" s="33"/>
      <c r="K966" s="38" t="str">
        <f t="shared" si="15"/>
        <v/>
      </c>
      <c r="L966" s="39">
        <v>32638.06</v>
      </c>
    </row>
    <row r="967" spans="1:12" ht="99.95" customHeight="1" x14ac:dyDescent="0.25">
      <c r="A967" s="41" t="s">
        <v>2930</v>
      </c>
      <c r="B967" s="31"/>
      <c r="C967" s="32" t="s">
        <v>2401</v>
      </c>
      <c r="D967" s="32" t="s">
        <v>2624</v>
      </c>
      <c r="E967" s="33" t="s">
        <v>2931</v>
      </c>
      <c r="F967" s="32" t="s">
        <v>2932</v>
      </c>
      <c r="G967" s="35">
        <v>62226</v>
      </c>
      <c r="H967" s="36">
        <v>0.21</v>
      </c>
      <c r="I967" s="37" t="s">
        <v>334</v>
      </c>
      <c r="J967" s="33"/>
      <c r="K967" s="38" t="str">
        <f t="shared" si="15"/>
        <v/>
      </c>
      <c r="L967" s="39">
        <v>90352.15</v>
      </c>
    </row>
    <row r="968" spans="1:12" ht="99.95" customHeight="1" x14ac:dyDescent="0.25">
      <c r="A968" s="41" t="s">
        <v>2933</v>
      </c>
      <c r="B968" s="31"/>
      <c r="C968" s="32" t="s">
        <v>2401</v>
      </c>
      <c r="D968" s="32" t="s">
        <v>1393</v>
      </c>
      <c r="E968" s="33" t="s">
        <v>2934</v>
      </c>
      <c r="F968" s="32" t="s">
        <v>2935</v>
      </c>
      <c r="G968" s="35">
        <v>49612</v>
      </c>
      <c r="H968" s="36">
        <v>0.21</v>
      </c>
      <c r="I968" s="37" t="s">
        <v>334</v>
      </c>
      <c r="J968" s="33"/>
      <c r="K968" s="38" t="str">
        <f t="shared" si="15"/>
        <v/>
      </c>
      <c r="L968" s="39">
        <v>72036.62</v>
      </c>
    </row>
    <row r="969" spans="1:12" ht="99.95" customHeight="1" x14ac:dyDescent="0.25">
      <c r="A969" s="33" t="s">
        <v>2936</v>
      </c>
      <c r="B969" s="31"/>
      <c r="C969" s="32" t="s">
        <v>2401</v>
      </c>
      <c r="D969" s="32" t="s">
        <v>1389</v>
      </c>
      <c r="E969" s="33" t="s">
        <v>2937</v>
      </c>
      <c r="F969" s="32" t="s">
        <v>2938</v>
      </c>
      <c r="G969" s="35">
        <v>129655</v>
      </c>
      <c r="H969" s="36">
        <v>0.21</v>
      </c>
      <c r="I969" s="37" t="s">
        <v>334</v>
      </c>
      <c r="J969" s="33"/>
      <c r="K969" s="38" t="str">
        <f t="shared" si="15"/>
        <v/>
      </c>
      <c r="L969" s="39">
        <v>188259.06</v>
      </c>
    </row>
    <row r="970" spans="1:12" ht="99.95" customHeight="1" x14ac:dyDescent="0.25">
      <c r="A970" s="33" t="s">
        <v>2939</v>
      </c>
      <c r="B970" s="31"/>
      <c r="C970" s="32" t="s">
        <v>2401</v>
      </c>
      <c r="D970" s="32" t="s">
        <v>1389</v>
      </c>
      <c r="E970" s="33" t="s">
        <v>2940</v>
      </c>
      <c r="F970" s="32" t="s">
        <v>2941</v>
      </c>
      <c r="G970" s="35">
        <v>60447</v>
      </c>
      <c r="H970" s="36">
        <v>0.21</v>
      </c>
      <c r="I970" s="37" t="s">
        <v>334</v>
      </c>
      <c r="J970" s="33"/>
      <c r="K970" s="38" t="str">
        <f t="shared" si="15"/>
        <v/>
      </c>
      <c r="L970" s="39">
        <v>87769.04</v>
      </c>
    </row>
    <row r="971" spans="1:12" ht="99.95" customHeight="1" x14ac:dyDescent="0.25">
      <c r="A971" s="33" t="s">
        <v>2942</v>
      </c>
      <c r="B971" s="31"/>
      <c r="C971" s="32" t="s">
        <v>2401</v>
      </c>
      <c r="D971" s="32" t="s">
        <v>1393</v>
      </c>
      <c r="E971" s="33" t="s">
        <v>2943</v>
      </c>
      <c r="F971" s="32" t="s">
        <v>2944</v>
      </c>
      <c r="G971" s="35">
        <v>133718</v>
      </c>
      <c r="H971" s="36">
        <v>0.21</v>
      </c>
      <c r="I971" s="37" t="s">
        <v>334</v>
      </c>
      <c r="J971" s="33"/>
      <c r="K971" s="38" t="str">
        <f t="shared" si="15"/>
        <v/>
      </c>
      <c r="L971" s="39">
        <v>194158.54</v>
      </c>
    </row>
    <row r="972" spans="1:12" ht="99.95" customHeight="1" x14ac:dyDescent="0.25">
      <c r="A972" s="41" t="s">
        <v>2945</v>
      </c>
      <c r="B972" s="31"/>
      <c r="C972" s="32" t="s">
        <v>2401</v>
      </c>
      <c r="D972" s="32" t="s">
        <v>1389</v>
      </c>
      <c r="E972" s="33" t="s">
        <v>2946</v>
      </c>
      <c r="F972" s="32" t="s">
        <v>2947</v>
      </c>
      <c r="G972" s="35">
        <v>165126</v>
      </c>
      <c r="H972" s="36">
        <v>0.21</v>
      </c>
      <c r="I972" s="37" t="s">
        <v>334</v>
      </c>
      <c r="J972" s="33"/>
      <c r="K972" s="38" t="str">
        <f t="shared" si="15"/>
        <v/>
      </c>
      <c r="L972" s="39">
        <v>239762.95</v>
      </c>
    </row>
    <row r="973" spans="1:12" ht="99.95" customHeight="1" x14ac:dyDescent="0.25">
      <c r="A973" s="41" t="s">
        <v>2948</v>
      </c>
      <c r="B973" s="31"/>
      <c r="C973" s="32" t="s">
        <v>2401</v>
      </c>
      <c r="D973" s="32" t="s">
        <v>1393</v>
      </c>
      <c r="E973" s="33" t="s">
        <v>2949</v>
      </c>
      <c r="F973" s="32" t="s">
        <v>2950</v>
      </c>
      <c r="G973" s="35">
        <v>46817</v>
      </c>
      <c r="H973" s="36">
        <v>0.21</v>
      </c>
      <c r="I973" s="37" t="s">
        <v>334</v>
      </c>
      <c r="J973" s="33"/>
      <c r="K973" s="38" t="str">
        <f t="shared" si="15"/>
        <v/>
      </c>
      <c r="L973" s="39">
        <v>67978.28</v>
      </c>
    </row>
    <row r="974" spans="1:12" ht="99.95" customHeight="1" x14ac:dyDescent="0.25">
      <c r="A974" s="41" t="s">
        <v>2951</v>
      </c>
      <c r="B974" s="31"/>
      <c r="C974" s="32" t="s">
        <v>2401</v>
      </c>
      <c r="D974" s="32" t="s">
        <v>2914</v>
      </c>
      <c r="E974" s="33" t="s">
        <v>2952</v>
      </c>
      <c r="F974" s="32" t="s">
        <v>2953</v>
      </c>
      <c r="G974" s="35">
        <v>91940</v>
      </c>
      <c r="H974" s="36">
        <v>0.21</v>
      </c>
      <c r="I974" s="37" t="s">
        <v>3680</v>
      </c>
      <c r="J974" s="33"/>
      <c r="K974" s="38" t="str">
        <f t="shared" si="15"/>
        <v/>
      </c>
      <c r="L974" s="39">
        <v>133496.88</v>
      </c>
    </row>
    <row r="975" spans="1:12" ht="99.95" customHeight="1" x14ac:dyDescent="0.25">
      <c r="A975" s="33" t="s">
        <v>2954</v>
      </c>
      <c r="B975" s="31"/>
      <c r="C975" s="32" t="s">
        <v>2401</v>
      </c>
      <c r="D975" s="32" t="s">
        <v>2914</v>
      </c>
      <c r="E975" s="33" t="s">
        <v>2955</v>
      </c>
      <c r="F975" s="32" t="s">
        <v>2956</v>
      </c>
      <c r="G975" s="35">
        <v>160640</v>
      </c>
      <c r="H975" s="36">
        <v>0.21</v>
      </c>
      <c r="I975" s="37" t="s">
        <v>3680</v>
      </c>
      <c r="J975" s="33"/>
      <c r="K975" s="38" t="str">
        <f t="shared" si="15"/>
        <v/>
      </c>
      <c r="L975" s="39">
        <v>233249.28</v>
      </c>
    </row>
    <row r="976" spans="1:12" ht="99.95" customHeight="1" x14ac:dyDescent="0.25">
      <c r="A976" s="41" t="s">
        <v>2957</v>
      </c>
      <c r="B976" s="31"/>
      <c r="C976" s="32" t="s">
        <v>2401</v>
      </c>
      <c r="D976" s="32" t="s">
        <v>2914</v>
      </c>
      <c r="E976" s="33" t="s">
        <v>2958</v>
      </c>
      <c r="F976" s="32" t="s">
        <v>2959</v>
      </c>
      <c r="G976" s="35">
        <v>99814</v>
      </c>
      <c r="H976" s="36">
        <v>0.21</v>
      </c>
      <c r="I976" s="37" t="s">
        <v>3680</v>
      </c>
      <c r="J976" s="33"/>
      <c r="K976" s="38" t="str">
        <f t="shared" si="15"/>
        <v/>
      </c>
      <c r="L976" s="39">
        <v>144929.93</v>
      </c>
    </row>
    <row r="977" spans="1:12" ht="99.95" customHeight="1" x14ac:dyDescent="0.25">
      <c r="A977" s="41" t="s">
        <v>2960</v>
      </c>
      <c r="B977" s="31"/>
      <c r="C977" s="32" t="s">
        <v>2401</v>
      </c>
      <c r="D977" s="32" t="s">
        <v>2961</v>
      </c>
      <c r="E977" s="33" t="s">
        <v>2962</v>
      </c>
      <c r="F977" s="32" t="s">
        <v>2963</v>
      </c>
      <c r="G977" s="35">
        <v>106883</v>
      </c>
      <c r="H977" s="36">
        <v>0.21</v>
      </c>
      <c r="I977" s="37" t="s">
        <v>3681</v>
      </c>
      <c r="J977" s="33"/>
      <c r="K977" s="38" t="str">
        <f t="shared" si="15"/>
        <v/>
      </c>
      <c r="L977" s="39">
        <v>155194.12</v>
      </c>
    </row>
    <row r="978" spans="1:12" ht="99.95" customHeight="1" x14ac:dyDescent="0.25">
      <c r="A978" s="41" t="s">
        <v>2964</v>
      </c>
      <c r="B978" s="31"/>
      <c r="C978" s="32" t="s">
        <v>2401</v>
      </c>
      <c r="D978" s="32" t="s">
        <v>2886</v>
      </c>
      <c r="E978" s="33" t="s">
        <v>2905</v>
      </c>
      <c r="F978" s="32" t="s">
        <v>2906</v>
      </c>
      <c r="G978" s="35">
        <v>15494</v>
      </c>
      <c r="H978" s="36">
        <v>0.21</v>
      </c>
      <c r="I978" s="37" t="s">
        <v>334</v>
      </c>
      <c r="J978" s="33"/>
      <c r="K978" s="38" t="str">
        <f t="shared" si="15"/>
        <v/>
      </c>
      <c r="L978" s="39">
        <v>22497.29</v>
      </c>
    </row>
    <row r="979" spans="1:12" ht="99.95" customHeight="1" x14ac:dyDescent="0.25">
      <c r="A979" s="41" t="s">
        <v>2965</v>
      </c>
      <c r="B979" s="31"/>
      <c r="C979" s="32" t="s">
        <v>2401</v>
      </c>
      <c r="D979" s="32" t="s">
        <v>1393</v>
      </c>
      <c r="E979" s="33" t="s">
        <v>2966</v>
      </c>
      <c r="F979" s="32" t="s">
        <v>2967</v>
      </c>
      <c r="G979" s="35">
        <v>35474</v>
      </c>
      <c r="H979" s="36">
        <v>0.21</v>
      </c>
      <c r="I979" s="37" t="s">
        <v>3680</v>
      </c>
      <c r="J979" s="33"/>
      <c r="K979" s="38" t="str">
        <f t="shared" si="15"/>
        <v/>
      </c>
      <c r="L979" s="39">
        <v>51508.25</v>
      </c>
    </row>
    <row r="980" spans="1:12" ht="99.95" customHeight="1" x14ac:dyDescent="0.25">
      <c r="A980" s="41" t="s">
        <v>2968</v>
      </c>
      <c r="B980" s="31"/>
      <c r="C980" s="32" t="s">
        <v>2401</v>
      </c>
      <c r="D980" s="32" t="s">
        <v>1393</v>
      </c>
      <c r="E980" s="33" t="s">
        <v>2969</v>
      </c>
      <c r="F980" s="32" t="s">
        <v>2970</v>
      </c>
      <c r="G980" s="35">
        <v>38141</v>
      </c>
      <c r="H980" s="36">
        <v>0.21</v>
      </c>
      <c r="I980" s="37" t="s">
        <v>3681</v>
      </c>
      <c r="J980" s="33"/>
      <c r="K980" s="38" t="str">
        <f t="shared" si="15"/>
        <v/>
      </c>
      <c r="L980" s="39">
        <v>55380.73</v>
      </c>
    </row>
    <row r="981" spans="1:12" ht="99.95" customHeight="1" x14ac:dyDescent="0.25">
      <c r="A981" s="41" t="s">
        <v>2971</v>
      </c>
      <c r="B981" s="31"/>
      <c r="C981" s="32" t="s">
        <v>2401</v>
      </c>
      <c r="D981" s="32" t="s">
        <v>1389</v>
      </c>
      <c r="E981" s="33" t="s">
        <v>2972</v>
      </c>
      <c r="F981" s="32" t="s">
        <v>2973</v>
      </c>
      <c r="G981" s="35">
        <v>158311</v>
      </c>
      <c r="H981" s="36">
        <v>0.21</v>
      </c>
      <c r="I981" s="37" t="s">
        <v>334</v>
      </c>
      <c r="J981" s="33"/>
      <c r="K981" s="38" t="str">
        <f t="shared" si="15"/>
        <v/>
      </c>
      <c r="L981" s="39">
        <v>229867.57</v>
      </c>
    </row>
    <row r="982" spans="1:12" ht="99.95" customHeight="1" x14ac:dyDescent="0.25">
      <c r="A982" s="41" t="s">
        <v>2974</v>
      </c>
      <c r="B982" s="31"/>
      <c r="C982" s="32" t="s">
        <v>2401</v>
      </c>
      <c r="D982" s="32" t="s">
        <v>1393</v>
      </c>
      <c r="E982" s="33" t="s">
        <v>2975</v>
      </c>
      <c r="F982" s="32" t="s">
        <v>2976</v>
      </c>
      <c r="G982" s="35">
        <v>106925</v>
      </c>
      <c r="H982" s="36">
        <v>0.21</v>
      </c>
      <c r="I982" s="37" t="s">
        <v>334</v>
      </c>
      <c r="J982" s="33"/>
      <c r="K982" s="38" t="str">
        <f t="shared" si="15"/>
        <v/>
      </c>
      <c r="L982" s="39">
        <v>155255.1</v>
      </c>
    </row>
    <row r="983" spans="1:12" ht="99.95" customHeight="1" x14ac:dyDescent="0.25">
      <c r="A983" s="41" t="s">
        <v>2977</v>
      </c>
      <c r="B983" s="31"/>
      <c r="C983" s="32" t="s">
        <v>2401</v>
      </c>
      <c r="D983" s="32" t="s">
        <v>1393</v>
      </c>
      <c r="E983" s="33" t="s">
        <v>2978</v>
      </c>
      <c r="F983" s="32" t="s">
        <v>2979</v>
      </c>
      <c r="G983" s="35">
        <v>10328</v>
      </c>
      <c r="H983" s="36">
        <v>0.21</v>
      </c>
      <c r="I983" s="37" t="s">
        <v>3680</v>
      </c>
      <c r="J983" s="33"/>
      <c r="K983" s="38" t="str">
        <f t="shared" si="15"/>
        <v/>
      </c>
      <c r="L983" s="39">
        <v>14996.26</v>
      </c>
    </row>
    <row r="984" spans="1:12" ht="99.95" customHeight="1" x14ac:dyDescent="0.25">
      <c r="A984" s="41" t="s">
        <v>2980</v>
      </c>
      <c r="B984" s="31"/>
      <c r="C984" s="32" t="s">
        <v>2401</v>
      </c>
      <c r="D984" s="32" t="s">
        <v>1393</v>
      </c>
      <c r="E984" s="33" t="s">
        <v>2981</v>
      </c>
      <c r="F984" s="32" t="s">
        <v>2982</v>
      </c>
      <c r="G984" s="35">
        <v>10580</v>
      </c>
      <c r="H984" s="36">
        <v>0.21</v>
      </c>
      <c r="I984" s="37" t="s">
        <v>3680</v>
      </c>
      <c r="J984" s="33"/>
      <c r="K984" s="38" t="str">
        <f t="shared" si="15"/>
        <v/>
      </c>
      <c r="L984" s="39">
        <v>15362.16</v>
      </c>
    </row>
    <row r="985" spans="1:12" ht="99.95" customHeight="1" x14ac:dyDescent="0.25">
      <c r="A985" s="41" t="s">
        <v>2983</v>
      </c>
      <c r="B985" s="31"/>
      <c r="C985" s="32" t="s">
        <v>2401</v>
      </c>
      <c r="D985" s="32" t="s">
        <v>1393</v>
      </c>
      <c r="E985" s="33" t="s">
        <v>2984</v>
      </c>
      <c r="F985" s="32" t="s">
        <v>2985</v>
      </c>
      <c r="G985" s="35">
        <v>77084</v>
      </c>
      <c r="H985" s="36">
        <v>0.21</v>
      </c>
      <c r="I985" s="37" t="s">
        <v>334</v>
      </c>
      <c r="J985" s="33"/>
      <c r="K985" s="38" t="str">
        <f t="shared" si="15"/>
        <v/>
      </c>
      <c r="L985" s="39">
        <v>111925.97</v>
      </c>
    </row>
    <row r="986" spans="1:12" ht="99.95" customHeight="1" x14ac:dyDescent="0.25">
      <c r="A986" s="33" t="s">
        <v>2986</v>
      </c>
      <c r="B986" s="31"/>
      <c r="C986" s="32" t="s">
        <v>2401</v>
      </c>
      <c r="D986" s="32" t="s">
        <v>1393</v>
      </c>
      <c r="E986" s="33" t="s">
        <v>2987</v>
      </c>
      <c r="F986" s="32" t="s">
        <v>2988</v>
      </c>
      <c r="G986" s="35">
        <v>30775</v>
      </c>
      <c r="H986" s="36">
        <v>0.21</v>
      </c>
      <c r="I986" s="37" t="s">
        <v>334</v>
      </c>
      <c r="J986" s="33"/>
      <c r="K986" s="38" t="str">
        <f t="shared" si="15"/>
        <v/>
      </c>
      <c r="L986" s="39">
        <v>44685.3</v>
      </c>
    </row>
    <row r="987" spans="1:12" ht="99.95" customHeight="1" x14ac:dyDescent="0.25">
      <c r="A987" s="41" t="s">
        <v>2989</v>
      </c>
      <c r="B987" s="31"/>
      <c r="C987" s="32" t="s">
        <v>2401</v>
      </c>
      <c r="D987" s="32" t="s">
        <v>2624</v>
      </c>
      <c r="E987" s="33" t="s">
        <v>2990</v>
      </c>
      <c r="F987" s="32" t="s">
        <v>2991</v>
      </c>
      <c r="G987" s="35">
        <v>14140</v>
      </c>
      <c r="H987" s="36">
        <v>0.21</v>
      </c>
      <c r="I987" s="37" t="s">
        <v>334</v>
      </c>
      <c r="J987" s="33"/>
      <c r="K987" s="38" t="str">
        <f t="shared" si="15"/>
        <v/>
      </c>
      <c r="L987" s="39">
        <v>20531.28</v>
      </c>
    </row>
    <row r="988" spans="1:12" ht="99.95" customHeight="1" x14ac:dyDescent="0.25">
      <c r="A988" s="41" t="s">
        <v>2992</v>
      </c>
      <c r="B988" s="31"/>
      <c r="C988" s="32" t="s">
        <v>2401</v>
      </c>
      <c r="D988" s="32" t="s">
        <v>2624</v>
      </c>
      <c r="E988" s="33" t="s">
        <v>2993</v>
      </c>
      <c r="F988" s="32" t="s">
        <v>2994</v>
      </c>
      <c r="G988" s="35">
        <v>19642</v>
      </c>
      <c r="H988" s="36">
        <v>0.21</v>
      </c>
      <c r="I988" s="37" t="s">
        <v>334</v>
      </c>
      <c r="J988" s="33"/>
      <c r="K988" s="38" t="str">
        <f t="shared" si="15"/>
        <v/>
      </c>
      <c r="L988" s="39">
        <v>28520.18</v>
      </c>
    </row>
    <row r="989" spans="1:12" ht="99.95" customHeight="1" x14ac:dyDescent="0.25">
      <c r="A989" s="33" t="s">
        <v>2995</v>
      </c>
      <c r="B989" s="31"/>
      <c r="C989" s="32" t="s">
        <v>2401</v>
      </c>
      <c r="D989" s="32" t="s">
        <v>1393</v>
      </c>
      <c r="E989" s="33" t="s">
        <v>2996</v>
      </c>
      <c r="F989" s="32" t="s">
        <v>2997</v>
      </c>
      <c r="G989" s="35">
        <v>93802</v>
      </c>
      <c r="H989" s="36">
        <v>0.21</v>
      </c>
      <c r="I989" s="37" t="s">
        <v>3680</v>
      </c>
      <c r="J989" s="33"/>
      <c r="K989" s="38" t="str">
        <f t="shared" si="15"/>
        <v/>
      </c>
      <c r="L989" s="39">
        <v>136200.5</v>
      </c>
    </row>
    <row r="990" spans="1:12" ht="99.95" customHeight="1" x14ac:dyDescent="0.25">
      <c r="A990" s="41" t="s">
        <v>2998</v>
      </c>
      <c r="B990" s="31"/>
      <c r="C990" s="32" t="s">
        <v>2401</v>
      </c>
      <c r="D990" s="32" t="s">
        <v>1393</v>
      </c>
      <c r="E990" s="33" t="s">
        <v>2999</v>
      </c>
      <c r="F990" s="32" t="s">
        <v>3000</v>
      </c>
      <c r="G990" s="35">
        <v>95369</v>
      </c>
      <c r="H990" s="36">
        <v>0.21</v>
      </c>
      <c r="I990" s="37" t="s">
        <v>334</v>
      </c>
      <c r="J990" s="33"/>
      <c r="K990" s="38" t="str">
        <f t="shared" si="15"/>
        <v/>
      </c>
      <c r="L990" s="39">
        <v>138475.79</v>
      </c>
    </row>
    <row r="991" spans="1:12" ht="99.95" customHeight="1" x14ac:dyDescent="0.25">
      <c r="A991" s="41" t="s">
        <v>3001</v>
      </c>
      <c r="B991" s="31"/>
      <c r="C991" s="32" t="s">
        <v>2401</v>
      </c>
      <c r="D991" s="32" t="s">
        <v>1393</v>
      </c>
      <c r="E991" s="33" t="s">
        <v>3002</v>
      </c>
      <c r="F991" s="32" t="s">
        <v>3003</v>
      </c>
      <c r="G991" s="35">
        <v>33569</v>
      </c>
      <c r="H991" s="36">
        <v>0.21</v>
      </c>
      <c r="I991" s="37" t="s">
        <v>334</v>
      </c>
      <c r="J991" s="33"/>
      <c r="K991" s="38" t="str">
        <f t="shared" ref="K991:K1054" si="16">IF(J991=0,"",(+J991*G991))</f>
        <v/>
      </c>
      <c r="L991" s="39">
        <v>48742.19</v>
      </c>
    </row>
    <row r="992" spans="1:12" ht="99.95" customHeight="1" x14ac:dyDescent="0.25">
      <c r="A992" s="41" t="s">
        <v>3004</v>
      </c>
      <c r="B992" s="31"/>
      <c r="C992" s="32" t="s">
        <v>2401</v>
      </c>
      <c r="D992" s="32" t="s">
        <v>1393</v>
      </c>
      <c r="E992" s="33" t="s">
        <v>3005</v>
      </c>
      <c r="F992" s="32" t="s">
        <v>3006</v>
      </c>
      <c r="G992" s="35">
        <v>46100</v>
      </c>
      <c r="H992" s="36">
        <v>0.21</v>
      </c>
      <c r="I992" s="37" t="s">
        <v>334</v>
      </c>
      <c r="J992" s="33"/>
      <c r="K992" s="38" t="str">
        <f t="shared" si="16"/>
        <v/>
      </c>
      <c r="L992" s="39">
        <v>66937.2</v>
      </c>
    </row>
    <row r="993" spans="1:12" ht="99.95" customHeight="1" x14ac:dyDescent="0.25">
      <c r="A993" s="41" t="s">
        <v>3007</v>
      </c>
      <c r="B993" s="31"/>
      <c r="C993" s="32" t="s">
        <v>2401</v>
      </c>
      <c r="D993" s="32" t="s">
        <v>1393</v>
      </c>
      <c r="E993" s="33" t="s">
        <v>3008</v>
      </c>
      <c r="F993" s="32" t="s">
        <v>3009</v>
      </c>
      <c r="G993" s="35">
        <v>109295</v>
      </c>
      <c r="H993" s="36">
        <v>0.21</v>
      </c>
      <c r="I993" s="37" t="s">
        <v>3680</v>
      </c>
      <c r="J993" s="33"/>
      <c r="K993" s="38" t="str">
        <f t="shared" si="16"/>
        <v/>
      </c>
      <c r="L993" s="39">
        <v>158696.34</v>
      </c>
    </row>
    <row r="994" spans="1:12" ht="99.95" customHeight="1" x14ac:dyDescent="0.25">
      <c r="A994" s="41" t="s">
        <v>3010</v>
      </c>
      <c r="B994" s="31"/>
      <c r="C994" s="32" t="s">
        <v>2401</v>
      </c>
      <c r="D994" s="32" t="s">
        <v>1389</v>
      </c>
      <c r="E994" s="33" t="s">
        <v>3011</v>
      </c>
      <c r="F994" s="32" t="s">
        <v>3012</v>
      </c>
      <c r="G994" s="35">
        <v>220281</v>
      </c>
      <c r="H994" s="36">
        <v>0.21</v>
      </c>
      <c r="I994" s="37" t="s">
        <v>334</v>
      </c>
      <c r="J994" s="33"/>
      <c r="K994" s="38" t="str">
        <f t="shared" si="16"/>
        <v/>
      </c>
      <c r="L994" s="39">
        <v>319848.01</v>
      </c>
    </row>
    <row r="995" spans="1:12" ht="99.95" customHeight="1" x14ac:dyDescent="0.25">
      <c r="A995" s="41" t="s">
        <v>3013</v>
      </c>
      <c r="B995" s="31"/>
      <c r="C995" s="32" t="s">
        <v>2401</v>
      </c>
      <c r="D995" s="32" t="s">
        <v>1389</v>
      </c>
      <c r="E995" s="33" t="s">
        <v>3014</v>
      </c>
      <c r="F995" s="32" t="s">
        <v>3015</v>
      </c>
      <c r="G995" s="35">
        <v>35910</v>
      </c>
      <c r="H995" s="36">
        <v>0.21</v>
      </c>
      <c r="I995" s="37" t="s">
        <v>334</v>
      </c>
      <c r="J995" s="33"/>
      <c r="K995" s="38" t="str">
        <f t="shared" si="16"/>
        <v/>
      </c>
      <c r="L995" s="39">
        <v>52141.32</v>
      </c>
    </row>
    <row r="996" spans="1:12" ht="99.95" customHeight="1" x14ac:dyDescent="0.25">
      <c r="A996" s="41" t="s">
        <v>3016</v>
      </c>
      <c r="B996" s="31"/>
      <c r="C996" s="32" t="s">
        <v>2401</v>
      </c>
      <c r="D996" s="32" t="s">
        <v>1393</v>
      </c>
      <c r="E996" s="33" t="s">
        <v>3017</v>
      </c>
      <c r="F996" s="32" t="s">
        <v>3018</v>
      </c>
      <c r="G996" s="35">
        <v>38775</v>
      </c>
      <c r="H996" s="36">
        <v>0.21</v>
      </c>
      <c r="I996" s="37" t="s">
        <v>334</v>
      </c>
      <c r="J996" s="33"/>
      <c r="K996" s="38" t="str">
        <f t="shared" si="16"/>
        <v/>
      </c>
      <c r="L996" s="39">
        <v>56301.3</v>
      </c>
    </row>
    <row r="997" spans="1:12" ht="99.95" customHeight="1" x14ac:dyDescent="0.25">
      <c r="A997" s="41" t="s">
        <v>3019</v>
      </c>
      <c r="B997" s="31"/>
      <c r="C997" s="32" t="s">
        <v>2401</v>
      </c>
      <c r="D997" s="32" t="s">
        <v>1393</v>
      </c>
      <c r="E997" s="33" t="s">
        <v>3020</v>
      </c>
      <c r="F997" s="32" t="s">
        <v>3021</v>
      </c>
      <c r="G997" s="35">
        <v>3430</v>
      </c>
      <c r="H997" s="36">
        <v>0.21</v>
      </c>
      <c r="I997" s="37" t="s">
        <v>334</v>
      </c>
      <c r="J997" s="33"/>
      <c r="K997" s="38" t="str">
        <f t="shared" si="16"/>
        <v/>
      </c>
      <c r="L997" s="39">
        <v>4980.3599999999997</v>
      </c>
    </row>
    <row r="998" spans="1:12" ht="99.95" customHeight="1" x14ac:dyDescent="0.25">
      <c r="A998" s="41" t="s">
        <v>3022</v>
      </c>
      <c r="B998" s="31"/>
      <c r="C998" s="32" t="s">
        <v>2401</v>
      </c>
      <c r="D998" s="32" t="s">
        <v>1393</v>
      </c>
      <c r="E998" s="33" t="s">
        <v>3023</v>
      </c>
      <c r="F998" s="32" t="s">
        <v>3024</v>
      </c>
      <c r="G998" s="35">
        <v>3811</v>
      </c>
      <c r="H998" s="36">
        <v>0.21</v>
      </c>
      <c r="I998" s="37" t="s">
        <v>334</v>
      </c>
      <c r="J998" s="33"/>
      <c r="K998" s="38" t="str">
        <f t="shared" si="16"/>
        <v/>
      </c>
      <c r="L998" s="39">
        <v>5533.57</v>
      </c>
    </row>
    <row r="999" spans="1:12" ht="99.95" customHeight="1" x14ac:dyDescent="0.25">
      <c r="A999" s="33" t="s">
        <v>3025</v>
      </c>
      <c r="B999" s="31"/>
      <c r="C999" s="32" t="s">
        <v>2401</v>
      </c>
      <c r="D999" s="32" t="s">
        <v>1389</v>
      </c>
      <c r="E999" s="33" t="s">
        <v>3026</v>
      </c>
      <c r="F999" s="32" t="s">
        <v>3027</v>
      </c>
      <c r="G999" s="35">
        <v>160810</v>
      </c>
      <c r="H999" s="36">
        <v>0.21</v>
      </c>
      <c r="I999" s="37" t="s">
        <v>334</v>
      </c>
      <c r="J999" s="33"/>
      <c r="K999" s="38" t="str">
        <f t="shared" si="16"/>
        <v/>
      </c>
      <c r="L999" s="39">
        <v>233496.12</v>
      </c>
    </row>
    <row r="1000" spans="1:12" ht="99.95" customHeight="1" x14ac:dyDescent="0.25">
      <c r="A1000" s="33" t="s">
        <v>3028</v>
      </c>
      <c r="B1000" s="31"/>
      <c r="C1000" s="32" t="s">
        <v>2401</v>
      </c>
      <c r="D1000" s="32" t="s">
        <v>2886</v>
      </c>
      <c r="E1000" s="33" t="s">
        <v>3029</v>
      </c>
      <c r="F1000" s="32" t="s">
        <v>3030</v>
      </c>
      <c r="G1000" s="35">
        <v>188154</v>
      </c>
      <c r="H1000" s="36">
        <v>0.21</v>
      </c>
      <c r="I1000" s="37" t="s">
        <v>334</v>
      </c>
      <c r="J1000" s="33"/>
      <c r="K1000" s="38" t="str">
        <f t="shared" si="16"/>
        <v/>
      </c>
      <c r="L1000" s="39">
        <v>273199.61</v>
      </c>
    </row>
    <row r="1001" spans="1:12" ht="99.95" customHeight="1" x14ac:dyDescent="0.25">
      <c r="A1001" s="41" t="s">
        <v>3031</v>
      </c>
      <c r="B1001" s="31"/>
      <c r="C1001" s="32" t="s">
        <v>2401</v>
      </c>
      <c r="D1001" s="32" t="s">
        <v>2701</v>
      </c>
      <c r="E1001" s="33" t="s">
        <v>3032</v>
      </c>
      <c r="F1001" s="32" t="s">
        <v>3033</v>
      </c>
      <c r="G1001" s="35">
        <v>29336</v>
      </c>
      <c r="H1001" s="36">
        <v>0.21</v>
      </c>
      <c r="I1001" s="37" t="s">
        <v>334</v>
      </c>
      <c r="J1001" s="33"/>
      <c r="K1001" s="38" t="str">
        <f t="shared" si="16"/>
        <v/>
      </c>
      <c r="L1001" s="39">
        <v>42595.87</v>
      </c>
    </row>
    <row r="1002" spans="1:12" ht="99.95" customHeight="1" x14ac:dyDescent="0.25">
      <c r="A1002" s="41" t="s">
        <v>3034</v>
      </c>
      <c r="B1002" s="31"/>
      <c r="C1002" s="32" t="s">
        <v>2401</v>
      </c>
      <c r="D1002" s="32" t="s">
        <v>2886</v>
      </c>
      <c r="E1002" s="33" t="s">
        <v>3035</v>
      </c>
      <c r="F1002" s="32" t="s">
        <v>3036</v>
      </c>
      <c r="G1002" s="35">
        <v>13039</v>
      </c>
      <c r="H1002" s="36">
        <v>0.21</v>
      </c>
      <c r="I1002" s="37" t="s">
        <v>334</v>
      </c>
      <c r="J1002" s="33"/>
      <c r="K1002" s="38" t="str">
        <f t="shared" si="16"/>
        <v/>
      </c>
      <c r="L1002" s="39">
        <v>18932.63</v>
      </c>
    </row>
    <row r="1003" spans="1:12" ht="99.95" customHeight="1" x14ac:dyDescent="0.25">
      <c r="A1003" s="41" t="s">
        <v>3037</v>
      </c>
      <c r="B1003" s="31"/>
      <c r="C1003" s="32" t="s">
        <v>2401</v>
      </c>
      <c r="D1003" s="32" t="s">
        <v>2886</v>
      </c>
      <c r="E1003" s="33" t="s">
        <v>3038</v>
      </c>
      <c r="F1003" s="32" t="s">
        <v>3039</v>
      </c>
      <c r="G1003" s="35">
        <v>41187</v>
      </c>
      <c r="H1003" s="36">
        <v>0.21</v>
      </c>
      <c r="I1003" s="37" t="s">
        <v>334</v>
      </c>
      <c r="J1003" s="33"/>
      <c r="K1003" s="38" t="str">
        <f t="shared" si="16"/>
        <v/>
      </c>
      <c r="L1003" s="39">
        <v>59803.519999999997</v>
      </c>
    </row>
    <row r="1004" spans="1:12" ht="99.95" customHeight="1" x14ac:dyDescent="0.25">
      <c r="A1004" s="41" t="s">
        <v>3040</v>
      </c>
      <c r="B1004" s="31"/>
      <c r="C1004" s="32" t="s">
        <v>2401</v>
      </c>
      <c r="D1004" s="32" t="s">
        <v>2886</v>
      </c>
      <c r="E1004" s="33" t="s">
        <v>3041</v>
      </c>
      <c r="F1004" s="32" t="s">
        <v>3042</v>
      </c>
      <c r="G1004" s="35">
        <v>74840</v>
      </c>
      <c r="H1004" s="36">
        <v>0.21</v>
      </c>
      <c r="I1004" s="37" t="s">
        <v>334</v>
      </c>
      <c r="J1004" s="33"/>
      <c r="K1004" s="38" t="str">
        <f t="shared" si="16"/>
        <v/>
      </c>
      <c r="L1004" s="39">
        <v>108667.68</v>
      </c>
    </row>
    <row r="1005" spans="1:12" ht="99.95" customHeight="1" x14ac:dyDescent="0.25">
      <c r="A1005" s="33" t="s">
        <v>3043</v>
      </c>
      <c r="B1005" s="31"/>
      <c r="C1005" s="32" t="s">
        <v>2401</v>
      </c>
      <c r="D1005" s="32" t="s">
        <v>2886</v>
      </c>
      <c r="E1005" s="33" t="s">
        <v>3044</v>
      </c>
      <c r="F1005" s="32" t="s">
        <v>3045</v>
      </c>
      <c r="G1005" s="35">
        <v>82881</v>
      </c>
      <c r="H1005" s="36">
        <v>0.21</v>
      </c>
      <c r="I1005" s="37" t="s">
        <v>3680</v>
      </c>
      <c r="J1005" s="33"/>
      <c r="K1005" s="38" t="str">
        <f t="shared" si="16"/>
        <v/>
      </c>
      <c r="L1005" s="39">
        <v>120343.21</v>
      </c>
    </row>
    <row r="1006" spans="1:12" ht="99.95" customHeight="1" x14ac:dyDescent="0.25">
      <c r="A1006" s="41" t="s">
        <v>3046</v>
      </c>
      <c r="B1006" s="31"/>
      <c r="C1006" s="32" t="s">
        <v>2401</v>
      </c>
      <c r="D1006" s="32" t="s">
        <v>2886</v>
      </c>
      <c r="E1006" s="33" t="s">
        <v>3047</v>
      </c>
      <c r="F1006" s="32" t="s">
        <v>3048</v>
      </c>
      <c r="G1006" s="35">
        <v>91348</v>
      </c>
      <c r="H1006" s="36">
        <v>0.21</v>
      </c>
      <c r="I1006" s="37" t="s">
        <v>334</v>
      </c>
      <c r="J1006" s="33"/>
      <c r="K1006" s="38" t="str">
        <f t="shared" si="16"/>
        <v/>
      </c>
      <c r="L1006" s="39">
        <v>132637.29999999999</v>
      </c>
    </row>
    <row r="1007" spans="1:12" ht="99.95" customHeight="1" x14ac:dyDescent="0.25">
      <c r="A1007" s="41" t="s">
        <v>3049</v>
      </c>
      <c r="B1007" s="31"/>
      <c r="C1007" s="32" t="s">
        <v>2401</v>
      </c>
      <c r="D1007" s="32" t="s">
        <v>2886</v>
      </c>
      <c r="E1007" s="33" t="s">
        <v>3050</v>
      </c>
      <c r="F1007" s="32" t="s">
        <v>3051</v>
      </c>
      <c r="G1007" s="35">
        <v>27516</v>
      </c>
      <c r="H1007" s="36">
        <v>0.21</v>
      </c>
      <c r="I1007" s="37" t="s">
        <v>334</v>
      </c>
      <c r="J1007" s="33"/>
      <c r="K1007" s="38" t="str">
        <f t="shared" si="16"/>
        <v/>
      </c>
      <c r="L1007" s="39">
        <v>39953.230000000003</v>
      </c>
    </row>
    <row r="1008" spans="1:12" ht="99.95" customHeight="1" x14ac:dyDescent="0.25">
      <c r="A1008" s="41" t="s">
        <v>3052</v>
      </c>
      <c r="B1008" s="31"/>
      <c r="C1008" s="32" t="s">
        <v>2401</v>
      </c>
      <c r="D1008" s="32" t="s">
        <v>3053</v>
      </c>
      <c r="E1008" s="33" t="s">
        <v>3054</v>
      </c>
      <c r="F1008" s="32" t="s">
        <v>3055</v>
      </c>
      <c r="G1008" s="35">
        <v>66120</v>
      </c>
      <c r="H1008" s="36">
        <v>0.21</v>
      </c>
      <c r="I1008" s="37" t="s">
        <v>3680</v>
      </c>
      <c r="J1008" s="33"/>
      <c r="K1008" s="38" t="str">
        <f t="shared" si="16"/>
        <v/>
      </c>
      <c r="L1008" s="39">
        <v>96006.24</v>
      </c>
    </row>
    <row r="1009" spans="1:12" ht="99.95" customHeight="1" x14ac:dyDescent="0.25">
      <c r="A1009" s="41" t="s">
        <v>3056</v>
      </c>
      <c r="B1009" s="31"/>
      <c r="C1009" s="32" t="s">
        <v>2401</v>
      </c>
      <c r="D1009" s="32" t="s">
        <v>2886</v>
      </c>
      <c r="E1009" s="33" t="s">
        <v>2902</v>
      </c>
      <c r="F1009" s="32" t="s">
        <v>2903</v>
      </c>
      <c r="G1009" s="35">
        <v>63495</v>
      </c>
      <c r="H1009" s="36">
        <v>0.21</v>
      </c>
      <c r="I1009" s="37" t="s">
        <v>334</v>
      </c>
      <c r="J1009" s="33"/>
      <c r="K1009" s="38" t="str">
        <f t="shared" si="16"/>
        <v/>
      </c>
      <c r="L1009" s="39">
        <v>92194.74</v>
      </c>
    </row>
    <row r="1010" spans="1:12" ht="99.95" customHeight="1" x14ac:dyDescent="0.25">
      <c r="A1010" s="41" t="s">
        <v>3057</v>
      </c>
      <c r="B1010" s="31"/>
      <c r="C1010" s="32" t="s">
        <v>2401</v>
      </c>
      <c r="D1010" s="32" t="s">
        <v>1389</v>
      </c>
      <c r="E1010" s="33" t="s">
        <v>3058</v>
      </c>
      <c r="F1010" s="32" t="s">
        <v>3059</v>
      </c>
      <c r="G1010" s="35">
        <v>101548</v>
      </c>
      <c r="H1010" s="36">
        <v>0.21</v>
      </c>
      <c r="I1010" s="37" t="s">
        <v>334</v>
      </c>
      <c r="J1010" s="33"/>
      <c r="K1010" s="38" t="str">
        <f t="shared" si="16"/>
        <v/>
      </c>
      <c r="L1010" s="39">
        <v>147447.70000000001</v>
      </c>
    </row>
    <row r="1011" spans="1:12" ht="99.95" customHeight="1" x14ac:dyDescent="0.25">
      <c r="A1011" s="33" t="s">
        <v>3060</v>
      </c>
      <c r="B1011" s="31"/>
      <c r="C1011" s="32" t="s">
        <v>2401</v>
      </c>
      <c r="D1011" s="32" t="s">
        <v>2921</v>
      </c>
      <c r="E1011" s="33" t="s">
        <v>3061</v>
      </c>
      <c r="F1011" s="32" t="s">
        <v>3062</v>
      </c>
      <c r="G1011" s="35">
        <v>100914</v>
      </c>
      <c r="H1011" s="36">
        <v>0.21</v>
      </c>
      <c r="I1011" s="37" t="s">
        <v>3680</v>
      </c>
      <c r="J1011" s="33"/>
      <c r="K1011" s="38" t="str">
        <f t="shared" si="16"/>
        <v/>
      </c>
      <c r="L1011" s="39">
        <v>146527.13</v>
      </c>
    </row>
    <row r="1012" spans="1:12" ht="99.95" customHeight="1" x14ac:dyDescent="0.25">
      <c r="A1012" s="33" t="s">
        <v>3063</v>
      </c>
      <c r="B1012" s="31"/>
      <c r="C1012" s="32" t="s">
        <v>2401</v>
      </c>
      <c r="D1012" s="32" t="s">
        <v>2921</v>
      </c>
      <c r="E1012" s="33" t="s">
        <v>3064</v>
      </c>
      <c r="F1012" s="32" t="s">
        <v>3065</v>
      </c>
      <c r="G1012" s="35">
        <v>127539</v>
      </c>
      <c r="H1012" s="36">
        <v>0.21</v>
      </c>
      <c r="I1012" s="37" t="s">
        <v>3680</v>
      </c>
      <c r="J1012" s="33"/>
      <c r="K1012" s="38" t="str">
        <f t="shared" si="16"/>
        <v/>
      </c>
      <c r="L1012" s="39">
        <v>185186.63</v>
      </c>
    </row>
    <row r="1013" spans="1:12" ht="99.95" customHeight="1" x14ac:dyDescent="0.25">
      <c r="A1013" s="41" t="s">
        <v>3066</v>
      </c>
      <c r="B1013" s="31"/>
      <c r="C1013" s="32" t="s">
        <v>2401</v>
      </c>
      <c r="D1013" s="32" t="s">
        <v>2886</v>
      </c>
      <c r="E1013" s="33" t="s">
        <v>3067</v>
      </c>
      <c r="F1013" s="32" t="s">
        <v>3068</v>
      </c>
      <c r="G1013" s="35">
        <v>62605</v>
      </c>
      <c r="H1013" s="36">
        <v>0.21</v>
      </c>
      <c r="I1013" s="37" t="s">
        <v>334</v>
      </c>
      <c r="J1013" s="33"/>
      <c r="K1013" s="38" t="str">
        <f t="shared" si="16"/>
        <v/>
      </c>
      <c r="L1013" s="39">
        <v>90902.46</v>
      </c>
    </row>
    <row r="1014" spans="1:12" ht="99.95" customHeight="1" x14ac:dyDescent="0.25">
      <c r="A1014" s="41" t="s">
        <v>3069</v>
      </c>
      <c r="B1014" s="31"/>
      <c r="C1014" s="32" t="s">
        <v>2401</v>
      </c>
      <c r="D1014" s="32" t="s">
        <v>2921</v>
      </c>
      <c r="E1014" s="33" t="s">
        <v>3070</v>
      </c>
      <c r="F1014" s="32" t="s">
        <v>3071</v>
      </c>
      <c r="G1014" s="35">
        <v>92278</v>
      </c>
      <c r="H1014" s="36">
        <v>0.21</v>
      </c>
      <c r="I1014" s="37" t="s">
        <v>3680</v>
      </c>
      <c r="J1014" s="33"/>
      <c r="K1014" s="38" t="str">
        <f t="shared" si="16"/>
        <v/>
      </c>
      <c r="L1014" s="39">
        <v>133987.66</v>
      </c>
    </row>
    <row r="1015" spans="1:12" ht="99.95" customHeight="1" x14ac:dyDescent="0.25">
      <c r="A1015" s="41" t="s">
        <v>3072</v>
      </c>
      <c r="B1015" s="31"/>
      <c r="C1015" s="32" t="s">
        <v>2401</v>
      </c>
      <c r="D1015" s="32" t="s">
        <v>2886</v>
      </c>
      <c r="E1015" s="33" t="s">
        <v>3073</v>
      </c>
      <c r="F1015" s="32" t="s">
        <v>3074</v>
      </c>
      <c r="G1015" s="35">
        <v>61887</v>
      </c>
      <c r="H1015" s="36">
        <v>0.21</v>
      </c>
      <c r="I1015" s="37" t="s">
        <v>334</v>
      </c>
      <c r="J1015" s="33"/>
      <c r="K1015" s="38" t="str">
        <f t="shared" si="16"/>
        <v/>
      </c>
      <c r="L1015" s="39">
        <v>89859.92</v>
      </c>
    </row>
    <row r="1016" spans="1:12" ht="99.95" customHeight="1" x14ac:dyDescent="0.25">
      <c r="A1016" s="33" t="s">
        <v>3075</v>
      </c>
      <c r="B1016" s="31"/>
      <c r="C1016" s="32" t="s">
        <v>2401</v>
      </c>
      <c r="D1016" s="32" t="s">
        <v>2624</v>
      </c>
      <c r="E1016" s="33" t="s">
        <v>3076</v>
      </c>
      <c r="F1016" s="32" t="s">
        <v>2624</v>
      </c>
      <c r="G1016" s="35">
        <v>29928</v>
      </c>
      <c r="H1016" s="36">
        <v>0.21</v>
      </c>
      <c r="I1016" s="37" t="s">
        <v>3680</v>
      </c>
      <c r="J1016" s="33"/>
      <c r="K1016" s="38" t="str">
        <f t="shared" si="16"/>
        <v/>
      </c>
      <c r="L1016" s="39">
        <v>43455.46</v>
      </c>
    </row>
    <row r="1017" spans="1:12" ht="99.95" customHeight="1" x14ac:dyDescent="0.25">
      <c r="A1017" s="41" t="s">
        <v>3077</v>
      </c>
      <c r="B1017" s="31"/>
      <c r="C1017" s="32" t="s">
        <v>2401</v>
      </c>
      <c r="D1017" s="32" t="s">
        <v>2624</v>
      </c>
      <c r="E1017" s="33" t="s">
        <v>3078</v>
      </c>
      <c r="F1017" s="32" t="s">
        <v>3079</v>
      </c>
      <c r="G1017" s="35">
        <v>46564</v>
      </c>
      <c r="H1017" s="36">
        <v>0.21</v>
      </c>
      <c r="I1017" s="37" t="s">
        <v>3680</v>
      </c>
      <c r="J1017" s="33"/>
      <c r="K1017" s="38" t="str">
        <f t="shared" si="16"/>
        <v/>
      </c>
      <c r="L1017" s="39">
        <v>67610.929999999993</v>
      </c>
    </row>
    <row r="1018" spans="1:12" ht="99.95" customHeight="1" x14ac:dyDescent="0.25">
      <c r="A1018" s="41" t="s">
        <v>3080</v>
      </c>
      <c r="B1018" s="31"/>
      <c r="C1018" s="32" t="s">
        <v>2401</v>
      </c>
      <c r="D1018" s="32" t="s">
        <v>2624</v>
      </c>
      <c r="E1018" s="33" t="s">
        <v>3081</v>
      </c>
      <c r="F1018" s="32" t="s">
        <v>3082</v>
      </c>
      <c r="G1018" s="35">
        <v>56595</v>
      </c>
      <c r="H1018" s="36">
        <v>0.21</v>
      </c>
      <c r="I1018" s="37" t="s">
        <v>3680</v>
      </c>
      <c r="J1018" s="33"/>
      <c r="K1018" s="38" t="str">
        <f t="shared" si="16"/>
        <v/>
      </c>
      <c r="L1018" s="39">
        <v>82175.94</v>
      </c>
    </row>
    <row r="1019" spans="1:12" ht="99.95" customHeight="1" x14ac:dyDescent="0.25">
      <c r="A1019" s="68" t="s">
        <v>3083</v>
      </c>
      <c r="B1019" s="31"/>
      <c r="C1019" s="32" t="s">
        <v>1345</v>
      </c>
      <c r="D1019" s="32" t="s">
        <v>3084</v>
      </c>
      <c r="E1019" s="33" t="s">
        <v>3085</v>
      </c>
      <c r="F1019" s="69" t="s">
        <v>3086</v>
      </c>
      <c r="G1019" s="35">
        <v>47033</v>
      </c>
      <c r="H1019" s="36">
        <v>0.21</v>
      </c>
      <c r="I1019" s="37" t="s">
        <v>3680</v>
      </c>
      <c r="J1019" s="33"/>
      <c r="K1019" s="38" t="str">
        <f t="shared" si="16"/>
        <v/>
      </c>
      <c r="L1019" s="39">
        <v>68291.92</v>
      </c>
    </row>
    <row r="1020" spans="1:12" ht="99.95" customHeight="1" x14ac:dyDescent="0.25">
      <c r="A1020" s="50" t="s">
        <v>3087</v>
      </c>
      <c r="B1020" s="31"/>
      <c r="C1020" s="32" t="s">
        <v>3088</v>
      </c>
      <c r="D1020" s="32" t="s">
        <v>3084</v>
      </c>
      <c r="E1020" s="33" t="s">
        <v>3089</v>
      </c>
      <c r="F1020" s="70" t="s">
        <v>3090</v>
      </c>
      <c r="G1020" s="35">
        <v>100368</v>
      </c>
      <c r="H1020" s="36">
        <v>0.21</v>
      </c>
      <c r="I1020" s="37" t="s">
        <v>3680</v>
      </c>
      <c r="J1020" s="33"/>
      <c r="K1020" s="38" t="str">
        <f t="shared" si="16"/>
        <v/>
      </c>
      <c r="L1020" s="39">
        <v>145734.34</v>
      </c>
    </row>
    <row r="1021" spans="1:12" ht="99.95" customHeight="1" x14ac:dyDescent="0.25">
      <c r="A1021" s="50" t="s">
        <v>3091</v>
      </c>
      <c r="B1021" s="31"/>
      <c r="C1021" s="32" t="s">
        <v>3088</v>
      </c>
      <c r="D1021" s="32" t="s">
        <v>3084</v>
      </c>
      <c r="E1021" s="33" t="s">
        <v>3092</v>
      </c>
      <c r="F1021" s="70" t="s">
        <v>3093</v>
      </c>
      <c r="G1021" s="35">
        <v>146931</v>
      </c>
      <c r="H1021" s="36">
        <v>0.21</v>
      </c>
      <c r="I1021" s="37" t="s">
        <v>3680</v>
      </c>
      <c r="J1021" s="33"/>
      <c r="K1021" s="38" t="str">
        <f t="shared" si="16"/>
        <v/>
      </c>
      <c r="L1021" s="39">
        <v>213343.81</v>
      </c>
    </row>
    <row r="1022" spans="1:12" ht="99.95" customHeight="1" x14ac:dyDescent="0.25">
      <c r="A1022" s="50" t="s">
        <v>3094</v>
      </c>
      <c r="B1022" s="31"/>
      <c r="C1022" s="32" t="s">
        <v>3088</v>
      </c>
      <c r="D1022" s="32" t="s">
        <v>3084</v>
      </c>
      <c r="E1022" s="33" t="s">
        <v>3095</v>
      </c>
      <c r="F1022" s="70" t="s">
        <v>3096</v>
      </c>
      <c r="G1022" s="35">
        <v>186202</v>
      </c>
      <c r="H1022" s="36">
        <v>0.21</v>
      </c>
      <c r="I1022" s="37" t="s">
        <v>3680</v>
      </c>
      <c r="J1022" s="33"/>
      <c r="K1022" s="38" t="str">
        <f t="shared" si="16"/>
        <v/>
      </c>
      <c r="L1022" s="39">
        <v>270365.3</v>
      </c>
    </row>
    <row r="1023" spans="1:12" ht="99.95" customHeight="1" x14ac:dyDescent="0.25">
      <c r="A1023" s="50" t="s">
        <v>3097</v>
      </c>
      <c r="B1023" s="31"/>
      <c r="C1023" s="32" t="s">
        <v>3088</v>
      </c>
      <c r="D1023" s="32" t="s">
        <v>3084</v>
      </c>
      <c r="E1023" s="33" t="s">
        <v>3098</v>
      </c>
      <c r="F1023" s="70" t="s">
        <v>3099</v>
      </c>
      <c r="G1023" s="35">
        <v>217525</v>
      </c>
      <c r="H1023" s="36">
        <v>0.21</v>
      </c>
      <c r="I1023" s="37" t="s">
        <v>3680</v>
      </c>
      <c r="J1023" s="33"/>
      <c r="K1023" s="38" t="str">
        <f t="shared" si="16"/>
        <v/>
      </c>
      <c r="L1023" s="39">
        <v>315846.3</v>
      </c>
    </row>
    <row r="1024" spans="1:12" ht="99.95" customHeight="1" x14ac:dyDescent="0.25">
      <c r="A1024" s="50" t="s">
        <v>3100</v>
      </c>
      <c r="B1024" s="31"/>
      <c r="C1024" s="32" t="s">
        <v>3088</v>
      </c>
      <c r="D1024" s="32" t="s">
        <v>3084</v>
      </c>
      <c r="E1024" s="33" t="s">
        <v>3101</v>
      </c>
      <c r="F1024" s="70" t="s">
        <v>3102</v>
      </c>
      <c r="G1024" s="35">
        <v>86524</v>
      </c>
      <c r="H1024" s="36">
        <v>0.21</v>
      </c>
      <c r="I1024" s="37" t="s">
        <v>3680</v>
      </c>
      <c r="J1024" s="33"/>
      <c r="K1024" s="38" t="str">
        <f t="shared" si="16"/>
        <v/>
      </c>
      <c r="L1024" s="39">
        <v>125632.85</v>
      </c>
    </row>
    <row r="1025" spans="1:12" ht="99.95" customHeight="1" x14ac:dyDescent="0.25">
      <c r="A1025" s="50" t="s">
        <v>3103</v>
      </c>
      <c r="B1025" s="31"/>
      <c r="C1025" s="32" t="s">
        <v>3088</v>
      </c>
      <c r="D1025" s="32" t="s">
        <v>3084</v>
      </c>
      <c r="E1025" s="33" t="s">
        <v>3104</v>
      </c>
      <c r="F1025" s="70" t="s">
        <v>3105</v>
      </c>
      <c r="G1025" s="35">
        <v>156242</v>
      </c>
      <c r="H1025" s="36">
        <v>0.21</v>
      </c>
      <c r="I1025" s="37" t="s">
        <v>3680</v>
      </c>
      <c r="J1025" s="33"/>
      <c r="K1025" s="38" t="str">
        <f t="shared" si="16"/>
        <v/>
      </c>
      <c r="L1025" s="39">
        <v>226863.38</v>
      </c>
    </row>
    <row r="1026" spans="1:12" ht="99.95" customHeight="1" x14ac:dyDescent="0.25">
      <c r="A1026" s="50" t="s">
        <v>3106</v>
      </c>
      <c r="B1026" s="31"/>
      <c r="C1026" s="32" t="s">
        <v>3088</v>
      </c>
      <c r="D1026" s="32" t="s">
        <v>3084</v>
      </c>
      <c r="E1026" s="33" t="s">
        <v>3107</v>
      </c>
      <c r="F1026" s="70" t="s">
        <v>3108</v>
      </c>
      <c r="G1026" s="35">
        <v>192599</v>
      </c>
      <c r="H1026" s="36">
        <v>0.21</v>
      </c>
      <c r="I1026" s="37" t="s">
        <v>334</v>
      </c>
      <c r="J1026" s="33"/>
      <c r="K1026" s="38" t="str">
        <f t="shared" si="16"/>
        <v/>
      </c>
      <c r="L1026" s="39">
        <v>279653.75</v>
      </c>
    </row>
    <row r="1027" spans="1:12" ht="99.95" customHeight="1" x14ac:dyDescent="0.25">
      <c r="A1027" s="33" t="s">
        <v>3109</v>
      </c>
      <c r="B1027" s="31"/>
      <c r="C1027" s="32" t="s">
        <v>3088</v>
      </c>
      <c r="D1027" s="32" t="s">
        <v>3084</v>
      </c>
      <c r="E1027" s="33" t="s">
        <v>3110</v>
      </c>
      <c r="F1027" s="32" t="s">
        <v>3111</v>
      </c>
      <c r="G1027" s="35">
        <v>85900</v>
      </c>
      <c r="H1027" s="36">
        <v>0.21</v>
      </c>
      <c r="I1027" s="37" t="s">
        <v>3680</v>
      </c>
      <c r="J1027" s="33"/>
      <c r="K1027" s="38" t="str">
        <f t="shared" si="16"/>
        <v/>
      </c>
      <c r="L1027" s="39">
        <v>124726.8</v>
      </c>
    </row>
    <row r="1028" spans="1:12" ht="99.95" customHeight="1" x14ac:dyDescent="0.25">
      <c r="A1028" s="33" t="s">
        <v>3112</v>
      </c>
      <c r="B1028" s="31"/>
      <c r="C1028" s="32" t="s">
        <v>3088</v>
      </c>
      <c r="D1028" s="32" t="s">
        <v>3084</v>
      </c>
      <c r="E1028" s="33" t="s">
        <v>3113</v>
      </c>
      <c r="F1028" s="32" t="s">
        <v>3114</v>
      </c>
      <c r="G1028" s="35">
        <v>128374</v>
      </c>
      <c r="H1028" s="36">
        <v>0.21</v>
      </c>
      <c r="I1028" s="37" t="s">
        <v>3680</v>
      </c>
      <c r="J1028" s="33"/>
      <c r="K1028" s="38" t="str">
        <f t="shared" si="16"/>
        <v/>
      </c>
      <c r="L1028" s="39">
        <v>186399.05</v>
      </c>
    </row>
    <row r="1029" spans="1:12" ht="99.95" customHeight="1" x14ac:dyDescent="0.25">
      <c r="A1029" s="33" t="s">
        <v>3115</v>
      </c>
      <c r="B1029" s="31"/>
      <c r="C1029" s="32" t="s">
        <v>3088</v>
      </c>
      <c r="D1029" s="32" t="s">
        <v>3084</v>
      </c>
      <c r="E1029" s="33" t="s">
        <v>3116</v>
      </c>
      <c r="F1029" s="32" t="s">
        <v>3117</v>
      </c>
      <c r="G1029" s="35">
        <v>128421</v>
      </c>
      <c r="H1029" s="36">
        <v>0.21</v>
      </c>
      <c r="I1029" s="37" t="s">
        <v>3680</v>
      </c>
      <c r="J1029" s="33"/>
      <c r="K1029" s="38" t="str">
        <f t="shared" si="16"/>
        <v/>
      </c>
      <c r="L1029" s="39">
        <v>186467.29</v>
      </c>
    </row>
    <row r="1030" spans="1:12" ht="99.95" customHeight="1" x14ac:dyDescent="0.25">
      <c r="A1030" s="33" t="s">
        <v>3118</v>
      </c>
      <c r="B1030" s="31"/>
      <c r="C1030" s="32" t="s">
        <v>3088</v>
      </c>
      <c r="D1030" s="32" t="s">
        <v>3084</v>
      </c>
      <c r="E1030" s="33" t="s">
        <v>3119</v>
      </c>
      <c r="F1030" s="32" t="s">
        <v>3120</v>
      </c>
      <c r="G1030" s="35">
        <v>182321</v>
      </c>
      <c r="H1030" s="36">
        <v>0.21</v>
      </c>
      <c r="I1030" s="37" t="s">
        <v>334</v>
      </c>
      <c r="J1030" s="33"/>
      <c r="K1030" s="38" t="str">
        <f t="shared" si="16"/>
        <v/>
      </c>
      <c r="L1030" s="39">
        <v>264730.09000000003</v>
      </c>
    </row>
    <row r="1031" spans="1:12" ht="99.95" customHeight="1" x14ac:dyDescent="0.25">
      <c r="A1031" s="33" t="s">
        <v>3121</v>
      </c>
      <c r="B1031" s="31"/>
      <c r="C1031" s="32" t="s">
        <v>3088</v>
      </c>
      <c r="D1031" s="32" t="s">
        <v>3084</v>
      </c>
      <c r="E1031" s="33" t="s">
        <v>3122</v>
      </c>
      <c r="F1031" s="32" t="s">
        <v>3123</v>
      </c>
      <c r="G1031" s="35">
        <v>450594</v>
      </c>
      <c r="H1031" s="36">
        <v>0.21</v>
      </c>
      <c r="I1031" s="37" t="s">
        <v>3680</v>
      </c>
      <c r="J1031" s="33"/>
      <c r="K1031" s="38" t="str">
        <f t="shared" si="16"/>
        <v/>
      </c>
      <c r="L1031" s="39">
        <v>654262.49</v>
      </c>
    </row>
    <row r="1032" spans="1:12" ht="99.95" customHeight="1" x14ac:dyDescent="0.25">
      <c r="A1032" s="33" t="s">
        <v>3124</v>
      </c>
      <c r="B1032" s="31"/>
      <c r="C1032" s="32" t="s">
        <v>3088</v>
      </c>
      <c r="D1032" s="32" t="s">
        <v>3084</v>
      </c>
      <c r="E1032" s="33" t="s">
        <v>3125</v>
      </c>
      <c r="F1032" s="32" t="s">
        <v>3126</v>
      </c>
      <c r="G1032" s="35">
        <v>169855</v>
      </c>
      <c r="H1032" s="36">
        <v>0.21</v>
      </c>
      <c r="I1032" s="37" t="s">
        <v>334</v>
      </c>
      <c r="J1032" s="33"/>
      <c r="K1032" s="38" t="str">
        <f t="shared" si="16"/>
        <v/>
      </c>
      <c r="L1032" s="39">
        <v>246629.46</v>
      </c>
    </row>
    <row r="1033" spans="1:12" ht="99.95" customHeight="1" x14ac:dyDescent="0.25">
      <c r="A1033" s="33" t="s">
        <v>3127</v>
      </c>
      <c r="B1033" s="31"/>
      <c r="C1033" s="32" t="s">
        <v>3088</v>
      </c>
      <c r="D1033" s="32" t="s">
        <v>3084</v>
      </c>
      <c r="E1033" s="33" t="s">
        <v>3128</v>
      </c>
      <c r="F1033" s="32" t="s">
        <v>3129</v>
      </c>
      <c r="G1033" s="35">
        <v>508136</v>
      </c>
      <c r="H1033" s="36">
        <v>0.21</v>
      </c>
      <c r="I1033" s="37" t="s">
        <v>3680</v>
      </c>
      <c r="J1033" s="33"/>
      <c r="K1033" s="38" t="str">
        <f t="shared" si="16"/>
        <v/>
      </c>
      <c r="L1033" s="39">
        <v>737813.47</v>
      </c>
    </row>
    <row r="1034" spans="1:12" ht="99.95" customHeight="1" x14ac:dyDescent="0.25">
      <c r="A1034" s="33" t="s">
        <v>3130</v>
      </c>
      <c r="B1034" s="31"/>
      <c r="C1034" s="32" t="s">
        <v>3088</v>
      </c>
      <c r="D1034" s="32" t="s">
        <v>3084</v>
      </c>
      <c r="E1034" s="33" t="s">
        <v>3131</v>
      </c>
      <c r="F1034" s="32" t="s">
        <v>3132</v>
      </c>
      <c r="G1034" s="35">
        <v>535603</v>
      </c>
      <c r="H1034" s="36">
        <v>0.21</v>
      </c>
      <c r="I1034" s="37" t="s">
        <v>3680</v>
      </c>
      <c r="J1034" s="33"/>
      <c r="K1034" s="38" t="str">
        <f t="shared" si="16"/>
        <v/>
      </c>
      <c r="L1034" s="39">
        <v>777695.56</v>
      </c>
    </row>
    <row r="1035" spans="1:12" ht="99.95" customHeight="1" x14ac:dyDescent="0.25">
      <c r="A1035" s="41" t="s">
        <v>3133</v>
      </c>
      <c r="B1035" s="31"/>
      <c r="C1035" s="32" t="s">
        <v>3088</v>
      </c>
      <c r="D1035" s="32" t="s">
        <v>3084</v>
      </c>
      <c r="E1035" s="33" t="s">
        <v>3134</v>
      </c>
      <c r="F1035" s="32" t="s">
        <v>3135</v>
      </c>
      <c r="G1035" s="35">
        <v>525985</v>
      </c>
      <c r="H1035" s="36">
        <v>0.21</v>
      </c>
      <c r="I1035" s="37" t="s">
        <v>334</v>
      </c>
      <c r="J1035" s="33"/>
      <c r="K1035" s="38" t="str">
        <f t="shared" si="16"/>
        <v/>
      </c>
      <c r="L1035" s="39">
        <v>763730.22</v>
      </c>
    </row>
    <row r="1036" spans="1:12" ht="99.95" customHeight="1" x14ac:dyDescent="0.25">
      <c r="A1036" s="33" t="s">
        <v>3136</v>
      </c>
      <c r="B1036" s="31"/>
      <c r="C1036" s="32" t="s">
        <v>3088</v>
      </c>
      <c r="D1036" s="32" t="s">
        <v>3137</v>
      </c>
      <c r="E1036" s="33" t="s">
        <v>3138</v>
      </c>
      <c r="F1036" s="32" t="s">
        <v>3139</v>
      </c>
      <c r="G1036" s="35">
        <v>225734</v>
      </c>
      <c r="H1036" s="36">
        <v>0.21</v>
      </c>
      <c r="I1036" s="37" t="s">
        <v>3680</v>
      </c>
      <c r="J1036" s="33"/>
      <c r="K1036" s="38" t="str">
        <f t="shared" si="16"/>
        <v/>
      </c>
      <c r="L1036" s="39">
        <v>327765.77</v>
      </c>
    </row>
    <row r="1037" spans="1:12" ht="99.95" customHeight="1" x14ac:dyDescent="0.25">
      <c r="A1037" s="33" t="s">
        <v>3140</v>
      </c>
      <c r="B1037" s="31"/>
      <c r="C1037" s="32" t="s">
        <v>3088</v>
      </c>
      <c r="D1037" s="32" t="s">
        <v>3141</v>
      </c>
      <c r="E1037" s="33" t="s">
        <v>3142</v>
      </c>
      <c r="F1037" s="32" t="s">
        <v>3143</v>
      </c>
      <c r="G1037" s="35">
        <v>80521</v>
      </c>
      <c r="H1037" s="36">
        <v>0.21</v>
      </c>
      <c r="I1037" s="37" t="s">
        <v>3680</v>
      </c>
      <c r="J1037" s="33"/>
      <c r="K1037" s="38" t="str">
        <f t="shared" si="16"/>
        <v/>
      </c>
      <c r="L1037" s="39">
        <v>116916.49</v>
      </c>
    </row>
    <row r="1038" spans="1:12" ht="99.95" customHeight="1" x14ac:dyDescent="0.25">
      <c r="A1038" s="33" t="s">
        <v>3144</v>
      </c>
      <c r="B1038" s="31"/>
      <c r="C1038" s="32" t="s">
        <v>3088</v>
      </c>
      <c r="D1038" s="32" t="s">
        <v>3141</v>
      </c>
      <c r="E1038" s="33" t="s">
        <v>3145</v>
      </c>
      <c r="F1038" s="32" t="s">
        <v>3146</v>
      </c>
      <c r="G1038" s="35">
        <v>219155</v>
      </c>
      <c r="H1038" s="36">
        <v>0.21</v>
      </c>
      <c r="I1038" s="37" t="s">
        <v>3680</v>
      </c>
      <c r="J1038" s="33"/>
      <c r="K1038" s="38" t="str">
        <f t="shared" si="16"/>
        <v/>
      </c>
      <c r="L1038" s="39">
        <v>318213.06</v>
      </c>
    </row>
    <row r="1039" spans="1:12" ht="99.95" customHeight="1" x14ac:dyDescent="0.25">
      <c r="A1039" s="33" t="s">
        <v>3147</v>
      </c>
      <c r="B1039" s="31"/>
      <c r="C1039" s="32" t="s">
        <v>3088</v>
      </c>
      <c r="D1039" s="32" t="s">
        <v>3141</v>
      </c>
      <c r="E1039" s="33" t="s">
        <v>3148</v>
      </c>
      <c r="F1039" s="32" t="s">
        <v>3149</v>
      </c>
      <c r="G1039" s="35">
        <v>309537</v>
      </c>
      <c r="H1039" s="36">
        <v>0.21</v>
      </c>
      <c r="I1039" s="37" t="s">
        <v>334</v>
      </c>
      <c r="J1039" s="33"/>
      <c r="K1039" s="38" t="str">
        <f t="shared" si="16"/>
        <v/>
      </c>
      <c r="L1039" s="39">
        <v>449447.72</v>
      </c>
    </row>
    <row r="1040" spans="1:12" ht="99.95" customHeight="1" x14ac:dyDescent="0.25">
      <c r="A1040" s="33" t="s">
        <v>3150</v>
      </c>
      <c r="B1040" s="31"/>
      <c r="C1040" s="32" t="s">
        <v>3088</v>
      </c>
      <c r="D1040" s="32" t="s">
        <v>3141</v>
      </c>
      <c r="E1040" s="33" t="s">
        <v>3151</v>
      </c>
      <c r="F1040" s="32" t="s">
        <v>3152</v>
      </c>
      <c r="G1040" s="35">
        <v>32562</v>
      </c>
      <c r="H1040" s="36">
        <v>0.21</v>
      </c>
      <c r="I1040" s="37" t="s">
        <v>334</v>
      </c>
      <c r="J1040" s="33"/>
      <c r="K1040" s="38" t="str">
        <f t="shared" si="16"/>
        <v/>
      </c>
      <c r="L1040" s="39">
        <v>47280.02</v>
      </c>
    </row>
    <row r="1041" spans="1:12" ht="99.95" customHeight="1" x14ac:dyDescent="0.25">
      <c r="A1041" s="33" t="s">
        <v>3153</v>
      </c>
      <c r="B1041" s="31"/>
      <c r="C1041" s="32" t="s">
        <v>3088</v>
      </c>
      <c r="D1041" s="32" t="s">
        <v>3141</v>
      </c>
      <c r="E1041" s="33" t="s">
        <v>3154</v>
      </c>
      <c r="F1041" s="32" t="s">
        <v>3155</v>
      </c>
      <c r="G1041" s="35">
        <v>45546</v>
      </c>
      <c r="H1041" s="36">
        <v>0.21</v>
      </c>
      <c r="I1041" s="37" t="s">
        <v>3680</v>
      </c>
      <c r="J1041" s="33"/>
      <c r="K1041" s="38" t="str">
        <f t="shared" si="16"/>
        <v/>
      </c>
      <c r="L1041" s="39">
        <v>66132.789999999994</v>
      </c>
    </row>
    <row r="1042" spans="1:12" ht="99.95" customHeight="1" x14ac:dyDescent="0.25">
      <c r="A1042" s="33" t="s">
        <v>3156</v>
      </c>
      <c r="B1042" s="31"/>
      <c r="C1042" s="32" t="s">
        <v>3088</v>
      </c>
      <c r="D1042" s="32" t="s">
        <v>3157</v>
      </c>
      <c r="E1042" s="33" t="s">
        <v>3158</v>
      </c>
      <c r="F1042" s="32" t="s">
        <v>3159</v>
      </c>
      <c r="G1042" s="35">
        <v>374491</v>
      </c>
      <c r="H1042" s="36">
        <v>0.21</v>
      </c>
      <c r="I1042" s="37" t="s">
        <v>334</v>
      </c>
      <c r="J1042" s="33"/>
      <c r="K1042" s="38" t="str">
        <f t="shared" si="16"/>
        <v/>
      </c>
      <c r="L1042" s="39">
        <v>543760.93000000005</v>
      </c>
    </row>
    <row r="1043" spans="1:12" ht="99.95" customHeight="1" x14ac:dyDescent="0.25">
      <c r="A1043" s="33" t="s">
        <v>3160</v>
      </c>
      <c r="B1043" s="31"/>
      <c r="C1043" s="32" t="s">
        <v>3088</v>
      </c>
      <c r="D1043" s="32" t="s">
        <v>3157</v>
      </c>
      <c r="E1043" s="33" t="s">
        <v>3161</v>
      </c>
      <c r="F1043" s="32" t="s">
        <v>3162</v>
      </c>
      <c r="G1043" s="35">
        <v>426326</v>
      </c>
      <c r="H1043" s="36">
        <v>0.21</v>
      </c>
      <c r="I1043" s="37" t="s">
        <v>3681</v>
      </c>
      <c r="J1043" s="33"/>
      <c r="K1043" s="38" t="str">
        <f t="shared" si="16"/>
        <v/>
      </c>
      <c r="L1043" s="39">
        <v>619025.35</v>
      </c>
    </row>
    <row r="1044" spans="1:12" ht="99.95" customHeight="1" x14ac:dyDescent="0.25">
      <c r="A1044" s="33" t="s">
        <v>3163</v>
      </c>
      <c r="B1044" s="31"/>
      <c r="C1044" s="32" t="s">
        <v>3088</v>
      </c>
      <c r="D1044" s="32" t="s">
        <v>3157</v>
      </c>
      <c r="E1044" s="33" t="s">
        <v>3164</v>
      </c>
      <c r="F1044" s="32" t="s">
        <v>3165</v>
      </c>
      <c r="G1044" s="35">
        <v>217361</v>
      </c>
      <c r="H1044" s="36">
        <v>0.21</v>
      </c>
      <c r="I1044" s="37" t="s">
        <v>334</v>
      </c>
      <c r="J1044" s="33"/>
      <c r="K1044" s="38" t="str">
        <f t="shared" si="16"/>
        <v/>
      </c>
      <c r="L1044" s="39">
        <v>315608.17</v>
      </c>
    </row>
    <row r="1045" spans="1:12" ht="99.95" customHeight="1" x14ac:dyDescent="0.25">
      <c r="A1045" s="33" t="s">
        <v>3166</v>
      </c>
      <c r="B1045" s="31"/>
      <c r="C1045" s="32" t="s">
        <v>3088</v>
      </c>
      <c r="D1045" s="32" t="s">
        <v>3157</v>
      </c>
      <c r="E1045" s="33" t="s">
        <v>3167</v>
      </c>
      <c r="F1045" s="32" t="s">
        <v>3168</v>
      </c>
      <c r="G1045" s="35">
        <v>235602</v>
      </c>
      <c r="H1045" s="36">
        <v>0.21</v>
      </c>
      <c r="I1045" s="37" t="s">
        <v>334</v>
      </c>
      <c r="J1045" s="33"/>
      <c r="K1045" s="38" t="str">
        <f t="shared" si="16"/>
        <v/>
      </c>
      <c r="L1045" s="39">
        <v>342094.1</v>
      </c>
    </row>
    <row r="1046" spans="1:12" ht="99.95" customHeight="1" x14ac:dyDescent="0.25">
      <c r="A1046" s="33" t="s">
        <v>3169</v>
      </c>
      <c r="B1046" s="31"/>
      <c r="C1046" s="32" t="s">
        <v>3088</v>
      </c>
      <c r="D1046" s="32" t="s">
        <v>3157</v>
      </c>
      <c r="E1046" s="33" t="s">
        <v>3170</v>
      </c>
      <c r="F1046" s="32" t="s">
        <v>3171</v>
      </c>
      <c r="G1046" s="35">
        <v>88018</v>
      </c>
      <c r="H1046" s="36">
        <v>0.21</v>
      </c>
      <c r="I1046" s="37" t="s">
        <v>3680</v>
      </c>
      <c r="J1046" s="33"/>
      <c r="K1046" s="38" t="str">
        <f t="shared" si="16"/>
        <v/>
      </c>
      <c r="L1046" s="39">
        <v>127802.14</v>
      </c>
    </row>
    <row r="1047" spans="1:12" ht="99.95" customHeight="1" x14ac:dyDescent="0.25">
      <c r="A1047" s="33" t="s">
        <v>3172</v>
      </c>
      <c r="B1047" s="31"/>
      <c r="C1047" s="32" t="s">
        <v>3088</v>
      </c>
      <c r="D1047" s="32" t="s">
        <v>3157</v>
      </c>
      <c r="E1047" s="33" t="s">
        <v>3173</v>
      </c>
      <c r="F1047" s="32" t="s">
        <v>3171</v>
      </c>
      <c r="G1047" s="35">
        <v>113773</v>
      </c>
      <c r="H1047" s="36">
        <v>0.21</v>
      </c>
      <c r="I1047" s="37" t="s">
        <v>3680</v>
      </c>
      <c r="J1047" s="33"/>
      <c r="K1047" s="38" t="str">
        <f t="shared" si="16"/>
        <v/>
      </c>
      <c r="L1047" s="39">
        <v>165198.39999999999</v>
      </c>
    </row>
    <row r="1048" spans="1:12" ht="99.95" customHeight="1" x14ac:dyDescent="0.25">
      <c r="A1048" s="33" t="s">
        <v>3174</v>
      </c>
      <c r="B1048" s="31"/>
      <c r="C1048" s="32" t="s">
        <v>3088</v>
      </c>
      <c r="D1048" s="32" t="s">
        <v>3157</v>
      </c>
      <c r="E1048" s="33" t="s">
        <v>3175</v>
      </c>
      <c r="F1048" s="32" t="s">
        <v>3176</v>
      </c>
      <c r="G1048" s="35">
        <v>434070</v>
      </c>
      <c r="H1048" s="36">
        <v>0.21</v>
      </c>
      <c r="I1048" s="37" t="s">
        <v>334</v>
      </c>
      <c r="J1048" s="33"/>
      <c r="K1048" s="38" t="str">
        <f t="shared" si="16"/>
        <v/>
      </c>
      <c r="L1048" s="39">
        <v>630269.64</v>
      </c>
    </row>
    <row r="1049" spans="1:12" ht="99.95" customHeight="1" x14ac:dyDescent="0.25">
      <c r="A1049" s="33" t="s">
        <v>3177</v>
      </c>
      <c r="B1049" s="31"/>
      <c r="C1049" s="32" t="s">
        <v>3088</v>
      </c>
      <c r="D1049" s="32" t="s">
        <v>3178</v>
      </c>
      <c r="E1049" s="33" t="s">
        <v>3179</v>
      </c>
      <c r="F1049" s="32" t="s">
        <v>3180</v>
      </c>
      <c r="G1049" s="35">
        <v>5035</v>
      </c>
      <c r="H1049" s="36">
        <v>0.21</v>
      </c>
      <c r="I1049" s="37" t="s">
        <v>334</v>
      </c>
      <c r="J1049" s="33"/>
      <c r="K1049" s="38" t="str">
        <f t="shared" si="16"/>
        <v/>
      </c>
      <c r="L1049" s="39">
        <v>7310.82</v>
      </c>
    </row>
    <row r="1050" spans="1:12" ht="99.95" customHeight="1" x14ac:dyDescent="0.25">
      <c r="A1050" s="33" t="s">
        <v>3181</v>
      </c>
      <c r="B1050" s="31"/>
      <c r="C1050" s="32" t="s">
        <v>3088</v>
      </c>
      <c r="D1050" s="32" t="s">
        <v>3178</v>
      </c>
      <c r="E1050" s="33" t="s">
        <v>3182</v>
      </c>
      <c r="F1050" s="32" t="s">
        <v>3183</v>
      </c>
      <c r="G1050" s="35">
        <v>10180</v>
      </c>
      <c r="H1050" s="36">
        <v>0.21</v>
      </c>
      <c r="I1050" s="37" t="s">
        <v>334</v>
      </c>
      <c r="J1050" s="33"/>
      <c r="K1050" s="38" t="str">
        <f t="shared" si="16"/>
        <v/>
      </c>
      <c r="L1050" s="39">
        <v>14781.36</v>
      </c>
    </row>
    <row r="1051" spans="1:12" ht="99.95" customHeight="1" x14ac:dyDescent="0.25">
      <c r="A1051" s="33" t="s">
        <v>3184</v>
      </c>
      <c r="B1051" s="31"/>
      <c r="C1051" s="32" t="s">
        <v>3088</v>
      </c>
      <c r="D1051" s="32" t="s">
        <v>3185</v>
      </c>
      <c r="E1051" s="33" t="s">
        <v>3186</v>
      </c>
      <c r="F1051" s="32" t="s">
        <v>3187</v>
      </c>
      <c r="G1051" s="35">
        <v>6365</v>
      </c>
      <c r="H1051" s="36">
        <v>0.21</v>
      </c>
      <c r="I1051" s="37" t="s">
        <v>334</v>
      </c>
      <c r="J1051" s="33"/>
      <c r="K1051" s="38" t="str">
        <f t="shared" si="16"/>
        <v/>
      </c>
      <c r="L1051" s="39">
        <v>9241.98</v>
      </c>
    </row>
    <row r="1052" spans="1:12" ht="99.95" customHeight="1" x14ac:dyDescent="0.25">
      <c r="A1052" s="33" t="s">
        <v>3188</v>
      </c>
      <c r="B1052" s="31"/>
      <c r="C1052" s="32" t="s">
        <v>3088</v>
      </c>
      <c r="D1052" s="32" t="s">
        <v>3185</v>
      </c>
      <c r="E1052" s="33" t="s">
        <v>3189</v>
      </c>
      <c r="F1052" s="32" t="s">
        <v>3190</v>
      </c>
      <c r="G1052" s="35">
        <v>44973</v>
      </c>
      <c r="H1052" s="36">
        <v>0.21</v>
      </c>
      <c r="I1052" s="37" t="s">
        <v>3680</v>
      </c>
      <c r="J1052" s="33"/>
      <c r="K1052" s="38" t="str">
        <f t="shared" si="16"/>
        <v/>
      </c>
      <c r="L1052" s="39">
        <v>65300.800000000003</v>
      </c>
    </row>
    <row r="1053" spans="1:12" ht="99.95" customHeight="1" x14ac:dyDescent="0.25">
      <c r="A1053" s="33" t="s">
        <v>3191</v>
      </c>
      <c r="B1053" s="31"/>
      <c r="C1053" s="32" t="s">
        <v>3088</v>
      </c>
      <c r="D1053" s="32" t="s">
        <v>3185</v>
      </c>
      <c r="E1053" s="33" t="s">
        <v>3192</v>
      </c>
      <c r="F1053" s="32" t="s">
        <v>3193</v>
      </c>
      <c r="G1053" s="35">
        <v>15070</v>
      </c>
      <c r="H1053" s="36">
        <v>0.21</v>
      </c>
      <c r="I1053" s="37" t="s">
        <v>334</v>
      </c>
      <c r="J1053" s="33"/>
      <c r="K1053" s="38" t="str">
        <f t="shared" si="16"/>
        <v/>
      </c>
      <c r="L1053" s="39">
        <v>21881.64</v>
      </c>
    </row>
    <row r="1054" spans="1:12" ht="99.95" customHeight="1" x14ac:dyDescent="0.25">
      <c r="A1054" s="33" t="s">
        <v>3194</v>
      </c>
      <c r="B1054" s="31"/>
      <c r="C1054" s="32" t="s">
        <v>3088</v>
      </c>
      <c r="D1054" s="32" t="s">
        <v>3185</v>
      </c>
      <c r="E1054" s="33" t="s">
        <v>3195</v>
      </c>
      <c r="F1054" s="32" t="s">
        <v>3196</v>
      </c>
      <c r="G1054" s="35">
        <v>28049</v>
      </c>
      <c r="H1054" s="36">
        <v>0.21</v>
      </c>
      <c r="I1054" s="37" t="s">
        <v>334</v>
      </c>
      <c r="J1054" s="33"/>
      <c r="K1054" s="38" t="str">
        <f t="shared" si="16"/>
        <v/>
      </c>
      <c r="L1054" s="39">
        <v>40727.15</v>
      </c>
    </row>
    <row r="1055" spans="1:12" ht="99.95" customHeight="1" x14ac:dyDescent="0.25">
      <c r="A1055" s="33" t="s">
        <v>3197</v>
      </c>
      <c r="B1055" s="31"/>
      <c r="C1055" s="32" t="s">
        <v>3088</v>
      </c>
      <c r="D1055" s="32" t="s">
        <v>3185</v>
      </c>
      <c r="E1055" s="33" t="s">
        <v>3198</v>
      </c>
      <c r="F1055" s="32" t="s">
        <v>3199</v>
      </c>
      <c r="G1055" s="35">
        <v>16009</v>
      </c>
      <c r="H1055" s="36">
        <v>0.21</v>
      </c>
      <c r="I1055" s="37" t="s">
        <v>334</v>
      </c>
      <c r="J1055" s="33"/>
      <c r="K1055" s="38" t="str">
        <f t="shared" ref="K1055:K1126" si="17">IF(J1055=0,"",(+J1055*G1055))</f>
        <v/>
      </c>
      <c r="L1055" s="39">
        <v>23245.07</v>
      </c>
    </row>
    <row r="1056" spans="1:12" ht="99.95" customHeight="1" x14ac:dyDescent="0.25">
      <c r="A1056" s="33" t="s">
        <v>3200</v>
      </c>
      <c r="B1056" s="31"/>
      <c r="C1056" s="32" t="s">
        <v>3088</v>
      </c>
      <c r="D1056" s="32" t="s">
        <v>3185</v>
      </c>
      <c r="E1056" s="33" t="s">
        <v>3201</v>
      </c>
      <c r="F1056" s="32" t="s">
        <v>3202</v>
      </c>
      <c r="G1056" s="35">
        <v>11760</v>
      </c>
      <c r="H1056" s="36">
        <v>0.21</v>
      </c>
      <c r="I1056" s="37" t="s">
        <v>3680</v>
      </c>
      <c r="J1056" s="33"/>
      <c r="K1056" s="38" t="str">
        <f t="shared" si="17"/>
        <v/>
      </c>
      <c r="L1056" s="39">
        <v>17075.52</v>
      </c>
    </row>
    <row r="1057" spans="1:12" ht="99.95" customHeight="1" x14ac:dyDescent="0.25">
      <c r="A1057" s="33" t="s">
        <v>3203</v>
      </c>
      <c r="B1057" s="31"/>
      <c r="C1057" s="32" t="s">
        <v>3088</v>
      </c>
      <c r="D1057" s="32" t="s">
        <v>3204</v>
      </c>
      <c r="E1057" s="33" t="s">
        <v>3205</v>
      </c>
      <c r="F1057" s="32" t="s">
        <v>3206</v>
      </c>
      <c r="G1057" s="35">
        <v>77793</v>
      </c>
      <c r="H1057" s="36">
        <v>0.21</v>
      </c>
      <c r="I1057" s="37" t="s">
        <v>3680</v>
      </c>
      <c r="J1057" s="33"/>
      <c r="K1057" s="38" t="str">
        <f t="shared" si="17"/>
        <v/>
      </c>
      <c r="L1057" s="39">
        <v>112955.44</v>
      </c>
    </row>
    <row r="1058" spans="1:12" ht="99.95" customHeight="1" x14ac:dyDescent="0.25">
      <c r="A1058" s="33" t="s">
        <v>3207</v>
      </c>
      <c r="B1058" s="31"/>
      <c r="C1058" s="32" t="s">
        <v>3088</v>
      </c>
      <c r="D1058" s="32" t="s">
        <v>3208</v>
      </c>
      <c r="E1058" s="33" t="s">
        <v>3209</v>
      </c>
      <c r="F1058" s="32" t="s">
        <v>3210</v>
      </c>
      <c r="G1058" s="35">
        <v>31184</v>
      </c>
      <c r="H1058" s="36">
        <v>0.21</v>
      </c>
      <c r="I1058" s="37" t="s">
        <v>3680</v>
      </c>
      <c r="J1058" s="33"/>
      <c r="K1058" s="38" t="str">
        <f t="shared" si="17"/>
        <v/>
      </c>
      <c r="L1058" s="39">
        <v>45279.17</v>
      </c>
    </row>
    <row r="1059" spans="1:12" ht="99.95" customHeight="1" x14ac:dyDescent="0.25">
      <c r="A1059" s="33" t="s">
        <v>3211</v>
      </c>
      <c r="B1059" s="31"/>
      <c r="C1059" s="32" t="s">
        <v>3088</v>
      </c>
      <c r="D1059" s="32" t="s">
        <v>3204</v>
      </c>
      <c r="E1059" s="33" t="s">
        <v>3212</v>
      </c>
      <c r="F1059" s="32" t="s">
        <v>3213</v>
      </c>
      <c r="G1059" s="35">
        <v>108937</v>
      </c>
      <c r="H1059" s="36">
        <v>0.21</v>
      </c>
      <c r="I1059" s="37" t="s">
        <v>3680</v>
      </c>
      <c r="J1059" s="33"/>
      <c r="K1059" s="38" t="str">
        <f t="shared" si="17"/>
        <v/>
      </c>
      <c r="L1059" s="39">
        <v>158176.51999999999</v>
      </c>
    </row>
    <row r="1060" spans="1:12" ht="99.95" customHeight="1" x14ac:dyDescent="0.25">
      <c r="A1060" s="33" t="s">
        <v>3214</v>
      </c>
      <c r="B1060" s="31"/>
      <c r="C1060" s="32" t="s">
        <v>3088</v>
      </c>
      <c r="D1060" s="32" t="s">
        <v>3204</v>
      </c>
      <c r="E1060" s="33" t="s">
        <v>3215</v>
      </c>
      <c r="F1060" s="32" t="s">
        <v>3216</v>
      </c>
      <c r="G1060" s="35">
        <v>63855</v>
      </c>
      <c r="H1060" s="36">
        <v>0.21</v>
      </c>
      <c r="I1060" s="37" t="s">
        <v>3680</v>
      </c>
      <c r="J1060" s="33"/>
      <c r="K1060" s="38" t="str">
        <f t="shared" si="17"/>
        <v/>
      </c>
      <c r="L1060" s="39">
        <v>92717.46</v>
      </c>
    </row>
    <row r="1061" spans="1:12" ht="99.95" customHeight="1" x14ac:dyDescent="0.25">
      <c r="A1061" s="33" t="s">
        <v>3217</v>
      </c>
      <c r="B1061" s="31"/>
      <c r="C1061" s="32" t="s">
        <v>3088</v>
      </c>
      <c r="D1061" s="32" t="s">
        <v>3218</v>
      </c>
      <c r="E1061" s="33" t="s">
        <v>3219</v>
      </c>
      <c r="F1061" s="32" t="s">
        <v>3220</v>
      </c>
      <c r="G1061" s="35">
        <v>53211</v>
      </c>
      <c r="H1061" s="36">
        <v>0.21</v>
      </c>
      <c r="I1061" s="37" t="s">
        <v>3680</v>
      </c>
      <c r="J1061" s="33"/>
      <c r="K1061" s="38" t="str">
        <f t="shared" si="17"/>
        <v/>
      </c>
      <c r="L1061" s="39">
        <v>77262.37</v>
      </c>
    </row>
    <row r="1062" spans="1:12" ht="99.95" customHeight="1" x14ac:dyDescent="0.25">
      <c r="A1062" s="33" t="s">
        <v>3221</v>
      </c>
      <c r="B1062" s="31"/>
      <c r="C1062" s="32" t="s">
        <v>3088</v>
      </c>
      <c r="D1062" s="32" t="s">
        <v>3218</v>
      </c>
      <c r="E1062" s="33" t="s">
        <v>3222</v>
      </c>
      <c r="F1062" s="32" t="s">
        <v>3223</v>
      </c>
      <c r="G1062" s="35">
        <v>30804</v>
      </c>
      <c r="H1062" s="36">
        <v>0.21</v>
      </c>
      <c r="I1062" s="37" t="s">
        <v>3680</v>
      </c>
      <c r="J1062" s="33"/>
      <c r="K1062" s="38" t="str">
        <f t="shared" si="17"/>
        <v/>
      </c>
      <c r="L1062" s="39">
        <v>44727.41</v>
      </c>
    </row>
    <row r="1063" spans="1:12" ht="99.95" customHeight="1" x14ac:dyDescent="0.25">
      <c r="A1063" s="33" t="s">
        <v>3224</v>
      </c>
      <c r="B1063" s="31"/>
      <c r="C1063" s="32" t="s">
        <v>3088</v>
      </c>
      <c r="D1063" s="32" t="s">
        <v>3218</v>
      </c>
      <c r="E1063" s="33" t="s">
        <v>3225</v>
      </c>
      <c r="F1063" s="32" t="s">
        <v>3226</v>
      </c>
      <c r="G1063" s="35">
        <v>11122</v>
      </c>
      <c r="H1063" s="36">
        <v>0.21</v>
      </c>
      <c r="I1063" s="37" t="s">
        <v>334</v>
      </c>
      <c r="J1063" s="33"/>
      <c r="K1063" s="38" t="str">
        <f t="shared" si="17"/>
        <v/>
      </c>
      <c r="L1063" s="39">
        <v>16149.14</v>
      </c>
    </row>
    <row r="1064" spans="1:12" ht="99.95" customHeight="1" x14ac:dyDescent="0.25">
      <c r="A1064" s="33" t="s">
        <v>3227</v>
      </c>
      <c r="B1064" s="31"/>
      <c r="C1064" s="32" t="s">
        <v>3088</v>
      </c>
      <c r="D1064" s="32" t="s">
        <v>3218</v>
      </c>
      <c r="E1064" s="33" t="s">
        <v>3228</v>
      </c>
      <c r="F1064" s="32" t="s">
        <v>3229</v>
      </c>
      <c r="G1064" s="35">
        <v>20884</v>
      </c>
      <c r="H1064" s="36">
        <v>0.21</v>
      </c>
      <c r="I1064" s="37" t="s">
        <v>3680</v>
      </c>
      <c r="J1064" s="33"/>
      <c r="K1064" s="38" t="str">
        <f t="shared" si="17"/>
        <v/>
      </c>
      <c r="L1064" s="39">
        <v>30323.57</v>
      </c>
    </row>
    <row r="1065" spans="1:12" ht="99.95" customHeight="1" x14ac:dyDescent="0.25">
      <c r="A1065" s="33" t="s">
        <v>3230</v>
      </c>
      <c r="B1065" s="31"/>
      <c r="C1065" s="32" t="s">
        <v>3088</v>
      </c>
      <c r="D1065" s="32" t="s">
        <v>3218</v>
      </c>
      <c r="E1065" s="33" t="s">
        <v>3231</v>
      </c>
      <c r="F1065" s="32" t="s">
        <v>3232</v>
      </c>
      <c r="G1065" s="35">
        <v>13189</v>
      </c>
      <c r="H1065" s="36">
        <v>0.21</v>
      </c>
      <c r="I1065" s="37" t="s">
        <v>334</v>
      </c>
      <c r="J1065" s="33"/>
      <c r="K1065" s="38" t="str">
        <f t="shared" si="17"/>
        <v/>
      </c>
      <c r="L1065" s="39">
        <v>19150.43</v>
      </c>
    </row>
    <row r="1066" spans="1:12" ht="99.95" customHeight="1" x14ac:dyDescent="0.25">
      <c r="A1066" s="33" t="s">
        <v>3233</v>
      </c>
      <c r="B1066" s="31"/>
      <c r="C1066" s="32" t="s">
        <v>3088</v>
      </c>
      <c r="D1066" s="32" t="s">
        <v>3208</v>
      </c>
      <c r="E1066" s="33" t="s">
        <v>3234</v>
      </c>
      <c r="F1066" s="32" t="s">
        <v>3235</v>
      </c>
      <c r="G1066" s="35">
        <v>17874</v>
      </c>
      <c r="H1066" s="36">
        <v>0.21</v>
      </c>
      <c r="I1066" s="37" t="s">
        <v>3680</v>
      </c>
      <c r="J1066" s="33"/>
      <c r="K1066" s="38" t="str">
        <f t="shared" si="17"/>
        <v/>
      </c>
      <c r="L1066" s="39">
        <v>25953.05</v>
      </c>
    </row>
    <row r="1067" spans="1:12" ht="99.95" customHeight="1" x14ac:dyDescent="0.25">
      <c r="A1067" s="33" t="s">
        <v>3236</v>
      </c>
      <c r="B1067" s="31"/>
      <c r="C1067" s="32" t="s">
        <v>3088</v>
      </c>
      <c r="D1067" s="32" t="s">
        <v>3218</v>
      </c>
      <c r="E1067" s="33" t="s">
        <v>3237</v>
      </c>
      <c r="F1067" s="32" t="s">
        <v>3238</v>
      </c>
      <c r="G1067" s="35">
        <v>46390</v>
      </c>
      <c r="H1067" s="36">
        <v>0.21</v>
      </c>
      <c r="I1067" s="37" t="s">
        <v>334</v>
      </c>
      <c r="J1067" s="33"/>
      <c r="K1067" s="38" t="str">
        <f t="shared" si="17"/>
        <v/>
      </c>
      <c r="L1067" s="39">
        <v>67358.28</v>
      </c>
    </row>
    <row r="1068" spans="1:12" ht="99.95" customHeight="1" x14ac:dyDescent="0.25">
      <c r="A1068" s="33" t="s">
        <v>3239</v>
      </c>
      <c r="B1068" s="31"/>
      <c r="C1068" s="32" t="s">
        <v>3088</v>
      </c>
      <c r="D1068" s="32" t="s">
        <v>3218</v>
      </c>
      <c r="E1068" s="33" t="s">
        <v>3240</v>
      </c>
      <c r="F1068" s="32" t="s">
        <v>3241</v>
      </c>
      <c r="G1068" s="35">
        <v>69667</v>
      </c>
      <c r="H1068" s="36">
        <v>0.21</v>
      </c>
      <c r="I1068" s="37" t="s">
        <v>334</v>
      </c>
      <c r="J1068" s="33"/>
      <c r="K1068" s="38" t="str">
        <f t="shared" si="17"/>
        <v/>
      </c>
      <c r="L1068" s="39">
        <v>101156.48</v>
      </c>
    </row>
    <row r="1069" spans="1:12" ht="99.95" customHeight="1" x14ac:dyDescent="0.25">
      <c r="A1069" s="33" t="s">
        <v>3242</v>
      </c>
      <c r="B1069" s="31"/>
      <c r="C1069" s="32" t="s">
        <v>3088</v>
      </c>
      <c r="D1069" s="32" t="s">
        <v>3208</v>
      </c>
      <c r="E1069" s="33" t="s">
        <v>3243</v>
      </c>
      <c r="F1069" s="32" t="s">
        <v>3244</v>
      </c>
      <c r="G1069" s="35">
        <v>23540</v>
      </c>
      <c r="H1069" s="36">
        <v>0.21</v>
      </c>
      <c r="I1069" s="37" t="s">
        <v>334</v>
      </c>
      <c r="J1069" s="33"/>
      <c r="K1069" s="38" t="str">
        <f t="shared" si="17"/>
        <v/>
      </c>
      <c r="L1069" s="39">
        <v>34180.080000000002</v>
      </c>
    </row>
    <row r="1070" spans="1:12" ht="99.95" customHeight="1" x14ac:dyDescent="0.25">
      <c r="A1070" s="33" t="s">
        <v>3245</v>
      </c>
      <c r="B1070" s="31"/>
      <c r="C1070" s="32" t="s">
        <v>3088</v>
      </c>
      <c r="D1070" s="32" t="s">
        <v>3218</v>
      </c>
      <c r="E1070" s="33" t="s">
        <v>3246</v>
      </c>
      <c r="F1070" s="32" t="s">
        <v>3247</v>
      </c>
      <c r="G1070" s="35">
        <v>60034</v>
      </c>
      <c r="H1070" s="36">
        <v>0.21</v>
      </c>
      <c r="I1070" s="37" t="s">
        <v>3680</v>
      </c>
      <c r="J1070" s="33"/>
      <c r="K1070" s="38" t="str">
        <f t="shared" si="17"/>
        <v/>
      </c>
      <c r="L1070" s="39">
        <v>87169.37</v>
      </c>
    </row>
    <row r="1071" spans="1:12" ht="99.95" customHeight="1" x14ac:dyDescent="0.25">
      <c r="A1071" s="33" t="s">
        <v>3248</v>
      </c>
      <c r="B1071" s="31"/>
      <c r="C1071" s="32" t="s">
        <v>3088</v>
      </c>
      <c r="D1071" s="32" t="s">
        <v>3208</v>
      </c>
      <c r="E1071" s="33" t="s">
        <v>3249</v>
      </c>
      <c r="F1071" s="32" t="s">
        <v>3250</v>
      </c>
      <c r="G1071" s="35">
        <v>13547</v>
      </c>
      <c r="H1071" s="36">
        <v>0.21</v>
      </c>
      <c r="I1071" s="37" t="s">
        <v>3680</v>
      </c>
      <c r="J1071" s="33"/>
      <c r="K1071" s="38" t="str">
        <f t="shared" si="17"/>
        <v/>
      </c>
      <c r="L1071" s="39">
        <v>19670.240000000002</v>
      </c>
    </row>
    <row r="1072" spans="1:12" ht="99.95" customHeight="1" x14ac:dyDescent="0.25">
      <c r="A1072" s="33" t="s">
        <v>3251</v>
      </c>
      <c r="B1072" s="31"/>
      <c r="C1072" s="32" t="s">
        <v>3088</v>
      </c>
      <c r="D1072" s="32" t="s">
        <v>3218</v>
      </c>
      <c r="E1072" s="33" t="s">
        <v>3252</v>
      </c>
      <c r="F1072" s="32" t="s">
        <v>3253</v>
      </c>
      <c r="G1072" s="35">
        <v>56555</v>
      </c>
      <c r="H1072" s="36">
        <v>0.21</v>
      </c>
      <c r="I1072" s="37" t="s">
        <v>334</v>
      </c>
      <c r="J1072" s="33"/>
      <c r="K1072" s="38" t="str">
        <f t="shared" si="17"/>
        <v/>
      </c>
      <c r="L1072" s="39">
        <v>82117.86</v>
      </c>
    </row>
    <row r="1073" spans="1:12" ht="99.95" customHeight="1" x14ac:dyDescent="0.25">
      <c r="A1073" s="33" t="s">
        <v>3254</v>
      </c>
      <c r="B1073" s="31"/>
      <c r="C1073" s="32" t="s">
        <v>3088</v>
      </c>
      <c r="D1073" s="32" t="s">
        <v>3218</v>
      </c>
      <c r="E1073" s="33" t="s">
        <v>3255</v>
      </c>
      <c r="F1073" s="32" t="s">
        <v>3256</v>
      </c>
      <c r="G1073" s="35">
        <v>56465</v>
      </c>
      <c r="H1073" s="36">
        <v>0.21</v>
      </c>
      <c r="I1073" s="37" t="s">
        <v>334</v>
      </c>
      <c r="J1073" s="33"/>
      <c r="K1073" s="38" t="str">
        <f t="shared" si="17"/>
        <v/>
      </c>
      <c r="L1073" s="39">
        <v>81987.179999999993</v>
      </c>
    </row>
    <row r="1074" spans="1:12" ht="99.95" customHeight="1" x14ac:dyDescent="0.25">
      <c r="A1074" s="33" t="s">
        <v>3257</v>
      </c>
      <c r="B1074" s="31"/>
      <c r="C1074" s="32" t="s">
        <v>3088</v>
      </c>
      <c r="D1074" s="32" t="s">
        <v>3208</v>
      </c>
      <c r="E1074" s="33" t="s">
        <v>3258</v>
      </c>
      <c r="F1074" s="32" t="s">
        <v>3259</v>
      </c>
      <c r="G1074" s="35">
        <v>16197</v>
      </c>
      <c r="H1074" s="36">
        <v>0.21</v>
      </c>
      <c r="I1074" s="37" t="s">
        <v>334</v>
      </c>
      <c r="J1074" s="33"/>
      <c r="K1074" s="38" t="str">
        <f t="shared" si="17"/>
        <v/>
      </c>
      <c r="L1074" s="39">
        <v>23518.04</v>
      </c>
    </row>
    <row r="1075" spans="1:12" ht="99.95" customHeight="1" x14ac:dyDescent="0.25">
      <c r="A1075" s="33" t="s">
        <v>3260</v>
      </c>
      <c r="B1075" s="31"/>
      <c r="C1075" s="32" t="s">
        <v>3088</v>
      </c>
      <c r="D1075" s="32" t="s">
        <v>3218</v>
      </c>
      <c r="E1075" s="33" t="s">
        <v>3261</v>
      </c>
      <c r="F1075" s="32" t="s">
        <v>3262</v>
      </c>
      <c r="G1075" s="35">
        <v>156450</v>
      </c>
      <c r="H1075" s="36">
        <v>0.21</v>
      </c>
      <c r="I1075" s="37" t="s">
        <v>334</v>
      </c>
      <c r="J1075" s="33"/>
      <c r="K1075" s="38" t="str">
        <f t="shared" si="17"/>
        <v/>
      </c>
      <c r="L1075" s="39">
        <v>227165.4</v>
      </c>
    </row>
    <row r="1076" spans="1:12" ht="99.95" customHeight="1" x14ac:dyDescent="0.25">
      <c r="A1076" s="33" t="s">
        <v>3263</v>
      </c>
      <c r="B1076" s="31"/>
      <c r="C1076" s="32" t="s">
        <v>3264</v>
      </c>
      <c r="D1076" s="32" t="s">
        <v>1400</v>
      </c>
      <c r="E1076" s="33" t="s">
        <v>3265</v>
      </c>
      <c r="F1076" s="32" t="s">
        <v>3266</v>
      </c>
      <c r="G1076" s="35">
        <v>5319</v>
      </c>
      <c r="H1076" s="36">
        <v>0.21</v>
      </c>
      <c r="I1076" s="37" t="s">
        <v>3680</v>
      </c>
      <c r="J1076" s="33"/>
      <c r="K1076" s="38" t="str">
        <f t="shared" si="17"/>
        <v/>
      </c>
      <c r="L1076" s="39">
        <v>7723.19</v>
      </c>
    </row>
    <row r="1077" spans="1:12" ht="99.95" customHeight="1" x14ac:dyDescent="0.25">
      <c r="A1077" s="33" t="s">
        <v>3267</v>
      </c>
      <c r="B1077" s="31"/>
      <c r="C1077" s="32" t="s">
        <v>3264</v>
      </c>
      <c r="D1077" s="32" t="s">
        <v>1400</v>
      </c>
      <c r="E1077" s="33" t="s">
        <v>3268</v>
      </c>
      <c r="F1077" s="32" t="s">
        <v>3269</v>
      </c>
      <c r="G1077" s="35">
        <v>6309</v>
      </c>
      <c r="H1077" s="36">
        <v>0.21</v>
      </c>
      <c r="I1077" s="37" t="s">
        <v>3680</v>
      </c>
      <c r="J1077" s="33"/>
      <c r="K1077" s="38" t="str">
        <f t="shared" si="17"/>
        <v/>
      </c>
      <c r="L1077" s="39">
        <v>9160.67</v>
      </c>
    </row>
    <row r="1078" spans="1:12" ht="99.95" customHeight="1" x14ac:dyDescent="0.25">
      <c r="A1078" s="33" t="s">
        <v>3270</v>
      </c>
      <c r="B1078" s="31"/>
      <c r="C1078" s="32" t="s">
        <v>3264</v>
      </c>
      <c r="D1078" s="32" t="s">
        <v>1400</v>
      </c>
      <c r="E1078" s="33" t="s">
        <v>3271</v>
      </c>
      <c r="F1078" s="32" t="s">
        <v>3272</v>
      </c>
      <c r="G1078" s="35">
        <v>6919</v>
      </c>
      <c r="H1078" s="36">
        <v>0.21</v>
      </c>
      <c r="I1078" s="37" t="s">
        <v>3680</v>
      </c>
      <c r="J1078" s="33"/>
      <c r="K1078" s="38" t="str">
        <f t="shared" si="17"/>
        <v/>
      </c>
      <c r="L1078" s="39">
        <v>10046.39</v>
      </c>
    </row>
    <row r="1079" spans="1:12" ht="99.95" customHeight="1" x14ac:dyDescent="0.25">
      <c r="A1079" s="33" t="s">
        <v>3273</v>
      </c>
      <c r="B1079" s="31"/>
      <c r="C1079" s="32" t="s">
        <v>3264</v>
      </c>
      <c r="D1079" s="32" t="s">
        <v>1400</v>
      </c>
      <c r="E1079" s="33" t="s">
        <v>3274</v>
      </c>
      <c r="F1079" s="32" t="s">
        <v>3275</v>
      </c>
      <c r="G1079" s="35">
        <v>9225</v>
      </c>
      <c r="H1079" s="36">
        <v>0.21</v>
      </c>
      <c r="I1079" s="37" t="s">
        <v>3680</v>
      </c>
      <c r="J1079" s="33"/>
      <c r="K1079" s="38" t="str">
        <f t="shared" si="17"/>
        <v/>
      </c>
      <c r="L1079" s="39">
        <v>13394.7</v>
      </c>
    </row>
    <row r="1080" spans="1:12" ht="99.95" customHeight="1" x14ac:dyDescent="0.25">
      <c r="A1080" s="33" t="s">
        <v>3276</v>
      </c>
      <c r="B1080" s="31"/>
      <c r="C1080" s="32" t="s">
        <v>3264</v>
      </c>
      <c r="D1080" s="32" t="s">
        <v>1400</v>
      </c>
      <c r="E1080" s="33" t="s">
        <v>3277</v>
      </c>
      <c r="F1080" s="32" t="s">
        <v>3278</v>
      </c>
      <c r="G1080" s="35">
        <v>5319</v>
      </c>
      <c r="H1080" s="36">
        <v>0.21</v>
      </c>
      <c r="I1080" s="37" t="s">
        <v>3680</v>
      </c>
      <c r="J1080" s="33"/>
      <c r="K1080" s="38" t="str">
        <f t="shared" si="17"/>
        <v/>
      </c>
      <c r="L1080" s="39">
        <v>7723.19</v>
      </c>
    </row>
    <row r="1081" spans="1:12" ht="99.95" customHeight="1" x14ac:dyDescent="0.25">
      <c r="A1081" s="33" t="s">
        <v>3279</v>
      </c>
      <c r="B1081" s="31"/>
      <c r="C1081" s="32" t="s">
        <v>3264</v>
      </c>
      <c r="D1081" s="32" t="s">
        <v>1400</v>
      </c>
      <c r="E1081" s="33" t="s">
        <v>3280</v>
      </c>
      <c r="F1081" s="32" t="s">
        <v>3281</v>
      </c>
      <c r="G1081" s="35">
        <v>6309</v>
      </c>
      <c r="H1081" s="36">
        <v>0.21</v>
      </c>
      <c r="I1081" s="37" t="s">
        <v>3680</v>
      </c>
      <c r="J1081" s="33"/>
      <c r="K1081" s="38" t="str">
        <f t="shared" si="17"/>
        <v/>
      </c>
      <c r="L1081" s="39">
        <v>9160.67</v>
      </c>
    </row>
    <row r="1082" spans="1:12" ht="99.95" customHeight="1" x14ac:dyDescent="0.25">
      <c r="A1082" s="33" t="s">
        <v>3282</v>
      </c>
      <c r="B1082" s="31"/>
      <c r="C1082" s="32" t="s">
        <v>3264</v>
      </c>
      <c r="D1082" s="32" t="s">
        <v>1400</v>
      </c>
      <c r="E1082" s="33" t="s">
        <v>3283</v>
      </c>
      <c r="F1082" s="32" t="s">
        <v>3284</v>
      </c>
      <c r="G1082" s="35">
        <v>6919</v>
      </c>
      <c r="H1082" s="36">
        <v>0.21</v>
      </c>
      <c r="I1082" s="37" t="s">
        <v>334</v>
      </c>
      <c r="J1082" s="33"/>
      <c r="K1082" s="38" t="str">
        <f t="shared" si="17"/>
        <v/>
      </c>
      <c r="L1082" s="39">
        <v>10046.39</v>
      </c>
    </row>
    <row r="1083" spans="1:12" ht="99.95" customHeight="1" x14ac:dyDescent="0.25">
      <c r="A1083" s="33" t="s">
        <v>3285</v>
      </c>
      <c r="B1083" s="31"/>
      <c r="C1083" s="32" t="s">
        <v>3264</v>
      </c>
      <c r="D1083" s="32" t="s">
        <v>1400</v>
      </c>
      <c r="E1083" s="33" t="s">
        <v>3286</v>
      </c>
      <c r="F1083" s="32" t="s">
        <v>3287</v>
      </c>
      <c r="G1083" s="35">
        <v>9225</v>
      </c>
      <c r="H1083" s="36">
        <v>0.21</v>
      </c>
      <c r="I1083" s="37" t="s">
        <v>3680</v>
      </c>
      <c r="J1083" s="33"/>
      <c r="K1083" s="38" t="str">
        <f t="shared" si="17"/>
        <v/>
      </c>
      <c r="L1083" s="39">
        <v>13394.7</v>
      </c>
    </row>
    <row r="1084" spans="1:12" ht="99.95" customHeight="1" x14ac:dyDescent="0.25">
      <c r="A1084" s="33" t="s">
        <v>3288</v>
      </c>
      <c r="B1084" s="31"/>
      <c r="C1084" s="32" t="s">
        <v>3264</v>
      </c>
      <c r="D1084" s="32" t="s">
        <v>1400</v>
      </c>
      <c r="E1084" s="33" t="s">
        <v>3289</v>
      </c>
      <c r="F1084" s="32" t="s">
        <v>3290</v>
      </c>
      <c r="G1084" s="35">
        <v>5319</v>
      </c>
      <c r="H1084" s="36">
        <v>0.21</v>
      </c>
      <c r="I1084" s="37" t="s">
        <v>3680</v>
      </c>
      <c r="J1084" s="33"/>
      <c r="K1084" s="38" t="str">
        <f t="shared" si="17"/>
        <v/>
      </c>
      <c r="L1084" s="39">
        <v>7723.19</v>
      </c>
    </row>
    <row r="1085" spans="1:12" ht="99.95" customHeight="1" x14ac:dyDescent="0.25">
      <c r="A1085" s="33" t="s">
        <v>3291</v>
      </c>
      <c r="B1085" s="31"/>
      <c r="C1085" s="32" t="s">
        <v>3264</v>
      </c>
      <c r="D1085" s="32" t="s">
        <v>1400</v>
      </c>
      <c r="E1085" s="33" t="s">
        <v>3292</v>
      </c>
      <c r="F1085" s="32" t="s">
        <v>3293</v>
      </c>
      <c r="G1085" s="35">
        <v>6309</v>
      </c>
      <c r="H1085" s="36">
        <v>0.21</v>
      </c>
      <c r="I1085" s="37" t="s">
        <v>3680</v>
      </c>
      <c r="J1085" s="33"/>
      <c r="K1085" s="38" t="str">
        <f t="shared" si="17"/>
        <v/>
      </c>
      <c r="L1085" s="39">
        <v>9160.67</v>
      </c>
    </row>
    <row r="1086" spans="1:12" ht="99.95" customHeight="1" x14ac:dyDescent="0.25">
      <c r="A1086" s="41" t="s">
        <v>3294</v>
      </c>
      <c r="B1086" s="31"/>
      <c r="C1086" s="32" t="s">
        <v>3264</v>
      </c>
      <c r="D1086" s="32" t="s">
        <v>1400</v>
      </c>
      <c r="E1086" s="33" t="s">
        <v>3295</v>
      </c>
      <c r="F1086" s="32" t="s">
        <v>3296</v>
      </c>
      <c r="G1086" s="35">
        <v>6919</v>
      </c>
      <c r="H1086" s="36">
        <v>0.21</v>
      </c>
      <c r="I1086" s="37" t="s">
        <v>334</v>
      </c>
      <c r="J1086" s="33"/>
      <c r="K1086" s="38" t="str">
        <f t="shared" si="17"/>
        <v/>
      </c>
      <c r="L1086" s="39">
        <v>10046.39</v>
      </c>
    </row>
    <row r="1087" spans="1:12" ht="99.95" customHeight="1" x14ac:dyDescent="0.25">
      <c r="A1087" s="41" t="s">
        <v>3297</v>
      </c>
      <c r="B1087" s="31"/>
      <c r="C1087" s="32" t="s">
        <v>3264</v>
      </c>
      <c r="D1087" s="32" t="s">
        <v>1400</v>
      </c>
      <c r="E1087" s="33" t="s">
        <v>3298</v>
      </c>
      <c r="F1087" s="32" t="s">
        <v>3299</v>
      </c>
      <c r="G1087" s="35">
        <v>9225</v>
      </c>
      <c r="H1087" s="36">
        <v>0.21</v>
      </c>
      <c r="I1087" s="37" t="s">
        <v>334</v>
      </c>
      <c r="J1087" s="33"/>
      <c r="K1087" s="38" t="str">
        <f t="shared" si="17"/>
        <v/>
      </c>
      <c r="L1087" s="39">
        <v>13394.7</v>
      </c>
    </row>
    <row r="1088" spans="1:12" ht="99.95" customHeight="1" x14ac:dyDescent="0.25">
      <c r="A1088" s="33" t="s">
        <v>3300</v>
      </c>
      <c r="B1088" s="31"/>
      <c r="C1088" s="32" t="s">
        <v>3264</v>
      </c>
      <c r="D1088" s="32" t="s">
        <v>1400</v>
      </c>
      <c r="E1088" s="33" t="s">
        <v>3301</v>
      </c>
      <c r="F1088" s="32" t="s">
        <v>3302</v>
      </c>
      <c r="G1088" s="35">
        <v>6120</v>
      </c>
      <c r="H1088" s="36">
        <v>0.21</v>
      </c>
      <c r="I1088" s="37" t="s">
        <v>3680</v>
      </c>
      <c r="J1088" s="33"/>
      <c r="K1088" s="38" t="str">
        <f t="shared" si="17"/>
        <v/>
      </c>
      <c r="L1088" s="39">
        <v>8886.24</v>
      </c>
    </row>
    <row r="1089" spans="1:12" ht="99.95" customHeight="1" x14ac:dyDescent="0.25">
      <c r="A1089" s="33" t="s">
        <v>3303</v>
      </c>
      <c r="B1089" s="31"/>
      <c r="C1089" s="32" t="s">
        <v>3264</v>
      </c>
      <c r="D1089" s="32" t="s">
        <v>1400</v>
      </c>
      <c r="E1089" s="33" t="s">
        <v>3304</v>
      </c>
      <c r="F1089" s="32" t="s">
        <v>3305</v>
      </c>
      <c r="G1089" s="35">
        <v>7063</v>
      </c>
      <c r="H1089" s="36">
        <v>0.21</v>
      </c>
      <c r="I1089" s="37" t="s">
        <v>3680</v>
      </c>
      <c r="J1089" s="33"/>
      <c r="K1089" s="38" t="str">
        <f t="shared" si="17"/>
        <v/>
      </c>
      <c r="L1089" s="39">
        <v>10255.48</v>
      </c>
    </row>
    <row r="1090" spans="1:12" ht="99.95" customHeight="1" x14ac:dyDescent="0.25">
      <c r="A1090" s="33" t="s">
        <v>3306</v>
      </c>
      <c r="B1090" s="31"/>
      <c r="C1090" s="32" t="s">
        <v>3264</v>
      </c>
      <c r="D1090" s="32" t="s">
        <v>1400</v>
      </c>
      <c r="E1090" s="33" t="s">
        <v>3307</v>
      </c>
      <c r="F1090" s="32" t="s">
        <v>3308</v>
      </c>
      <c r="G1090" s="35">
        <v>7627</v>
      </c>
      <c r="H1090" s="36">
        <v>0.21</v>
      </c>
      <c r="I1090" s="37" t="s">
        <v>3680</v>
      </c>
      <c r="J1090" s="33"/>
      <c r="K1090" s="38" t="str">
        <f t="shared" si="17"/>
        <v/>
      </c>
      <c r="L1090" s="39">
        <v>11074.4</v>
      </c>
    </row>
    <row r="1091" spans="1:12" ht="99.95" customHeight="1" x14ac:dyDescent="0.25">
      <c r="A1091" s="33" t="s">
        <v>3309</v>
      </c>
      <c r="B1091" s="31"/>
      <c r="C1091" s="32" t="s">
        <v>3264</v>
      </c>
      <c r="D1091" s="32" t="s">
        <v>1400</v>
      </c>
      <c r="E1091" s="33" t="s">
        <v>3310</v>
      </c>
      <c r="F1091" s="32" t="s">
        <v>3311</v>
      </c>
      <c r="G1091" s="35">
        <v>9976</v>
      </c>
      <c r="H1091" s="36">
        <v>0.21</v>
      </c>
      <c r="I1091" s="37" t="s">
        <v>3681</v>
      </c>
      <c r="J1091" s="33"/>
      <c r="K1091" s="38" t="str">
        <f t="shared" si="17"/>
        <v/>
      </c>
      <c r="L1091" s="39">
        <v>14485.15</v>
      </c>
    </row>
    <row r="1092" spans="1:12" ht="99.95" customHeight="1" x14ac:dyDescent="0.25">
      <c r="A1092" s="41" t="s">
        <v>3312</v>
      </c>
      <c r="B1092" s="31"/>
      <c r="C1092" s="32" t="s">
        <v>3264</v>
      </c>
      <c r="D1092" s="32" t="s">
        <v>1400</v>
      </c>
      <c r="E1092" s="33" t="s">
        <v>3313</v>
      </c>
      <c r="F1092" s="32" t="s">
        <v>3314</v>
      </c>
      <c r="G1092" s="35">
        <v>6120</v>
      </c>
      <c r="H1092" s="36">
        <v>0.21</v>
      </c>
      <c r="I1092" s="37" t="s">
        <v>334</v>
      </c>
      <c r="J1092" s="33"/>
      <c r="K1092" s="38" t="str">
        <f t="shared" si="17"/>
        <v/>
      </c>
      <c r="L1092" s="39">
        <v>8886.24</v>
      </c>
    </row>
    <row r="1093" spans="1:12" ht="99.95" customHeight="1" x14ac:dyDescent="0.25">
      <c r="A1093" s="33" t="s">
        <v>3315</v>
      </c>
      <c r="B1093" s="31"/>
      <c r="C1093" s="32" t="s">
        <v>3264</v>
      </c>
      <c r="D1093" s="32" t="s">
        <v>1400</v>
      </c>
      <c r="E1093" s="33" t="s">
        <v>3316</v>
      </c>
      <c r="F1093" s="32" t="s">
        <v>3317</v>
      </c>
      <c r="G1093" s="35">
        <v>7063</v>
      </c>
      <c r="H1093" s="36">
        <v>0.21</v>
      </c>
      <c r="I1093" s="37" t="s">
        <v>334</v>
      </c>
      <c r="J1093" s="33"/>
      <c r="K1093" s="38" t="str">
        <f t="shared" si="17"/>
        <v/>
      </c>
      <c r="L1093" s="39">
        <v>10255.48</v>
      </c>
    </row>
    <row r="1094" spans="1:12" ht="99.95" customHeight="1" x14ac:dyDescent="0.25">
      <c r="A1094" s="33" t="s">
        <v>3318</v>
      </c>
      <c r="B1094" s="31"/>
      <c r="C1094" s="32" t="s">
        <v>3264</v>
      </c>
      <c r="D1094" s="32" t="s">
        <v>1400</v>
      </c>
      <c r="E1094" s="33" t="s">
        <v>3319</v>
      </c>
      <c r="F1094" s="32" t="s">
        <v>3320</v>
      </c>
      <c r="G1094" s="35">
        <v>7627</v>
      </c>
      <c r="H1094" s="36">
        <v>0.21</v>
      </c>
      <c r="I1094" s="37" t="s">
        <v>3680</v>
      </c>
      <c r="J1094" s="33"/>
      <c r="K1094" s="38" t="str">
        <f t="shared" si="17"/>
        <v/>
      </c>
      <c r="L1094" s="39">
        <v>11074.4</v>
      </c>
    </row>
    <row r="1095" spans="1:12" ht="99.95" customHeight="1" x14ac:dyDescent="0.25">
      <c r="A1095" s="33" t="s">
        <v>3321</v>
      </c>
      <c r="B1095" s="31"/>
      <c r="C1095" s="32" t="s">
        <v>3264</v>
      </c>
      <c r="D1095" s="32" t="s">
        <v>1400</v>
      </c>
      <c r="E1095" s="33" t="s">
        <v>3322</v>
      </c>
      <c r="F1095" s="32" t="s">
        <v>3323</v>
      </c>
      <c r="G1095" s="35">
        <v>9976</v>
      </c>
      <c r="H1095" s="36">
        <v>0.21</v>
      </c>
      <c r="I1095" s="37" t="s">
        <v>334</v>
      </c>
      <c r="J1095" s="33"/>
      <c r="K1095" s="38" t="str">
        <f t="shared" si="17"/>
        <v/>
      </c>
      <c r="L1095" s="39">
        <v>14485.15</v>
      </c>
    </row>
    <row r="1096" spans="1:12" ht="99.95" customHeight="1" x14ac:dyDescent="0.25">
      <c r="A1096" s="33" t="s">
        <v>3324</v>
      </c>
      <c r="B1096" s="31"/>
      <c r="C1096" s="32" t="s">
        <v>3264</v>
      </c>
      <c r="D1096" s="32" t="s">
        <v>1400</v>
      </c>
      <c r="E1096" s="33" t="s">
        <v>3325</v>
      </c>
      <c r="F1096" s="32" t="s">
        <v>3326</v>
      </c>
      <c r="G1096" s="35">
        <v>15007</v>
      </c>
      <c r="H1096" s="36">
        <v>0.21</v>
      </c>
      <c r="I1096" s="37" t="s">
        <v>3680</v>
      </c>
      <c r="J1096" s="33"/>
      <c r="K1096" s="38" t="str">
        <f t="shared" si="17"/>
        <v/>
      </c>
      <c r="L1096" s="39">
        <v>21790.16</v>
      </c>
    </row>
    <row r="1097" spans="1:12" ht="99.95" customHeight="1" x14ac:dyDescent="0.25">
      <c r="A1097" s="33" t="s">
        <v>3327</v>
      </c>
      <c r="B1097" s="31"/>
      <c r="C1097" s="32" t="s">
        <v>3264</v>
      </c>
      <c r="D1097" s="32" t="s">
        <v>1400</v>
      </c>
      <c r="E1097" s="33" t="s">
        <v>3328</v>
      </c>
      <c r="F1097" s="32" t="s">
        <v>3329</v>
      </c>
      <c r="G1097" s="35">
        <v>8987</v>
      </c>
      <c r="H1097" s="36">
        <v>0.21</v>
      </c>
      <c r="I1097" s="37" t="s">
        <v>334</v>
      </c>
      <c r="J1097" s="33"/>
      <c r="K1097" s="38" t="str">
        <f t="shared" si="17"/>
        <v/>
      </c>
      <c r="L1097" s="39">
        <v>13049.12</v>
      </c>
    </row>
    <row r="1098" spans="1:12" ht="99.95" customHeight="1" x14ac:dyDescent="0.25">
      <c r="A1098" s="33" t="s">
        <v>3330</v>
      </c>
      <c r="B1098" s="31"/>
      <c r="C1098" s="32" t="s">
        <v>3264</v>
      </c>
      <c r="D1098" s="32" t="s">
        <v>1400</v>
      </c>
      <c r="E1098" s="33" t="s">
        <v>3331</v>
      </c>
      <c r="F1098" s="32" t="s">
        <v>3332</v>
      </c>
      <c r="G1098" s="35">
        <v>15007</v>
      </c>
      <c r="H1098" s="36">
        <v>0.21</v>
      </c>
      <c r="I1098" s="37" t="s">
        <v>3680</v>
      </c>
      <c r="J1098" s="33"/>
      <c r="K1098" s="38" t="str">
        <f t="shared" si="17"/>
        <v/>
      </c>
      <c r="L1098" s="39">
        <v>21790.16</v>
      </c>
    </row>
    <row r="1099" spans="1:12" ht="99.95" customHeight="1" x14ac:dyDescent="0.25">
      <c r="A1099" s="33" t="s">
        <v>3333</v>
      </c>
      <c r="B1099" s="31"/>
      <c r="C1099" s="32" t="s">
        <v>3264</v>
      </c>
      <c r="D1099" s="32" t="s">
        <v>1400</v>
      </c>
      <c r="E1099" s="33" t="s">
        <v>3334</v>
      </c>
      <c r="F1099" s="32" t="s">
        <v>3335</v>
      </c>
      <c r="G1099" s="35">
        <v>20276</v>
      </c>
      <c r="H1099" s="36">
        <v>0.21</v>
      </c>
      <c r="I1099" s="37" t="s">
        <v>3680</v>
      </c>
      <c r="J1099" s="33"/>
      <c r="K1099" s="38" t="str">
        <f t="shared" si="17"/>
        <v/>
      </c>
      <c r="L1099" s="39">
        <v>29440.75</v>
      </c>
    </row>
    <row r="1100" spans="1:12" ht="99.95" customHeight="1" x14ac:dyDescent="0.25">
      <c r="A1100" s="33" t="s">
        <v>3336</v>
      </c>
      <c r="B1100" s="31"/>
      <c r="C1100" s="32" t="s">
        <v>3264</v>
      </c>
      <c r="D1100" s="32" t="s">
        <v>1400</v>
      </c>
      <c r="E1100" s="33" t="s">
        <v>3337</v>
      </c>
      <c r="F1100" s="32" t="s">
        <v>3338</v>
      </c>
      <c r="G1100" s="35">
        <v>15572</v>
      </c>
      <c r="H1100" s="36">
        <v>0.21</v>
      </c>
      <c r="I1100" s="37" t="s">
        <v>3680</v>
      </c>
      <c r="J1100" s="33"/>
      <c r="K1100" s="38" t="str">
        <f t="shared" si="17"/>
        <v/>
      </c>
      <c r="L1100" s="39">
        <v>22610.54</v>
      </c>
    </row>
    <row r="1101" spans="1:12" ht="99.95" customHeight="1" x14ac:dyDescent="0.25">
      <c r="A1101" s="33" t="s">
        <v>3339</v>
      </c>
      <c r="B1101" s="31"/>
      <c r="C1101" s="32" t="s">
        <v>3264</v>
      </c>
      <c r="D1101" s="32" t="s">
        <v>1400</v>
      </c>
      <c r="E1101" s="33" t="s">
        <v>3340</v>
      </c>
      <c r="F1101" s="32" t="s">
        <v>3341</v>
      </c>
      <c r="G1101" s="35">
        <v>11481</v>
      </c>
      <c r="H1101" s="36">
        <v>0.21</v>
      </c>
      <c r="I1101" s="37" t="s">
        <v>3680</v>
      </c>
      <c r="J1101" s="33"/>
      <c r="K1101" s="38" t="str">
        <f t="shared" si="17"/>
        <v/>
      </c>
      <c r="L1101" s="39">
        <v>16670.41</v>
      </c>
    </row>
    <row r="1102" spans="1:12" ht="99.95" customHeight="1" x14ac:dyDescent="0.25">
      <c r="A1102" s="33" t="s">
        <v>3342</v>
      </c>
      <c r="B1102" s="31"/>
      <c r="C1102" s="32" t="s">
        <v>3264</v>
      </c>
      <c r="D1102" s="32" t="s">
        <v>1400</v>
      </c>
      <c r="E1102" s="33" t="s">
        <v>3343</v>
      </c>
      <c r="F1102" s="32" t="s">
        <v>3344</v>
      </c>
      <c r="G1102" s="35">
        <v>16327</v>
      </c>
      <c r="H1102" s="36">
        <v>0.21</v>
      </c>
      <c r="I1102" s="37" t="s">
        <v>334</v>
      </c>
      <c r="J1102" s="33"/>
      <c r="K1102" s="38" t="str">
        <f t="shared" si="17"/>
        <v/>
      </c>
      <c r="L1102" s="39">
        <v>23706.799999999999</v>
      </c>
    </row>
    <row r="1103" spans="1:12" ht="99.95" customHeight="1" x14ac:dyDescent="0.25">
      <c r="A1103" s="33" t="s">
        <v>3345</v>
      </c>
      <c r="B1103" s="31"/>
      <c r="C1103" s="32" t="s">
        <v>3264</v>
      </c>
      <c r="D1103" s="32" t="s">
        <v>1400</v>
      </c>
      <c r="E1103" s="33" t="s">
        <v>3346</v>
      </c>
      <c r="F1103" s="32" t="s">
        <v>3347</v>
      </c>
      <c r="G1103" s="35">
        <v>19287</v>
      </c>
      <c r="H1103" s="36">
        <v>0.21</v>
      </c>
      <c r="I1103" s="37" t="s">
        <v>3680</v>
      </c>
      <c r="J1103" s="33"/>
      <c r="K1103" s="38" t="str">
        <f t="shared" si="17"/>
        <v/>
      </c>
      <c r="L1103" s="39">
        <v>28004.720000000001</v>
      </c>
    </row>
    <row r="1104" spans="1:12" ht="99.95" customHeight="1" x14ac:dyDescent="0.25">
      <c r="A1104" s="33" t="s">
        <v>3348</v>
      </c>
      <c r="B1104" s="31"/>
      <c r="C1104" s="32" t="s">
        <v>3264</v>
      </c>
      <c r="D1104" s="32" t="s">
        <v>1400</v>
      </c>
      <c r="E1104" s="33" t="s">
        <v>3349</v>
      </c>
      <c r="F1104" s="32" t="s">
        <v>3350</v>
      </c>
      <c r="G1104" s="35">
        <v>12280</v>
      </c>
      <c r="H1104" s="36">
        <v>0.21</v>
      </c>
      <c r="I1104" s="37" t="s">
        <v>3680</v>
      </c>
      <c r="J1104" s="33"/>
      <c r="K1104" s="38" t="str">
        <f t="shared" si="17"/>
        <v/>
      </c>
      <c r="L1104" s="39">
        <v>17830.560000000001</v>
      </c>
    </row>
    <row r="1105" spans="1:12" ht="99.95" customHeight="1" x14ac:dyDescent="0.25">
      <c r="A1105" s="33" t="s">
        <v>3351</v>
      </c>
      <c r="B1105" s="31"/>
      <c r="C1105" s="32" t="s">
        <v>3264</v>
      </c>
      <c r="D1105" s="32" t="s">
        <v>1400</v>
      </c>
      <c r="E1105" s="33" t="s">
        <v>3352</v>
      </c>
      <c r="F1105" s="32" t="s">
        <v>3353</v>
      </c>
      <c r="G1105" s="35">
        <v>9646</v>
      </c>
      <c r="H1105" s="36">
        <v>0.21</v>
      </c>
      <c r="I1105" s="37" t="s">
        <v>334</v>
      </c>
      <c r="J1105" s="33"/>
      <c r="K1105" s="38" t="str">
        <f t="shared" si="17"/>
        <v/>
      </c>
      <c r="L1105" s="39">
        <v>14005.99</v>
      </c>
    </row>
    <row r="1106" spans="1:12" ht="99.95" customHeight="1" x14ac:dyDescent="0.25">
      <c r="A1106" s="33" t="s">
        <v>3354</v>
      </c>
      <c r="B1106" s="31"/>
      <c r="C1106" s="32" t="s">
        <v>3264</v>
      </c>
      <c r="D1106" s="32" t="s">
        <v>1400</v>
      </c>
      <c r="E1106" s="33" t="s">
        <v>3355</v>
      </c>
      <c r="F1106" s="32" t="s">
        <v>3356</v>
      </c>
      <c r="G1106" s="35">
        <v>15808</v>
      </c>
      <c r="H1106" s="36">
        <v>0.21</v>
      </c>
      <c r="I1106" s="37" t="s">
        <v>334</v>
      </c>
      <c r="J1106" s="33"/>
      <c r="K1106" s="38" t="str">
        <f t="shared" si="17"/>
        <v/>
      </c>
      <c r="L1106" s="39">
        <v>22953.22</v>
      </c>
    </row>
    <row r="1107" spans="1:12" ht="99.95" customHeight="1" x14ac:dyDescent="0.25">
      <c r="A1107" s="33" t="s">
        <v>3357</v>
      </c>
      <c r="B1107" s="31"/>
      <c r="C1107" s="32" t="s">
        <v>3264</v>
      </c>
      <c r="D1107" s="32" t="s">
        <v>1400</v>
      </c>
      <c r="E1107" s="33" t="s">
        <v>3358</v>
      </c>
      <c r="F1107" s="32" t="s">
        <v>3359</v>
      </c>
      <c r="G1107" s="35">
        <v>21923</v>
      </c>
      <c r="H1107" s="36">
        <v>0.21</v>
      </c>
      <c r="I1107" s="37" t="s">
        <v>3680</v>
      </c>
      <c r="J1107" s="33"/>
      <c r="K1107" s="38" t="str">
        <f t="shared" si="17"/>
        <v/>
      </c>
      <c r="L1107" s="39">
        <v>31832.2</v>
      </c>
    </row>
    <row r="1108" spans="1:12" ht="99.95" customHeight="1" x14ac:dyDescent="0.25">
      <c r="A1108" s="33" t="s">
        <v>3360</v>
      </c>
      <c r="B1108" s="31"/>
      <c r="C1108" s="32" t="s">
        <v>3264</v>
      </c>
      <c r="D1108" s="32" t="s">
        <v>1400</v>
      </c>
      <c r="E1108" s="33" t="s">
        <v>3361</v>
      </c>
      <c r="F1108" s="32" t="s">
        <v>3362</v>
      </c>
      <c r="G1108" s="35">
        <v>9646</v>
      </c>
      <c r="H1108" s="36">
        <v>0.21</v>
      </c>
      <c r="I1108" s="37" t="s">
        <v>3680</v>
      </c>
      <c r="J1108" s="33"/>
      <c r="K1108" s="38" t="str">
        <f t="shared" si="17"/>
        <v/>
      </c>
      <c r="L1108" s="39">
        <v>14005.99</v>
      </c>
    </row>
    <row r="1109" spans="1:12" ht="99.95" customHeight="1" x14ac:dyDescent="0.25">
      <c r="A1109" s="33" t="s">
        <v>3363</v>
      </c>
      <c r="B1109" s="31"/>
      <c r="C1109" s="32" t="s">
        <v>3264</v>
      </c>
      <c r="D1109" s="32" t="s">
        <v>1400</v>
      </c>
      <c r="E1109" s="33" t="s">
        <v>3364</v>
      </c>
      <c r="F1109" s="32" t="s">
        <v>3365</v>
      </c>
      <c r="G1109" s="35">
        <v>15808</v>
      </c>
      <c r="H1109" s="36">
        <v>0.21</v>
      </c>
      <c r="I1109" s="37" t="s">
        <v>3680</v>
      </c>
      <c r="J1109" s="33"/>
      <c r="K1109" s="38" t="str">
        <f t="shared" si="17"/>
        <v/>
      </c>
      <c r="L1109" s="39">
        <v>22953.22</v>
      </c>
    </row>
    <row r="1110" spans="1:12" ht="99.95" customHeight="1" x14ac:dyDescent="0.25">
      <c r="A1110" s="33" t="s">
        <v>3366</v>
      </c>
      <c r="B1110" s="31"/>
      <c r="C1110" s="32" t="s">
        <v>3264</v>
      </c>
      <c r="D1110" s="32" t="s">
        <v>1400</v>
      </c>
      <c r="E1110" s="33" t="s">
        <v>3367</v>
      </c>
      <c r="F1110" s="32" t="s">
        <v>3368</v>
      </c>
      <c r="G1110" s="35">
        <v>20276</v>
      </c>
      <c r="H1110" s="36">
        <v>0.21</v>
      </c>
      <c r="I1110" s="37" t="s">
        <v>3680</v>
      </c>
      <c r="J1110" s="33"/>
      <c r="K1110" s="38" t="str">
        <f t="shared" si="17"/>
        <v/>
      </c>
      <c r="L1110" s="39">
        <v>29440.75</v>
      </c>
    </row>
    <row r="1111" spans="1:12" ht="99.95" customHeight="1" x14ac:dyDescent="0.25">
      <c r="A1111" s="33" t="s">
        <v>3369</v>
      </c>
      <c r="B1111" s="31"/>
      <c r="C1111" s="32" t="s">
        <v>3264</v>
      </c>
      <c r="D1111" s="32" t="s">
        <v>1400</v>
      </c>
      <c r="E1111" s="33" t="s">
        <v>3370</v>
      </c>
      <c r="F1111" s="32" t="s">
        <v>3371</v>
      </c>
      <c r="G1111" s="35">
        <v>9646</v>
      </c>
      <c r="H1111" s="36">
        <v>0.21</v>
      </c>
      <c r="I1111" s="37" t="s">
        <v>3680</v>
      </c>
      <c r="J1111" s="33"/>
      <c r="K1111" s="38" t="str">
        <f t="shared" si="17"/>
        <v/>
      </c>
      <c r="L1111" s="39">
        <v>14005.99</v>
      </c>
    </row>
    <row r="1112" spans="1:12" ht="99.95" customHeight="1" x14ac:dyDescent="0.25">
      <c r="A1112" s="33" t="s">
        <v>3372</v>
      </c>
      <c r="B1112" s="31"/>
      <c r="C1112" s="32" t="s">
        <v>3264</v>
      </c>
      <c r="D1112" s="32" t="s">
        <v>1400</v>
      </c>
      <c r="E1112" s="33" t="s">
        <v>3373</v>
      </c>
      <c r="F1112" s="32" t="s">
        <v>3374</v>
      </c>
      <c r="G1112" s="35">
        <v>10214</v>
      </c>
      <c r="H1112" s="36">
        <v>0.21</v>
      </c>
      <c r="I1112" s="37" t="s">
        <v>3680</v>
      </c>
      <c r="J1112" s="33"/>
      <c r="K1112" s="38" t="str">
        <f t="shared" si="17"/>
        <v/>
      </c>
      <c r="L1112" s="39">
        <v>14830.73</v>
      </c>
    </row>
    <row r="1113" spans="1:12" ht="99.95" customHeight="1" x14ac:dyDescent="0.25">
      <c r="A1113" s="41" t="s">
        <v>3375</v>
      </c>
      <c r="B1113" s="31"/>
      <c r="C1113" s="32" t="s">
        <v>3264</v>
      </c>
      <c r="D1113" s="32" t="s">
        <v>1400</v>
      </c>
      <c r="E1113" s="33" t="s">
        <v>3376</v>
      </c>
      <c r="F1113" s="32" t="s">
        <v>3377</v>
      </c>
      <c r="G1113" s="35">
        <v>16327</v>
      </c>
      <c r="H1113" s="36">
        <v>0.21</v>
      </c>
      <c r="I1113" s="37" t="s">
        <v>334</v>
      </c>
      <c r="J1113" s="33"/>
      <c r="K1113" s="38" t="str">
        <f t="shared" si="17"/>
        <v/>
      </c>
      <c r="L1113" s="39">
        <v>23706.799999999999</v>
      </c>
    </row>
    <row r="1114" spans="1:12" ht="99.95" customHeight="1" x14ac:dyDescent="0.25">
      <c r="A1114" s="33" t="s">
        <v>3378</v>
      </c>
      <c r="B1114" s="31"/>
      <c r="C1114" s="32" t="s">
        <v>3264</v>
      </c>
      <c r="D1114" s="32" t="s">
        <v>1400</v>
      </c>
      <c r="E1114" s="33" t="s">
        <v>3379</v>
      </c>
      <c r="F1114" s="32" t="s">
        <v>3380</v>
      </c>
      <c r="G1114" s="35">
        <v>12194</v>
      </c>
      <c r="H1114" s="36">
        <v>0.21</v>
      </c>
      <c r="I1114" s="37" t="s">
        <v>3680</v>
      </c>
      <c r="J1114" s="33"/>
      <c r="K1114" s="38" t="str">
        <f t="shared" si="17"/>
        <v/>
      </c>
      <c r="L1114" s="39">
        <v>17705.689999999999</v>
      </c>
    </row>
    <row r="1115" spans="1:12" ht="99.95" customHeight="1" x14ac:dyDescent="0.25">
      <c r="A1115" s="33" t="s">
        <v>3381</v>
      </c>
      <c r="B1115" s="31"/>
      <c r="C1115" s="32" t="s">
        <v>3264</v>
      </c>
      <c r="D1115" s="32" t="s">
        <v>1400</v>
      </c>
      <c r="E1115" s="33" t="s">
        <v>3382</v>
      </c>
      <c r="F1115" s="32" t="s">
        <v>3383</v>
      </c>
      <c r="G1115" s="35">
        <v>10214</v>
      </c>
      <c r="H1115" s="36">
        <v>0.21</v>
      </c>
      <c r="I1115" s="37" t="s">
        <v>3680</v>
      </c>
      <c r="J1115" s="33"/>
      <c r="K1115" s="38" t="str">
        <f t="shared" si="17"/>
        <v/>
      </c>
      <c r="L1115" s="39">
        <v>14830.73</v>
      </c>
    </row>
    <row r="1116" spans="1:12" ht="99.95" customHeight="1" x14ac:dyDescent="0.25">
      <c r="A1116" s="33" t="s">
        <v>3384</v>
      </c>
      <c r="B1116" s="31"/>
      <c r="C1116" s="32" t="s">
        <v>3264</v>
      </c>
      <c r="D1116" s="32" t="s">
        <v>1400</v>
      </c>
      <c r="E1116" s="33" t="s">
        <v>3385</v>
      </c>
      <c r="F1116" s="32" t="s">
        <v>3386</v>
      </c>
      <c r="G1116" s="35">
        <v>10214</v>
      </c>
      <c r="H1116" s="36">
        <v>0.21</v>
      </c>
      <c r="I1116" s="37" t="s">
        <v>334</v>
      </c>
      <c r="J1116" s="33"/>
      <c r="K1116" s="38" t="str">
        <f t="shared" si="17"/>
        <v/>
      </c>
      <c r="L1116" s="39">
        <v>14830.73</v>
      </c>
    </row>
    <row r="1117" spans="1:12" ht="99.95" customHeight="1" x14ac:dyDescent="0.25">
      <c r="A1117" s="33" t="s">
        <v>3387</v>
      </c>
      <c r="B1117" s="31"/>
      <c r="C1117" s="32" t="s">
        <v>3264</v>
      </c>
      <c r="D1117" s="32" t="s">
        <v>1400</v>
      </c>
      <c r="E1117" s="33" t="s">
        <v>3388</v>
      </c>
      <c r="F1117" s="32" t="s">
        <v>3389</v>
      </c>
      <c r="G1117" s="35">
        <v>5650</v>
      </c>
      <c r="H1117" s="36">
        <v>0.21</v>
      </c>
      <c r="I1117" s="37" t="s">
        <v>3680</v>
      </c>
      <c r="J1117" s="33"/>
      <c r="K1117" s="38" t="str">
        <f t="shared" si="17"/>
        <v/>
      </c>
      <c r="L1117" s="39">
        <v>8203.7999999999993</v>
      </c>
    </row>
    <row r="1118" spans="1:12" ht="99.95" customHeight="1" x14ac:dyDescent="0.25">
      <c r="A1118" s="33" t="s">
        <v>3390</v>
      </c>
      <c r="B1118" s="31"/>
      <c r="C1118" s="32" t="s">
        <v>3264</v>
      </c>
      <c r="D1118" s="32" t="s">
        <v>1400</v>
      </c>
      <c r="E1118" s="33" t="s">
        <v>3391</v>
      </c>
      <c r="F1118" s="32" t="s">
        <v>3392</v>
      </c>
      <c r="G1118" s="35">
        <v>6543</v>
      </c>
      <c r="H1118" s="36">
        <v>0.21</v>
      </c>
      <c r="I1118" s="37" t="s">
        <v>334</v>
      </c>
      <c r="J1118" s="33"/>
      <c r="K1118" s="38" t="str">
        <f t="shared" si="17"/>
        <v/>
      </c>
      <c r="L1118" s="39">
        <v>9500.44</v>
      </c>
    </row>
    <row r="1119" spans="1:12" ht="99.95" customHeight="1" x14ac:dyDescent="0.25">
      <c r="A1119" s="33" t="s">
        <v>3393</v>
      </c>
      <c r="B1119" s="31"/>
      <c r="C1119" s="32" t="s">
        <v>3264</v>
      </c>
      <c r="D1119" s="32" t="s">
        <v>1400</v>
      </c>
      <c r="E1119" s="33" t="s">
        <v>3394</v>
      </c>
      <c r="F1119" s="32" t="s">
        <v>3395</v>
      </c>
      <c r="G1119" s="35">
        <v>10214</v>
      </c>
      <c r="H1119" s="36">
        <v>0.21</v>
      </c>
      <c r="I1119" s="37" t="s">
        <v>3680</v>
      </c>
      <c r="J1119" s="33"/>
      <c r="K1119" s="38" t="str">
        <f t="shared" si="17"/>
        <v/>
      </c>
      <c r="L1119" s="39">
        <v>14830.73</v>
      </c>
    </row>
    <row r="1120" spans="1:12" ht="99.95" customHeight="1" x14ac:dyDescent="0.25">
      <c r="A1120" s="33" t="s">
        <v>3396</v>
      </c>
      <c r="B1120" s="31"/>
      <c r="C1120" s="32" t="s">
        <v>3264</v>
      </c>
      <c r="D1120" s="32" t="s">
        <v>1400</v>
      </c>
      <c r="E1120" s="33" t="s">
        <v>3397</v>
      </c>
      <c r="F1120" s="32" t="s">
        <v>3398</v>
      </c>
      <c r="G1120" s="35">
        <v>14114</v>
      </c>
      <c r="H1120" s="36">
        <v>0.21</v>
      </c>
      <c r="I1120" s="37" t="s">
        <v>334</v>
      </c>
      <c r="J1120" s="33"/>
      <c r="K1120" s="38" t="str">
        <f t="shared" si="17"/>
        <v/>
      </c>
      <c r="L1120" s="39">
        <v>20493.53</v>
      </c>
    </row>
    <row r="1121" spans="1:12" ht="99.95" customHeight="1" x14ac:dyDescent="0.25">
      <c r="A1121" s="33" t="s">
        <v>3399</v>
      </c>
      <c r="B1121" s="31"/>
      <c r="C1121" s="32" t="s">
        <v>3264</v>
      </c>
      <c r="D1121" s="32" t="s">
        <v>1400</v>
      </c>
      <c r="E1121" s="33" t="s">
        <v>3400</v>
      </c>
      <c r="F1121" s="32" t="s">
        <v>3401</v>
      </c>
      <c r="G1121" s="35">
        <v>15808</v>
      </c>
      <c r="H1121" s="36">
        <v>0.21</v>
      </c>
      <c r="I1121" s="37" t="s">
        <v>334</v>
      </c>
      <c r="J1121" s="33"/>
      <c r="K1121" s="38" t="str">
        <f t="shared" si="17"/>
        <v/>
      </c>
      <c r="L1121" s="39">
        <v>22953.22</v>
      </c>
    </row>
    <row r="1122" spans="1:12" ht="99.95" customHeight="1" x14ac:dyDescent="0.25">
      <c r="A1122" s="33" t="s">
        <v>3402</v>
      </c>
      <c r="B1122" s="31"/>
      <c r="C1122" s="32" t="s">
        <v>3264</v>
      </c>
      <c r="D1122" s="32" t="s">
        <v>1400</v>
      </c>
      <c r="E1122" s="33" t="s">
        <v>3403</v>
      </c>
      <c r="F1122" s="32" t="s">
        <v>3404</v>
      </c>
      <c r="G1122" s="35">
        <v>19384</v>
      </c>
      <c r="H1122" s="36">
        <v>0.21</v>
      </c>
      <c r="I1122" s="37" t="s">
        <v>3680</v>
      </c>
      <c r="J1122" s="33"/>
      <c r="K1122" s="38" t="str">
        <f t="shared" si="17"/>
        <v/>
      </c>
      <c r="L1122" s="39">
        <v>28145.57</v>
      </c>
    </row>
    <row r="1123" spans="1:12" ht="99.95" customHeight="1" x14ac:dyDescent="0.25">
      <c r="A1123" s="33" t="s">
        <v>3405</v>
      </c>
      <c r="B1123" s="31"/>
      <c r="C1123" s="32" t="s">
        <v>3264</v>
      </c>
      <c r="D1123" s="32" t="s">
        <v>1400</v>
      </c>
      <c r="E1123" s="33" t="s">
        <v>3406</v>
      </c>
      <c r="F1123" s="32" t="s">
        <v>3407</v>
      </c>
      <c r="G1123" s="35">
        <v>21358</v>
      </c>
      <c r="H1123" s="36">
        <v>0.21</v>
      </c>
      <c r="I1123" s="37" t="s">
        <v>334</v>
      </c>
      <c r="J1123" s="33"/>
      <c r="K1123" s="38" t="str">
        <f t="shared" si="17"/>
        <v/>
      </c>
      <c r="L1123" s="39">
        <v>31011.82</v>
      </c>
    </row>
    <row r="1124" spans="1:12" ht="99.95" customHeight="1" x14ac:dyDescent="0.25">
      <c r="A1124" s="41" t="s">
        <v>3408</v>
      </c>
      <c r="B1124" s="31"/>
      <c r="C1124" s="32" t="s">
        <v>3264</v>
      </c>
      <c r="D1124" s="32" t="s">
        <v>1400</v>
      </c>
      <c r="E1124" s="33" t="s">
        <v>3409</v>
      </c>
      <c r="F1124" s="32" t="s">
        <v>3410</v>
      </c>
      <c r="G1124" s="35">
        <v>7241</v>
      </c>
      <c r="H1124" s="36">
        <v>0.21</v>
      </c>
      <c r="I1124" s="37" t="s">
        <v>334</v>
      </c>
      <c r="J1124" s="33"/>
      <c r="K1124" s="38" t="str">
        <f t="shared" si="17"/>
        <v/>
      </c>
      <c r="L1124" s="39">
        <v>10513.93</v>
      </c>
    </row>
    <row r="1125" spans="1:12" ht="99.95" customHeight="1" x14ac:dyDescent="0.25">
      <c r="A1125" s="33" t="s">
        <v>3411</v>
      </c>
      <c r="B1125" s="31"/>
      <c r="C1125" s="32" t="s">
        <v>3264</v>
      </c>
      <c r="D1125" s="32" t="s">
        <v>1400</v>
      </c>
      <c r="E1125" s="33" t="s">
        <v>3412</v>
      </c>
      <c r="F1125" s="32" t="s">
        <v>3413</v>
      </c>
      <c r="G1125" s="35">
        <v>14108</v>
      </c>
      <c r="H1125" s="36">
        <v>0.21</v>
      </c>
      <c r="I1125" s="37" t="s">
        <v>334</v>
      </c>
      <c r="J1125" s="33"/>
      <c r="K1125" s="38" t="str">
        <f t="shared" si="17"/>
        <v/>
      </c>
      <c r="L1125" s="39">
        <v>20484.82</v>
      </c>
    </row>
    <row r="1126" spans="1:12" ht="99.95" customHeight="1" x14ac:dyDescent="0.25">
      <c r="A1126" s="33" t="s">
        <v>3414</v>
      </c>
      <c r="B1126" s="31"/>
      <c r="C1126" s="32" t="s">
        <v>3264</v>
      </c>
      <c r="D1126" s="32" t="s">
        <v>1400</v>
      </c>
      <c r="E1126" s="33" t="s">
        <v>3415</v>
      </c>
      <c r="F1126" s="32" t="s">
        <v>3416</v>
      </c>
      <c r="G1126" s="35">
        <v>5335</v>
      </c>
      <c r="H1126" s="36">
        <v>0.21</v>
      </c>
      <c r="I1126" s="37" t="s">
        <v>334</v>
      </c>
      <c r="J1126" s="33"/>
      <c r="K1126" s="38" t="str">
        <f t="shared" si="17"/>
        <v/>
      </c>
      <c r="L1126" s="39">
        <v>7746.42</v>
      </c>
    </row>
    <row r="1127" spans="1:12" ht="99.95" customHeight="1" x14ac:dyDescent="0.25">
      <c r="A1127" s="33" t="s">
        <v>3417</v>
      </c>
      <c r="B1127" s="31"/>
      <c r="C1127" s="32" t="s">
        <v>3264</v>
      </c>
      <c r="D1127" s="32" t="s">
        <v>1400</v>
      </c>
      <c r="E1127" s="33" t="s">
        <v>3418</v>
      </c>
      <c r="F1127" s="32" t="s">
        <v>3419</v>
      </c>
      <c r="G1127" s="35">
        <v>5553</v>
      </c>
      <c r="H1127" s="36">
        <v>0.21</v>
      </c>
      <c r="I1127" s="37" t="s">
        <v>3680</v>
      </c>
      <c r="J1127" s="33"/>
      <c r="K1127" s="38" t="str">
        <f t="shared" ref="K1127:K1190" si="18">IF(J1127=0,"",(+J1127*G1127))</f>
        <v/>
      </c>
      <c r="L1127" s="39">
        <v>8062.96</v>
      </c>
    </row>
    <row r="1128" spans="1:12" ht="99.95" customHeight="1" x14ac:dyDescent="0.25">
      <c r="A1128" s="33" t="s">
        <v>3420</v>
      </c>
      <c r="B1128" s="31"/>
      <c r="C1128" s="32" t="s">
        <v>3264</v>
      </c>
      <c r="D1128" s="32" t="s">
        <v>1400</v>
      </c>
      <c r="E1128" s="33" t="s">
        <v>3421</v>
      </c>
      <c r="F1128" s="32" t="s">
        <v>3422</v>
      </c>
      <c r="G1128" s="35">
        <v>6114</v>
      </c>
      <c r="H1128" s="36">
        <v>0.21</v>
      </c>
      <c r="I1128" s="37" t="s">
        <v>334</v>
      </c>
      <c r="J1128" s="33"/>
      <c r="K1128" s="38" t="str">
        <f t="shared" si="18"/>
        <v/>
      </c>
      <c r="L1128" s="39">
        <v>8877.5300000000007</v>
      </c>
    </row>
    <row r="1129" spans="1:12" ht="99.95" customHeight="1" x14ac:dyDescent="0.25">
      <c r="A1129" s="41" t="s">
        <v>3423</v>
      </c>
      <c r="B1129" s="31"/>
      <c r="C1129" s="32" t="s">
        <v>3264</v>
      </c>
      <c r="D1129" s="32" t="s">
        <v>1400</v>
      </c>
      <c r="E1129" s="33" t="s">
        <v>3424</v>
      </c>
      <c r="F1129" s="32" t="s">
        <v>3425</v>
      </c>
      <c r="G1129" s="35">
        <v>12564</v>
      </c>
      <c r="H1129" s="36">
        <v>0.21</v>
      </c>
      <c r="I1129" s="37" t="s">
        <v>3680</v>
      </c>
      <c r="J1129" s="33"/>
      <c r="K1129" s="38" t="str">
        <f t="shared" si="18"/>
        <v/>
      </c>
      <c r="L1129" s="39">
        <v>18242.93</v>
      </c>
    </row>
    <row r="1130" spans="1:12" ht="99.95" customHeight="1" x14ac:dyDescent="0.25">
      <c r="A1130" s="33" t="s">
        <v>3426</v>
      </c>
      <c r="B1130" s="31"/>
      <c r="C1130" s="32" t="s">
        <v>3264</v>
      </c>
      <c r="D1130" s="32" t="s">
        <v>1400</v>
      </c>
      <c r="E1130" s="33" t="s">
        <v>3427</v>
      </c>
      <c r="F1130" s="32" t="s">
        <v>3428</v>
      </c>
      <c r="G1130" s="35">
        <v>162880</v>
      </c>
      <c r="H1130" s="36">
        <v>0.21</v>
      </c>
      <c r="I1130" s="37" t="s">
        <v>3680</v>
      </c>
      <c r="J1130" s="33"/>
      <c r="K1130" s="38" t="str">
        <f t="shared" si="18"/>
        <v/>
      </c>
      <c r="L1130" s="39">
        <v>236501.76000000001</v>
      </c>
    </row>
    <row r="1131" spans="1:12" ht="99.95" customHeight="1" x14ac:dyDescent="0.25">
      <c r="A1131" s="33" t="s">
        <v>3429</v>
      </c>
      <c r="B1131" s="31"/>
      <c r="C1131" s="32" t="s">
        <v>3264</v>
      </c>
      <c r="D1131" s="32" t="s">
        <v>1400</v>
      </c>
      <c r="E1131" s="33" t="s">
        <v>3430</v>
      </c>
      <c r="F1131" s="32" t="s">
        <v>3431</v>
      </c>
      <c r="G1131" s="35">
        <v>172566</v>
      </c>
      <c r="H1131" s="36">
        <v>0.21</v>
      </c>
      <c r="I1131" s="37" t="s">
        <v>334</v>
      </c>
      <c r="J1131" s="33"/>
      <c r="K1131" s="38" t="str">
        <f t="shared" si="18"/>
        <v/>
      </c>
      <c r="L1131" s="39">
        <v>250565.83</v>
      </c>
    </row>
    <row r="1132" spans="1:12" ht="99.95" customHeight="1" x14ac:dyDescent="0.25">
      <c r="A1132" s="33" t="s">
        <v>3432</v>
      </c>
      <c r="B1132" s="31"/>
      <c r="C1132" s="32" t="s">
        <v>3264</v>
      </c>
      <c r="D1132" s="32" t="s">
        <v>1400</v>
      </c>
      <c r="E1132" s="33" t="s">
        <v>3433</v>
      </c>
      <c r="F1132" s="32" t="s">
        <v>3434</v>
      </c>
      <c r="G1132" s="35">
        <v>175553</v>
      </c>
      <c r="H1132" s="36">
        <v>0.21</v>
      </c>
      <c r="I1132" s="37" t="s">
        <v>334</v>
      </c>
      <c r="J1132" s="33"/>
      <c r="K1132" s="38" t="str">
        <f t="shared" si="18"/>
        <v/>
      </c>
      <c r="L1132" s="39">
        <v>254902.96</v>
      </c>
    </row>
    <row r="1133" spans="1:12" ht="99.95" customHeight="1" x14ac:dyDescent="0.25">
      <c r="A1133" s="33" t="s">
        <v>3435</v>
      </c>
      <c r="B1133" s="31"/>
      <c r="C1133" s="32" t="s">
        <v>3264</v>
      </c>
      <c r="D1133" s="32" t="s">
        <v>1400</v>
      </c>
      <c r="E1133" s="33" t="s">
        <v>3436</v>
      </c>
      <c r="F1133" s="32" t="s">
        <v>3437</v>
      </c>
      <c r="G1133" s="35">
        <v>195048</v>
      </c>
      <c r="H1133" s="36">
        <v>0.21</v>
      </c>
      <c r="I1133" s="37" t="s">
        <v>334</v>
      </c>
      <c r="J1133" s="33"/>
      <c r="K1133" s="38" t="str">
        <f t="shared" si="18"/>
        <v/>
      </c>
      <c r="L1133" s="39">
        <v>283209.7</v>
      </c>
    </row>
    <row r="1134" spans="1:12" ht="99.95" customHeight="1" x14ac:dyDescent="0.25">
      <c r="A1134" s="33" t="s">
        <v>3438</v>
      </c>
      <c r="B1134" s="31"/>
      <c r="C1134" s="32" t="s">
        <v>3264</v>
      </c>
      <c r="D1134" s="32" t="s">
        <v>1400</v>
      </c>
      <c r="E1134" s="33" t="s">
        <v>3439</v>
      </c>
      <c r="F1134" s="32" t="s">
        <v>3440</v>
      </c>
      <c r="G1134" s="35">
        <v>361543</v>
      </c>
      <c r="H1134" s="36">
        <v>0.21</v>
      </c>
      <c r="I1134" s="37" t="s">
        <v>3680</v>
      </c>
      <c r="J1134" s="33"/>
      <c r="K1134" s="38" t="str">
        <f t="shared" si="18"/>
        <v/>
      </c>
      <c r="L1134" s="39">
        <v>524960.43999999994</v>
      </c>
    </row>
    <row r="1135" spans="1:12" ht="99.95" customHeight="1" x14ac:dyDescent="0.25">
      <c r="A1135" s="33" t="s">
        <v>3441</v>
      </c>
      <c r="B1135" s="31"/>
      <c r="C1135" s="32" t="s">
        <v>3264</v>
      </c>
      <c r="D1135" s="32" t="s">
        <v>1482</v>
      </c>
      <c r="E1135" s="33" t="s">
        <v>3442</v>
      </c>
      <c r="F1135" s="32" t="s">
        <v>3443</v>
      </c>
      <c r="G1135" s="35">
        <v>249746</v>
      </c>
      <c r="H1135" s="36">
        <v>0.21</v>
      </c>
      <c r="I1135" s="37" t="s">
        <v>3680</v>
      </c>
      <c r="J1135" s="33"/>
      <c r="K1135" s="38" t="str">
        <f t="shared" si="18"/>
        <v/>
      </c>
      <c r="L1135" s="39">
        <v>362631.19</v>
      </c>
    </row>
    <row r="1136" spans="1:12" ht="99.95" customHeight="1" x14ac:dyDescent="0.25">
      <c r="A1136" s="41" t="s">
        <v>3444</v>
      </c>
      <c r="B1136" s="31"/>
      <c r="C1136" s="32" t="s">
        <v>3264</v>
      </c>
      <c r="D1136" s="32" t="s">
        <v>1482</v>
      </c>
      <c r="E1136" s="33" t="s">
        <v>3445</v>
      </c>
      <c r="F1136" s="32" t="s">
        <v>3446</v>
      </c>
      <c r="G1136" s="35">
        <v>1213813</v>
      </c>
      <c r="H1136" s="36">
        <v>0.21</v>
      </c>
      <c r="I1136" s="37" t="s">
        <v>3680</v>
      </c>
      <c r="J1136" s="33"/>
      <c r="K1136" s="38" t="str">
        <f t="shared" si="18"/>
        <v/>
      </c>
      <c r="L1136" s="39">
        <v>1762456.48</v>
      </c>
    </row>
    <row r="1137" spans="1:12" ht="99.95" customHeight="1" x14ac:dyDescent="0.25">
      <c r="A1137" s="33" t="s">
        <v>3447</v>
      </c>
      <c r="B1137" s="31"/>
      <c r="C1137" s="32" t="s">
        <v>3264</v>
      </c>
      <c r="D1137" s="32" t="s">
        <v>1482</v>
      </c>
      <c r="E1137" s="33" t="s">
        <v>3448</v>
      </c>
      <c r="F1137" s="32" t="s">
        <v>3449</v>
      </c>
      <c r="G1137" s="35">
        <v>1895310</v>
      </c>
      <c r="H1137" s="36">
        <v>0.21</v>
      </c>
      <c r="I1137" s="37" t="s">
        <v>3681</v>
      </c>
      <c r="J1137" s="33"/>
      <c r="K1137" s="38" t="str">
        <f t="shared" si="18"/>
        <v/>
      </c>
      <c r="L1137" s="39">
        <v>2751990.12</v>
      </c>
    </row>
    <row r="1138" spans="1:12" ht="99.95" customHeight="1" x14ac:dyDescent="0.25">
      <c r="A1138" s="33" t="s">
        <v>3450</v>
      </c>
      <c r="B1138" s="31"/>
      <c r="C1138" s="32" t="s">
        <v>3264</v>
      </c>
      <c r="D1138" s="32" t="s">
        <v>1482</v>
      </c>
      <c r="E1138" s="33" t="s">
        <v>3451</v>
      </c>
      <c r="F1138" s="32" t="s">
        <v>3452</v>
      </c>
      <c r="G1138" s="35">
        <v>1674117</v>
      </c>
      <c r="H1138" s="36">
        <v>0.21</v>
      </c>
      <c r="I1138" s="37" t="s">
        <v>3680</v>
      </c>
      <c r="J1138" s="33"/>
      <c r="K1138" s="38" t="str">
        <f t="shared" si="18"/>
        <v/>
      </c>
      <c r="L1138" s="39">
        <v>2430817.88</v>
      </c>
    </row>
    <row r="1139" spans="1:12" ht="99.95" customHeight="1" x14ac:dyDescent="0.25">
      <c r="A1139" s="33" t="s">
        <v>3453</v>
      </c>
      <c r="B1139" s="31"/>
      <c r="C1139" s="32" t="s">
        <v>3264</v>
      </c>
      <c r="D1139" s="32" t="s">
        <v>1482</v>
      </c>
      <c r="E1139" s="33" t="s">
        <v>3454</v>
      </c>
      <c r="F1139" s="32" t="s">
        <v>3455</v>
      </c>
      <c r="G1139" s="35">
        <v>2629717</v>
      </c>
      <c r="H1139" s="36">
        <v>0.21</v>
      </c>
      <c r="I1139" s="37" t="s">
        <v>3681</v>
      </c>
      <c r="J1139" s="33"/>
      <c r="K1139" s="38" t="str">
        <f t="shared" si="18"/>
        <v/>
      </c>
      <c r="L1139" s="39">
        <v>3818349.08</v>
      </c>
    </row>
    <row r="1140" spans="1:12" ht="99.95" customHeight="1" x14ac:dyDescent="0.25">
      <c r="A1140" s="33" t="s">
        <v>3456</v>
      </c>
      <c r="B1140" s="31"/>
      <c r="C1140" s="32" t="s">
        <v>3264</v>
      </c>
      <c r="D1140" s="32" t="s">
        <v>3457</v>
      </c>
      <c r="E1140" s="33" t="s">
        <v>3458</v>
      </c>
      <c r="F1140" s="32" t="s">
        <v>3459</v>
      </c>
      <c r="G1140" s="35">
        <v>8462</v>
      </c>
      <c r="H1140" s="36">
        <v>0.21</v>
      </c>
      <c r="I1140" s="37" t="s">
        <v>334</v>
      </c>
      <c r="J1140" s="33"/>
      <c r="K1140" s="38" t="str">
        <f t="shared" si="18"/>
        <v/>
      </c>
      <c r="L1140" s="39">
        <v>12286.82</v>
      </c>
    </row>
    <row r="1141" spans="1:12" ht="99.95" customHeight="1" x14ac:dyDescent="0.25">
      <c r="A1141" s="33" t="s">
        <v>3460</v>
      </c>
      <c r="B1141" s="31"/>
      <c r="C1141" s="32" t="s">
        <v>3264</v>
      </c>
      <c r="D1141" s="32" t="s">
        <v>2921</v>
      </c>
      <c r="E1141" s="33" t="s">
        <v>3461</v>
      </c>
      <c r="F1141" s="32" t="s">
        <v>3462</v>
      </c>
      <c r="G1141" s="35">
        <v>18007</v>
      </c>
      <c r="H1141" s="36">
        <v>0.21</v>
      </c>
      <c r="I1141" s="37" t="s">
        <v>334</v>
      </c>
      <c r="J1141" s="33"/>
      <c r="K1141" s="38" t="str">
        <f t="shared" si="18"/>
        <v/>
      </c>
      <c r="L1141" s="39">
        <v>26146.16</v>
      </c>
    </row>
    <row r="1142" spans="1:12" ht="99.95" customHeight="1" x14ac:dyDescent="0.25">
      <c r="A1142" s="33" t="s">
        <v>3463</v>
      </c>
      <c r="B1142" s="31"/>
      <c r="C1142" s="32" t="s">
        <v>3264</v>
      </c>
      <c r="D1142" s="32" t="s">
        <v>1393</v>
      </c>
      <c r="E1142" s="33" t="s">
        <v>3464</v>
      </c>
      <c r="F1142" s="32" t="s">
        <v>3465</v>
      </c>
      <c r="G1142" s="35">
        <v>48580</v>
      </c>
      <c r="H1142" s="36">
        <v>0.21</v>
      </c>
      <c r="I1142" s="37" t="s">
        <v>334</v>
      </c>
      <c r="J1142" s="33"/>
      <c r="K1142" s="38" t="str">
        <f t="shared" si="18"/>
        <v/>
      </c>
      <c r="L1142" s="39">
        <v>70538.16</v>
      </c>
    </row>
    <row r="1143" spans="1:12" ht="99.95" customHeight="1" x14ac:dyDescent="0.25">
      <c r="A1143" s="33" t="s">
        <v>3466</v>
      </c>
      <c r="B1143" s="31"/>
      <c r="C1143" s="32" t="s">
        <v>3264</v>
      </c>
      <c r="D1143" s="32" t="s">
        <v>1393</v>
      </c>
      <c r="E1143" s="33" t="s">
        <v>3467</v>
      </c>
      <c r="F1143" s="32" t="s">
        <v>3468</v>
      </c>
      <c r="G1143" s="35">
        <v>35847</v>
      </c>
      <c r="H1143" s="36">
        <v>0.21</v>
      </c>
      <c r="I1143" s="37" t="s">
        <v>334</v>
      </c>
      <c r="J1143" s="33"/>
      <c r="K1143" s="38" t="str">
        <f t="shared" si="18"/>
        <v/>
      </c>
      <c r="L1143" s="39">
        <v>52049.84</v>
      </c>
    </row>
    <row r="1144" spans="1:12" ht="99.95" customHeight="1" x14ac:dyDescent="0.25">
      <c r="A1144" s="33" t="s">
        <v>3469</v>
      </c>
      <c r="B1144" s="31"/>
      <c r="C1144" s="32" t="s">
        <v>3264</v>
      </c>
      <c r="D1144" s="32" t="s">
        <v>1389</v>
      </c>
      <c r="E1144" s="33" t="s">
        <v>3470</v>
      </c>
      <c r="F1144" s="32" t="s">
        <v>3471</v>
      </c>
      <c r="G1144" s="35">
        <v>130314</v>
      </c>
      <c r="H1144" s="36">
        <v>0.21</v>
      </c>
      <c r="I1144" s="37" t="s">
        <v>334</v>
      </c>
      <c r="J1144" s="33"/>
      <c r="K1144" s="38" t="str">
        <f t="shared" si="18"/>
        <v/>
      </c>
      <c r="L1144" s="39">
        <v>189215.93</v>
      </c>
    </row>
    <row r="1145" spans="1:12" ht="99.95" customHeight="1" x14ac:dyDescent="0.25">
      <c r="A1145" s="33" t="s">
        <v>3472</v>
      </c>
      <c r="B1145" s="31"/>
      <c r="C1145" s="32" t="s">
        <v>3264</v>
      </c>
      <c r="D1145" s="32" t="s">
        <v>1393</v>
      </c>
      <c r="E1145" s="33" t="s">
        <v>3473</v>
      </c>
      <c r="F1145" s="32" t="s">
        <v>3474</v>
      </c>
      <c r="G1145" s="35">
        <v>35559</v>
      </c>
      <c r="H1145" s="36">
        <v>0.21</v>
      </c>
      <c r="I1145" s="37" t="s">
        <v>334</v>
      </c>
      <c r="J1145" s="33"/>
      <c r="K1145" s="38" t="str">
        <f t="shared" si="18"/>
        <v/>
      </c>
      <c r="L1145" s="39">
        <v>51631.67</v>
      </c>
    </row>
    <row r="1146" spans="1:12" ht="99.95" customHeight="1" x14ac:dyDescent="0.25">
      <c r="A1146" s="33" t="s">
        <v>3475</v>
      </c>
      <c r="B1146" s="31"/>
      <c r="C1146" s="32" t="s">
        <v>3264</v>
      </c>
      <c r="D1146" s="32" t="s">
        <v>1393</v>
      </c>
      <c r="E1146" s="33" t="s">
        <v>3476</v>
      </c>
      <c r="F1146" s="32" t="s">
        <v>3477</v>
      </c>
      <c r="G1146" s="35">
        <v>35559</v>
      </c>
      <c r="H1146" s="36">
        <v>0.21</v>
      </c>
      <c r="I1146" s="37" t="s">
        <v>334</v>
      </c>
      <c r="J1146" s="33"/>
      <c r="K1146" s="38" t="str">
        <f t="shared" si="18"/>
        <v/>
      </c>
      <c r="L1146" s="39">
        <v>51631.67</v>
      </c>
    </row>
    <row r="1147" spans="1:12" ht="99.95" customHeight="1" x14ac:dyDescent="0.25">
      <c r="A1147" s="33" t="s">
        <v>3478</v>
      </c>
      <c r="B1147" s="31"/>
      <c r="C1147" s="32" t="s">
        <v>3264</v>
      </c>
      <c r="D1147" s="32" t="s">
        <v>1393</v>
      </c>
      <c r="E1147" s="33" t="s">
        <v>3479</v>
      </c>
      <c r="F1147" s="32" t="s">
        <v>3480</v>
      </c>
      <c r="G1147" s="35">
        <v>41437</v>
      </c>
      <c r="H1147" s="36">
        <v>0.21</v>
      </c>
      <c r="I1147" s="37" t="s">
        <v>334</v>
      </c>
      <c r="J1147" s="33"/>
      <c r="K1147" s="38" t="str">
        <f t="shared" si="18"/>
        <v/>
      </c>
      <c r="L1147" s="39">
        <v>60166.52</v>
      </c>
    </row>
    <row r="1148" spans="1:12" ht="99.95" customHeight="1" x14ac:dyDescent="0.25">
      <c r="A1148" s="33" t="s">
        <v>3481</v>
      </c>
      <c r="B1148" s="31"/>
      <c r="C1148" s="32" t="s">
        <v>3264</v>
      </c>
      <c r="D1148" s="32" t="s">
        <v>2914</v>
      </c>
      <c r="E1148" s="33" t="s">
        <v>3482</v>
      </c>
      <c r="F1148" s="32" t="s">
        <v>3483</v>
      </c>
      <c r="G1148" s="35">
        <v>32358</v>
      </c>
      <c r="H1148" s="36">
        <v>0.21</v>
      </c>
      <c r="I1148" s="37" t="s">
        <v>334</v>
      </c>
      <c r="J1148" s="33"/>
      <c r="K1148" s="38" t="str">
        <f t="shared" si="18"/>
        <v/>
      </c>
      <c r="L1148" s="39">
        <v>46983.82</v>
      </c>
    </row>
    <row r="1149" spans="1:12" ht="99.95" customHeight="1" x14ac:dyDescent="0.25">
      <c r="A1149" s="41" t="s">
        <v>3484</v>
      </c>
      <c r="B1149" s="31"/>
      <c r="C1149" s="32" t="s">
        <v>3264</v>
      </c>
      <c r="D1149" s="32" t="s">
        <v>2624</v>
      </c>
      <c r="E1149" s="42" t="s">
        <v>3485</v>
      </c>
      <c r="F1149" s="32" t="s">
        <v>3486</v>
      </c>
      <c r="G1149" s="35">
        <v>21100</v>
      </c>
      <c r="H1149" s="36">
        <v>0.21</v>
      </c>
      <c r="I1149" s="37" t="s">
        <v>334</v>
      </c>
      <c r="J1149" s="33"/>
      <c r="K1149" s="38" t="str">
        <f t="shared" si="18"/>
        <v/>
      </c>
      <c r="L1149" s="39">
        <v>30637.200000000001</v>
      </c>
    </row>
    <row r="1150" spans="1:12" ht="99.95" customHeight="1" x14ac:dyDescent="0.25">
      <c r="A1150" s="33" t="s">
        <v>3487</v>
      </c>
      <c r="B1150" s="31"/>
      <c r="C1150" s="32" t="s">
        <v>3264</v>
      </c>
      <c r="D1150" s="32" t="s">
        <v>3488</v>
      </c>
      <c r="E1150" s="33" t="s">
        <v>3489</v>
      </c>
      <c r="F1150" s="32" t="s">
        <v>3490</v>
      </c>
      <c r="G1150" s="35">
        <v>25719</v>
      </c>
      <c r="H1150" s="36">
        <v>0.21</v>
      </c>
      <c r="I1150" s="37" t="s">
        <v>334</v>
      </c>
      <c r="J1150" s="33"/>
      <c r="K1150" s="38" t="str">
        <f t="shared" si="18"/>
        <v/>
      </c>
      <c r="L1150" s="39">
        <v>37343.99</v>
      </c>
    </row>
    <row r="1151" spans="1:12" ht="99.95" customHeight="1" x14ac:dyDescent="0.25">
      <c r="A1151" s="33" t="s">
        <v>3491</v>
      </c>
      <c r="B1151" s="31"/>
      <c r="C1151" s="32" t="s">
        <v>3264</v>
      </c>
      <c r="D1151" s="32" t="s">
        <v>2624</v>
      </c>
      <c r="E1151" s="33" t="s">
        <v>3492</v>
      </c>
      <c r="F1151" s="32" t="s">
        <v>3493</v>
      </c>
      <c r="G1151" s="35">
        <v>47430</v>
      </c>
      <c r="H1151" s="36">
        <v>0.21</v>
      </c>
      <c r="I1151" s="37" t="s">
        <v>334</v>
      </c>
      <c r="J1151" s="33"/>
      <c r="K1151" s="38" t="str">
        <f t="shared" si="18"/>
        <v/>
      </c>
      <c r="L1151" s="39">
        <v>68868.36</v>
      </c>
    </row>
    <row r="1152" spans="1:12" ht="99.95" customHeight="1" x14ac:dyDescent="0.25">
      <c r="A1152" s="33" t="s">
        <v>3494</v>
      </c>
      <c r="B1152" s="31"/>
      <c r="C1152" s="32" t="s">
        <v>3264</v>
      </c>
      <c r="D1152" s="32" t="s">
        <v>2624</v>
      </c>
      <c r="E1152" s="33" t="s">
        <v>3495</v>
      </c>
      <c r="F1152" s="32" t="s">
        <v>3496</v>
      </c>
      <c r="G1152" s="35">
        <v>56749</v>
      </c>
      <c r="H1152" s="36">
        <v>0.21</v>
      </c>
      <c r="I1152" s="37" t="s">
        <v>334</v>
      </c>
      <c r="J1152" s="33"/>
      <c r="K1152" s="38" t="str">
        <f t="shared" si="18"/>
        <v/>
      </c>
      <c r="L1152" s="39">
        <v>82399.55</v>
      </c>
    </row>
    <row r="1153" spans="1:12" ht="99.95" customHeight="1" x14ac:dyDescent="0.25">
      <c r="A1153" s="33" t="s">
        <v>3497</v>
      </c>
      <c r="B1153" s="31"/>
      <c r="C1153" s="32" t="s">
        <v>3264</v>
      </c>
      <c r="D1153" s="32" t="s">
        <v>2624</v>
      </c>
      <c r="E1153" s="33" t="s">
        <v>3498</v>
      </c>
      <c r="F1153" s="32" t="s">
        <v>3499</v>
      </c>
      <c r="G1153" s="35">
        <v>66890</v>
      </c>
      <c r="H1153" s="36">
        <v>0.21</v>
      </c>
      <c r="I1153" s="37" t="s">
        <v>3680</v>
      </c>
      <c r="J1153" s="33"/>
      <c r="K1153" s="38" t="str">
        <f t="shared" si="18"/>
        <v/>
      </c>
      <c r="L1153" s="39">
        <v>97124.28</v>
      </c>
    </row>
    <row r="1154" spans="1:12" ht="99.95" customHeight="1" x14ac:dyDescent="0.25">
      <c r="A1154" s="33" t="s">
        <v>3500</v>
      </c>
      <c r="B1154" s="31"/>
      <c r="C1154" s="32" t="s">
        <v>3264</v>
      </c>
      <c r="D1154" s="32" t="s">
        <v>2624</v>
      </c>
      <c r="E1154" s="33" t="s">
        <v>3501</v>
      </c>
      <c r="F1154" s="32" t="s">
        <v>3502</v>
      </c>
      <c r="G1154" s="35">
        <v>75006</v>
      </c>
      <c r="H1154" s="36">
        <v>0.21</v>
      </c>
      <c r="I1154" s="37" t="s">
        <v>334</v>
      </c>
      <c r="J1154" s="33"/>
      <c r="K1154" s="38" t="str">
        <f t="shared" si="18"/>
        <v/>
      </c>
      <c r="L1154" s="39">
        <v>108908.71</v>
      </c>
    </row>
    <row r="1155" spans="1:12" ht="99.95" customHeight="1" x14ac:dyDescent="0.25">
      <c r="A1155" s="33" t="s">
        <v>3503</v>
      </c>
      <c r="B1155" s="31"/>
      <c r="C1155" s="32" t="s">
        <v>3264</v>
      </c>
      <c r="D1155" s="32" t="s">
        <v>2921</v>
      </c>
      <c r="E1155" s="33" t="s">
        <v>3504</v>
      </c>
      <c r="F1155" s="32" t="s">
        <v>3505</v>
      </c>
      <c r="G1155" s="35">
        <v>43946</v>
      </c>
      <c r="H1155" s="36">
        <v>0.21</v>
      </c>
      <c r="I1155" s="37" t="s">
        <v>3680</v>
      </c>
      <c r="J1155" s="33"/>
      <c r="K1155" s="38" t="str">
        <f t="shared" si="18"/>
        <v/>
      </c>
      <c r="L1155" s="39">
        <v>63809.59</v>
      </c>
    </row>
    <row r="1156" spans="1:12" ht="99.95" customHeight="1" x14ac:dyDescent="0.25">
      <c r="A1156" s="33" t="s">
        <v>3506</v>
      </c>
      <c r="B1156" s="31"/>
      <c r="C1156" s="32" t="s">
        <v>3264</v>
      </c>
      <c r="D1156" s="32" t="s">
        <v>3507</v>
      </c>
      <c r="E1156" s="33" t="s">
        <v>3508</v>
      </c>
      <c r="F1156" s="32" t="s">
        <v>3509</v>
      </c>
      <c r="G1156" s="35">
        <v>12186</v>
      </c>
      <c r="H1156" s="36">
        <v>0.21</v>
      </c>
      <c r="I1156" s="37" t="s">
        <v>3680</v>
      </c>
      <c r="J1156" s="33"/>
      <c r="K1156" s="38" t="str">
        <f t="shared" si="18"/>
        <v/>
      </c>
      <c r="L1156" s="39">
        <v>17694.07</v>
      </c>
    </row>
    <row r="1157" spans="1:12" ht="99.95" customHeight="1" x14ac:dyDescent="0.25">
      <c r="A1157" s="33" t="s">
        <v>3510</v>
      </c>
      <c r="B1157" s="31"/>
      <c r="C1157" s="32" t="s">
        <v>3264</v>
      </c>
      <c r="D1157" s="32" t="s">
        <v>3507</v>
      </c>
      <c r="E1157" s="33" t="s">
        <v>3511</v>
      </c>
      <c r="F1157" s="32" t="s">
        <v>3512</v>
      </c>
      <c r="G1157" s="35">
        <v>9648</v>
      </c>
      <c r="H1157" s="36">
        <v>0.21</v>
      </c>
      <c r="I1157" s="37" t="s">
        <v>3680</v>
      </c>
      <c r="J1157" s="33"/>
      <c r="K1157" s="38" t="str">
        <f t="shared" si="18"/>
        <v/>
      </c>
      <c r="L1157" s="39">
        <v>14008.9</v>
      </c>
    </row>
    <row r="1158" spans="1:12" ht="99.95" customHeight="1" x14ac:dyDescent="0.25">
      <c r="A1158" s="33" t="s">
        <v>3513</v>
      </c>
      <c r="B1158" s="31"/>
      <c r="C1158" s="32" t="s">
        <v>3264</v>
      </c>
      <c r="D1158" s="32" t="s">
        <v>3507</v>
      </c>
      <c r="E1158" s="33" t="s">
        <v>3514</v>
      </c>
      <c r="F1158" s="32" t="s">
        <v>3515</v>
      </c>
      <c r="G1158" s="35">
        <v>14245</v>
      </c>
      <c r="H1158" s="36">
        <v>0.21</v>
      </c>
      <c r="I1158" s="37" t="s">
        <v>3681</v>
      </c>
      <c r="J1158" s="33"/>
      <c r="K1158" s="38" t="str">
        <f t="shared" si="18"/>
        <v/>
      </c>
      <c r="L1158" s="39">
        <v>20683.740000000002</v>
      </c>
    </row>
    <row r="1159" spans="1:12" ht="99.95" customHeight="1" x14ac:dyDescent="0.25">
      <c r="A1159" s="33" t="s">
        <v>3516</v>
      </c>
      <c r="B1159" s="31"/>
      <c r="C1159" s="32" t="s">
        <v>3264</v>
      </c>
      <c r="D1159" s="32" t="s">
        <v>3507</v>
      </c>
      <c r="E1159" s="33" t="s">
        <v>3517</v>
      </c>
      <c r="F1159" s="32" t="s">
        <v>3518</v>
      </c>
      <c r="G1159" s="35">
        <v>9648</v>
      </c>
      <c r="H1159" s="36">
        <v>0.21</v>
      </c>
      <c r="I1159" s="37" t="s">
        <v>3680</v>
      </c>
      <c r="J1159" s="33"/>
      <c r="K1159" s="38" t="str">
        <f t="shared" si="18"/>
        <v/>
      </c>
      <c r="L1159" s="39">
        <v>14008.9</v>
      </c>
    </row>
    <row r="1160" spans="1:12" ht="99.95" customHeight="1" x14ac:dyDescent="0.25">
      <c r="A1160" s="33" t="s">
        <v>3519</v>
      </c>
      <c r="B1160" s="31"/>
      <c r="C1160" s="32" t="s">
        <v>3264</v>
      </c>
      <c r="D1160" s="32" t="s">
        <v>3507</v>
      </c>
      <c r="E1160" s="33" t="s">
        <v>3520</v>
      </c>
      <c r="F1160" s="32" t="s">
        <v>3521</v>
      </c>
      <c r="G1160" s="35">
        <v>9648</v>
      </c>
      <c r="H1160" s="36">
        <v>0.21</v>
      </c>
      <c r="I1160" s="37" t="s">
        <v>334</v>
      </c>
      <c r="J1160" s="33"/>
      <c r="K1160" s="38" t="str">
        <f t="shared" si="18"/>
        <v/>
      </c>
      <c r="L1160" s="39">
        <v>14008.9</v>
      </c>
    </row>
    <row r="1161" spans="1:12" ht="99.95" customHeight="1" x14ac:dyDescent="0.25">
      <c r="A1161" s="33" t="s">
        <v>3522</v>
      </c>
      <c r="B1161" s="31"/>
      <c r="C1161" s="32" t="s">
        <v>3264</v>
      </c>
      <c r="D1161" s="32" t="s">
        <v>3507</v>
      </c>
      <c r="E1161" s="33" t="s">
        <v>3523</v>
      </c>
      <c r="F1161" s="32" t="s">
        <v>3524</v>
      </c>
      <c r="G1161" s="35">
        <v>14245</v>
      </c>
      <c r="H1161" s="36">
        <v>0.21</v>
      </c>
      <c r="I1161" s="37" t="s">
        <v>3681</v>
      </c>
      <c r="J1161" s="33"/>
      <c r="K1161" s="38" t="str">
        <f t="shared" si="18"/>
        <v/>
      </c>
      <c r="L1161" s="39">
        <v>20683.740000000002</v>
      </c>
    </row>
    <row r="1162" spans="1:12" ht="99.95" customHeight="1" x14ac:dyDescent="0.25">
      <c r="A1162" s="33" t="s">
        <v>3525</v>
      </c>
      <c r="B1162" s="31"/>
      <c r="C1162" s="32" t="s">
        <v>3264</v>
      </c>
      <c r="D1162" s="32" t="s">
        <v>3507</v>
      </c>
      <c r="E1162" s="33" t="s">
        <v>3526</v>
      </c>
      <c r="F1162" s="32" t="s">
        <v>3527</v>
      </c>
      <c r="G1162" s="35">
        <v>9648</v>
      </c>
      <c r="H1162" s="36">
        <v>0.21</v>
      </c>
      <c r="I1162" s="37" t="s">
        <v>3680</v>
      </c>
      <c r="J1162" s="33"/>
      <c r="K1162" s="38" t="str">
        <f t="shared" si="18"/>
        <v/>
      </c>
      <c r="L1162" s="39">
        <v>14008.9</v>
      </c>
    </row>
    <row r="1163" spans="1:12" ht="99.95" customHeight="1" x14ac:dyDescent="0.25">
      <c r="A1163" s="33" t="s">
        <v>3528</v>
      </c>
      <c r="B1163" s="31"/>
      <c r="C1163" s="32" t="s">
        <v>3264</v>
      </c>
      <c r="D1163" s="32" t="s">
        <v>3529</v>
      </c>
      <c r="E1163" s="33" t="s">
        <v>3530</v>
      </c>
      <c r="F1163" s="32" t="s">
        <v>3531</v>
      </c>
      <c r="G1163" s="35">
        <v>18592</v>
      </c>
      <c r="H1163" s="36">
        <v>0.21</v>
      </c>
      <c r="I1163" s="37" t="s">
        <v>3681</v>
      </c>
      <c r="J1163" s="33"/>
      <c r="K1163" s="38" t="str">
        <f t="shared" si="18"/>
        <v/>
      </c>
      <c r="L1163" s="39">
        <v>26995.58</v>
      </c>
    </row>
    <row r="1164" spans="1:12" ht="99.95" customHeight="1" x14ac:dyDescent="0.25">
      <c r="A1164" s="33" t="s">
        <v>3532</v>
      </c>
      <c r="B1164" s="31"/>
      <c r="C1164" s="32" t="s">
        <v>3264</v>
      </c>
      <c r="D1164" s="32" t="s">
        <v>3533</v>
      </c>
      <c r="E1164" s="33" t="s">
        <v>3534</v>
      </c>
      <c r="F1164" s="32" t="s">
        <v>3535</v>
      </c>
      <c r="G1164" s="35">
        <v>28790</v>
      </c>
      <c r="H1164" s="36">
        <v>0.21</v>
      </c>
      <c r="I1164" s="37" t="s">
        <v>334</v>
      </c>
      <c r="J1164" s="33"/>
      <c r="K1164" s="38" t="str">
        <f t="shared" si="18"/>
        <v/>
      </c>
      <c r="L1164" s="39">
        <v>41803.08</v>
      </c>
    </row>
    <row r="1165" spans="1:12" ht="99.95" customHeight="1" x14ac:dyDescent="0.25">
      <c r="A1165" s="33" t="s">
        <v>3536</v>
      </c>
      <c r="B1165" s="31"/>
      <c r="C1165" s="32" t="s">
        <v>3264</v>
      </c>
      <c r="D1165" s="32" t="s">
        <v>3537</v>
      </c>
      <c r="E1165" s="33" t="s">
        <v>3538</v>
      </c>
      <c r="F1165" s="32" t="s">
        <v>3539</v>
      </c>
      <c r="G1165" s="35">
        <v>40877</v>
      </c>
      <c r="H1165" s="36">
        <v>0.21</v>
      </c>
      <c r="I1165" s="37" t="s">
        <v>3680</v>
      </c>
      <c r="J1165" s="33"/>
      <c r="K1165" s="38" t="str">
        <f t="shared" si="18"/>
        <v/>
      </c>
      <c r="L1165" s="39">
        <v>59353.4</v>
      </c>
    </row>
    <row r="1166" spans="1:12" ht="99.95" customHeight="1" x14ac:dyDescent="0.25">
      <c r="A1166" s="33" t="s">
        <v>3540</v>
      </c>
      <c r="B1166" s="31"/>
      <c r="C1166" s="32" t="s">
        <v>3264</v>
      </c>
      <c r="D1166" s="32" t="s">
        <v>3537</v>
      </c>
      <c r="E1166" s="33" t="s">
        <v>3541</v>
      </c>
      <c r="F1166" s="32" t="s">
        <v>3542</v>
      </c>
      <c r="G1166" s="35">
        <v>136543</v>
      </c>
      <c r="H1166" s="36">
        <v>0.21</v>
      </c>
      <c r="I1166" s="37" t="s">
        <v>334</v>
      </c>
      <c r="J1166" s="33"/>
      <c r="K1166" s="38" t="str">
        <f t="shared" si="18"/>
        <v/>
      </c>
      <c r="L1166" s="39">
        <v>198260.44</v>
      </c>
    </row>
    <row r="1167" spans="1:12" ht="99.95" customHeight="1" x14ac:dyDescent="0.25">
      <c r="A1167" s="33" t="s">
        <v>3543</v>
      </c>
      <c r="B1167" s="31"/>
      <c r="C1167" s="32" t="s">
        <v>3264</v>
      </c>
      <c r="D1167" s="32" t="s">
        <v>3544</v>
      </c>
      <c r="E1167" s="33" t="s">
        <v>3545</v>
      </c>
      <c r="F1167" s="32" t="s">
        <v>3546</v>
      </c>
      <c r="G1167" s="35">
        <v>141385</v>
      </c>
      <c r="H1167" s="36">
        <v>0.21</v>
      </c>
      <c r="I1167" s="37" t="s">
        <v>334</v>
      </c>
      <c r="J1167" s="33"/>
      <c r="K1167" s="38" t="str">
        <f t="shared" si="18"/>
        <v/>
      </c>
      <c r="L1167" s="39">
        <v>205291.02</v>
      </c>
    </row>
    <row r="1168" spans="1:12" ht="99.95" customHeight="1" x14ac:dyDescent="0.25">
      <c r="A1168" s="33" t="s">
        <v>3547</v>
      </c>
      <c r="B1168" s="31"/>
      <c r="C1168" s="32" t="s">
        <v>3264</v>
      </c>
      <c r="D1168" s="32" t="s">
        <v>3544</v>
      </c>
      <c r="E1168" s="33" t="s">
        <v>3548</v>
      </c>
      <c r="F1168" s="32" t="s">
        <v>3549</v>
      </c>
      <c r="G1168" s="35">
        <v>78219</v>
      </c>
      <c r="H1168" s="36">
        <v>0.21</v>
      </c>
      <c r="I1168" s="37" t="s">
        <v>334</v>
      </c>
      <c r="J1168" s="33"/>
      <c r="K1168" s="38" t="str">
        <f t="shared" si="18"/>
        <v/>
      </c>
      <c r="L1168" s="39">
        <v>113573.99</v>
      </c>
    </row>
    <row r="1169" spans="1:12" ht="99.95" customHeight="1" x14ac:dyDescent="0.25">
      <c r="A1169" s="33" t="s">
        <v>3550</v>
      </c>
      <c r="B1169" s="31"/>
      <c r="C1169" s="32" t="s">
        <v>3264</v>
      </c>
      <c r="D1169" s="32" t="s">
        <v>3551</v>
      </c>
      <c r="E1169" s="33" t="s">
        <v>3552</v>
      </c>
      <c r="F1169" s="32" t="s">
        <v>3553</v>
      </c>
      <c r="G1169" s="35">
        <v>282436</v>
      </c>
      <c r="H1169" s="36">
        <v>0.21</v>
      </c>
      <c r="I1169" s="37" t="s">
        <v>3680</v>
      </c>
      <c r="J1169" s="33"/>
      <c r="K1169" s="38" t="str">
        <f t="shared" si="18"/>
        <v/>
      </c>
      <c r="L1169" s="39">
        <v>410097.07</v>
      </c>
    </row>
    <row r="1170" spans="1:12" ht="99.95" customHeight="1" x14ac:dyDescent="0.25">
      <c r="A1170" s="33" t="s">
        <v>3554</v>
      </c>
      <c r="B1170" s="31"/>
      <c r="C1170" s="32" t="s">
        <v>3264</v>
      </c>
      <c r="D1170" s="32" t="s">
        <v>3555</v>
      </c>
      <c r="E1170" s="33" t="s">
        <v>3556</v>
      </c>
      <c r="F1170" s="32" t="s">
        <v>3557</v>
      </c>
      <c r="G1170" s="35">
        <v>13314</v>
      </c>
      <c r="H1170" s="36">
        <v>0.21</v>
      </c>
      <c r="I1170" s="37" t="s">
        <v>334</v>
      </c>
      <c r="J1170" s="33"/>
      <c r="K1170" s="38" t="str">
        <f t="shared" si="18"/>
        <v/>
      </c>
      <c r="L1170" s="39">
        <v>19331.93</v>
      </c>
    </row>
    <row r="1171" spans="1:12" ht="99.95" customHeight="1" x14ac:dyDescent="0.25">
      <c r="A1171" s="33" t="s">
        <v>3558</v>
      </c>
      <c r="B1171" s="31"/>
      <c r="C1171" s="32" t="s">
        <v>3264</v>
      </c>
      <c r="D1171" s="32" t="s">
        <v>3533</v>
      </c>
      <c r="E1171" s="33" t="s">
        <v>3559</v>
      </c>
      <c r="F1171" s="32" t="s">
        <v>3560</v>
      </c>
      <c r="G1171" s="35">
        <v>67873</v>
      </c>
      <c r="H1171" s="36">
        <v>0.21</v>
      </c>
      <c r="I1171" s="37" t="s">
        <v>334</v>
      </c>
      <c r="J1171" s="33"/>
      <c r="K1171" s="38" t="str">
        <f t="shared" si="18"/>
        <v/>
      </c>
      <c r="L1171" s="39">
        <v>98551.6</v>
      </c>
    </row>
    <row r="1172" spans="1:12" ht="99.95" customHeight="1" x14ac:dyDescent="0.25">
      <c r="A1172" s="33" t="s">
        <v>3561</v>
      </c>
      <c r="B1172" s="31"/>
      <c r="C1172" s="32" t="s">
        <v>3264</v>
      </c>
      <c r="D1172" s="32" t="s">
        <v>3555</v>
      </c>
      <c r="E1172" s="33" t="s">
        <v>3562</v>
      </c>
      <c r="F1172" s="32" t="s">
        <v>3563</v>
      </c>
      <c r="G1172" s="35">
        <v>27283</v>
      </c>
      <c r="H1172" s="36">
        <v>0.21</v>
      </c>
      <c r="I1172" s="37" t="s">
        <v>334</v>
      </c>
      <c r="J1172" s="33"/>
      <c r="K1172" s="38" t="str">
        <f t="shared" si="18"/>
        <v/>
      </c>
      <c r="L1172" s="39">
        <v>39614.92</v>
      </c>
    </row>
    <row r="1173" spans="1:12" ht="99.95" customHeight="1" x14ac:dyDescent="0.25">
      <c r="A1173" s="33" t="s">
        <v>3564</v>
      </c>
      <c r="B1173" s="31"/>
      <c r="C1173" s="32" t="s">
        <v>3264</v>
      </c>
      <c r="D1173" s="32" t="s">
        <v>3544</v>
      </c>
      <c r="E1173" s="33" t="s">
        <v>3565</v>
      </c>
      <c r="F1173" s="32" t="s">
        <v>3566</v>
      </c>
      <c r="G1173" s="35">
        <v>43793</v>
      </c>
      <c r="H1173" s="36">
        <v>0.21</v>
      </c>
      <c r="I1173" s="37" t="s">
        <v>3680</v>
      </c>
      <c r="J1173" s="33"/>
      <c r="K1173" s="38" t="str">
        <f t="shared" si="18"/>
        <v/>
      </c>
      <c r="L1173" s="39">
        <v>63587.44</v>
      </c>
    </row>
    <row r="1174" spans="1:12" ht="99.95" customHeight="1" x14ac:dyDescent="0.25">
      <c r="A1174" s="33" t="s">
        <v>3567</v>
      </c>
      <c r="B1174" s="31"/>
      <c r="C1174" s="32" t="s">
        <v>3264</v>
      </c>
      <c r="D1174" s="32" t="s">
        <v>3533</v>
      </c>
      <c r="E1174" s="33" t="s">
        <v>3568</v>
      </c>
      <c r="F1174" s="32" t="s">
        <v>3569</v>
      </c>
      <c r="G1174" s="35">
        <v>39796</v>
      </c>
      <c r="H1174" s="36">
        <v>0.21</v>
      </c>
      <c r="I1174" s="37" t="s">
        <v>334</v>
      </c>
      <c r="J1174" s="33"/>
      <c r="K1174" s="38" t="str">
        <f t="shared" si="18"/>
        <v/>
      </c>
      <c r="L1174" s="39">
        <v>57783.79</v>
      </c>
    </row>
    <row r="1175" spans="1:12" ht="99.95" customHeight="1" x14ac:dyDescent="0.25">
      <c r="A1175" s="33" t="s">
        <v>3570</v>
      </c>
      <c r="B1175" s="31"/>
      <c r="C1175" s="32" t="s">
        <v>3264</v>
      </c>
      <c r="D1175" s="32" t="s">
        <v>2631</v>
      </c>
      <c r="E1175" s="33" t="s">
        <v>3571</v>
      </c>
      <c r="F1175" s="32" t="s">
        <v>3572</v>
      </c>
      <c r="G1175" s="35">
        <v>40594</v>
      </c>
      <c r="H1175" s="36">
        <v>0.21</v>
      </c>
      <c r="I1175" s="37" t="s">
        <v>334</v>
      </c>
      <c r="J1175" s="33"/>
      <c r="K1175" s="38" t="str">
        <f t="shared" si="18"/>
        <v/>
      </c>
      <c r="L1175" s="39">
        <v>58942.49</v>
      </c>
    </row>
    <row r="1176" spans="1:12" ht="99.95" customHeight="1" x14ac:dyDescent="0.25">
      <c r="A1176" s="33" t="s">
        <v>3573</v>
      </c>
      <c r="B1176" s="31"/>
      <c r="C1176" s="32" t="s">
        <v>3264</v>
      </c>
      <c r="D1176" s="32" t="s">
        <v>2631</v>
      </c>
      <c r="E1176" s="33" t="s">
        <v>3574</v>
      </c>
      <c r="F1176" s="32" t="s">
        <v>3575</v>
      </c>
      <c r="G1176" s="35">
        <v>125298</v>
      </c>
      <c r="H1176" s="36">
        <v>0.21</v>
      </c>
      <c r="I1176" s="37" t="s">
        <v>334</v>
      </c>
      <c r="J1176" s="33"/>
      <c r="K1176" s="38" t="str">
        <f t="shared" si="18"/>
        <v/>
      </c>
      <c r="L1176" s="39">
        <v>181932.7</v>
      </c>
    </row>
    <row r="1177" spans="1:12" ht="99.95" customHeight="1" x14ac:dyDescent="0.25">
      <c r="A1177" s="33" t="s">
        <v>3576</v>
      </c>
      <c r="B1177" s="31"/>
      <c r="C1177" s="32" t="s">
        <v>3264</v>
      </c>
      <c r="D1177" s="32" t="s">
        <v>3555</v>
      </c>
      <c r="E1177" s="33" t="s">
        <v>3577</v>
      </c>
      <c r="F1177" s="32" t="s">
        <v>3578</v>
      </c>
      <c r="G1177" s="35">
        <v>85133</v>
      </c>
      <c r="H1177" s="36">
        <v>0.21</v>
      </c>
      <c r="I1177" s="37" t="s">
        <v>3680</v>
      </c>
      <c r="J1177" s="33"/>
      <c r="K1177" s="38" t="str">
        <f t="shared" si="18"/>
        <v/>
      </c>
      <c r="L1177" s="39">
        <v>123613.12</v>
      </c>
    </row>
    <row r="1178" spans="1:12" ht="99.95" customHeight="1" x14ac:dyDescent="0.25">
      <c r="A1178" s="33" t="s">
        <v>3579</v>
      </c>
      <c r="B1178" s="31"/>
      <c r="C1178" s="32" t="s">
        <v>3264</v>
      </c>
      <c r="D1178" s="32" t="s">
        <v>3555</v>
      </c>
      <c r="E1178" s="33" t="s">
        <v>3580</v>
      </c>
      <c r="F1178" s="32" t="s">
        <v>3581</v>
      </c>
      <c r="G1178" s="35">
        <v>48968</v>
      </c>
      <c r="H1178" s="36">
        <v>0.21</v>
      </c>
      <c r="I1178" s="37" t="s">
        <v>3681</v>
      </c>
      <c r="J1178" s="33"/>
      <c r="K1178" s="38" t="str">
        <f t="shared" si="18"/>
        <v/>
      </c>
      <c r="L1178" s="39">
        <v>71101.539999999994</v>
      </c>
    </row>
    <row r="1179" spans="1:12" ht="99.95" customHeight="1" x14ac:dyDescent="0.25">
      <c r="A1179" s="41" t="s">
        <v>3582</v>
      </c>
      <c r="B1179" s="31"/>
      <c r="C1179" s="32" t="s">
        <v>3264</v>
      </c>
      <c r="D1179" s="32" t="s">
        <v>3537</v>
      </c>
      <c r="E1179" s="33" t="s">
        <v>3583</v>
      </c>
      <c r="F1179" s="32" t="s">
        <v>3584</v>
      </c>
      <c r="G1179" s="35">
        <v>29917</v>
      </c>
      <c r="H1179" s="36">
        <v>0.21</v>
      </c>
      <c r="I1179" s="37" t="s">
        <v>3680</v>
      </c>
      <c r="J1179" s="33"/>
      <c r="K1179" s="38" t="str">
        <f t="shared" si="18"/>
        <v/>
      </c>
      <c r="L1179" s="39">
        <v>43439.48</v>
      </c>
    </row>
    <row r="1180" spans="1:12" ht="99.95" customHeight="1" x14ac:dyDescent="0.25">
      <c r="A1180" s="33" t="s">
        <v>3585</v>
      </c>
      <c r="B1180" s="31"/>
      <c r="C1180" s="32" t="s">
        <v>3264</v>
      </c>
      <c r="D1180" s="32" t="s">
        <v>3555</v>
      </c>
      <c r="E1180" s="33" t="s">
        <v>3586</v>
      </c>
      <c r="F1180" s="32" t="s">
        <v>3587</v>
      </c>
      <c r="G1180" s="35">
        <v>36831</v>
      </c>
      <c r="H1180" s="36">
        <v>0.21</v>
      </c>
      <c r="I1180" s="37" t="s">
        <v>334</v>
      </c>
      <c r="J1180" s="33"/>
      <c r="K1180" s="38" t="str">
        <f t="shared" si="18"/>
        <v/>
      </c>
      <c r="L1180" s="39">
        <v>53478.61</v>
      </c>
    </row>
    <row r="1181" spans="1:12" ht="99.95" customHeight="1" x14ac:dyDescent="0.25">
      <c r="A1181" s="33" t="s">
        <v>3588</v>
      </c>
      <c r="B1181" s="31"/>
      <c r="C1181" s="32" t="s">
        <v>3264</v>
      </c>
      <c r="D1181" s="32" t="s">
        <v>3555</v>
      </c>
      <c r="E1181" s="33" t="s">
        <v>3589</v>
      </c>
      <c r="F1181" s="32" t="s">
        <v>3590</v>
      </c>
      <c r="G1181" s="35">
        <v>38430</v>
      </c>
      <c r="H1181" s="36">
        <v>0.21</v>
      </c>
      <c r="I1181" s="37" t="s">
        <v>3680</v>
      </c>
      <c r="J1181" s="33"/>
      <c r="K1181" s="38" t="str">
        <f t="shared" si="18"/>
        <v/>
      </c>
      <c r="L1181" s="39">
        <v>55800.36</v>
      </c>
    </row>
    <row r="1182" spans="1:12" ht="99.95" customHeight="1" x14ac:dyDescent="0.25">
      <c r="A1182" s="33" t="s">
        <v>3591</v>
      </c>
      <c r="B1182" s="31"/>
      <c r="C1182" s="32" t="s">
        <v>3264</v>
      </c>
      <c r="D1182" s="32" t="s">
        <v>2631</v>
      </c>
      <c r="E1182" s="33" t="s">
        <v>3592</v>
      </c>
      <c r="F1182" s="32" t="s">
        <v>3593</v>
      </c>
      <c r="G1182" s="35">
        <v>29684</v>
      </c>
      <c r="H1182" s="36">
        <v>0.21</v>
      </c>
      <c r="I1182" s="37" t="s">
        <v>334</v>
      </c>
      <c r="J1182" s="33"/>
      <c r="K1182" s="38" t="str">
        <f t="shared" si="18"/>
        <v/>
      </c>
      <c r="L1182" s="39">
        <v>43101.17</v>
      </c>
    </row>
    <row r="1183" spans="1:12" ht="99.95" customHeight="1" x14ac:dyDescent="0.25">
      <c r="A1183" s="33" t="s">
        <v>3594</v>
      </c>
      <c r="B1183" s="31"/>
      <c r="C1183" s="32" t="s">
        <v>3264</v>
      </c>
      <c r="D1183" s="32" t="s">
        <v>3555</v>
      </c>
      <c r="E1183" s="33" t="s">
        <v>3595</v>
      </c>
      <c r="F1183" s="32" t="s">
        <v>3596</v>
      </c>
      <c r="G1183" s="35">
        <v>290383</v>
      </c>
      <c r="H1183" s="36">
        <v>0.21</v>
      </c>
      <c r="I1183" s="37" t="s">
        <v>3680</v>
      </c>
      <c r="J1183" s="33"/>
      <c r="K1183" s="38" t="str">
        <f t="shared" si="18"/>
        <v/>
      </c>
      <c r="L1183" s="39">
        <v>421636.12</v>
      </c>
    </row>
    <row r="1184" spans="1:12" ht="99.95" customHeight="1" x14ac:dyDescent="0.25">
      <c r="A1184" s="33" t="s">
        <v>3597</v>
      </c>
      <c r="B1184" s="31"/>
      <c r="C1184" s="32" t="s">
        <v>3264</v>
      </c>
      <c r="D1184" s="32" t="s">
        <v>3537</v>
      </c>
      <c r="E1184" s="33" t="s">
        <v>3598</v>
      </c>
      <c r="F1184" s="32" t="s">
        <v>3599</v>
      </c>
      <c r="G1184" s="35">
        <v>73234</v>
      </c>
      <c r="H1184" s="36">
        <v>0.21</v>
      </c>
      <c r="I1184" s="37" t="s">
        <v>3680</v>
      </c>
      <c r="J1184" s="33"/>
      <c r="K1184" s="38" t="str">
        <f t="shared" si="18"/>
        <v/>
      </c>
      <c r="L1184" s="39">
        <v>106335.77</v>
      </c>
    </row>
    <row r="1185" spans="1:12" ht="99.95" customHeight="1" x14ac:dyDescent="0.25">
      <c r="A1185" s="33" t="s">
        <v>3600</v>
      </c>
      <c r="B1185" s="31"/>
      <c r="C1185" s="32" t="s">
        <v>3264</v>
      </c>
      <c r="D1185" s="32" t="s">
        <v>3551</v>
      </c>
      <c r="E1185" s="33" t="s">
        <v>3601</v>
      </c>
      <c r="F1185" s="32" t="s">
        <v>3602</v>
      </c>
      <c r="G1185" s="35">
        <v>208076</v>
      </c>
      <c r="H1185" s="36">
        <v>0.21</v>
      </c>
      <c r="I1185" s="37" t="s">
        <v>3680</v>
      </c>
      <c r="J1185" s="33"/>
      <c r="K1185" s="38" t="str">
        <f t="shared" si="18"/>
        <v/>
      </c>
      <c r="L1185" s="39">
        <v>314714.95</v>
      </c>
    </row>
    <row r="1186" spans="1:12" ht="99.95" customHeight="1" x14ac:dyDescent="0.25">
      <c r="A1186" s="33" t="s">
        <v>3603</v>
      </c>
      <c r="B1186" s="31"/>
      <c r="C1186" s="32" t="s">
        <v>3264</v>
      </c>
      <c r="D1186" s="32" t="s">
        <v>3533</v>
      </c>
      <c r="E1186" s="33" t="s">
        <v>3604</v>
      </c>
      <c r="F1186" s="32" t="s">
        <v>3605</v>
      </c>
      <c r="G1186" s="35">
        <v>120690</v>
      </c>
      <c r="H1186" s="36">
        <v>0.21</v>
      </c>
      <c r="I1186" s="37" t="s">
        <v>3680</v>
      </c>
      <c r="J1186" s="33"/>
      <c r="K1186" s="38" t="str">
        <f t="shared" si="18"/>
        <v/>
      </c>
      <c r="L1186" s="39">
        <v>175241.88</v>
      </c>
    </row>
    <row r="1187" spans="1:12" ht="99.95" customHeight="1" x14ac:dyDescent="0.25">
      <c r="A1187" s="33" t="s">
        <v>3606</v>
      </c>
      <c r="B1187" s="31"/>
      <c r="C1187" s="32" t="s">
        <v>3264</v>
      </c>
      <c r="D1187" s="32" t="s">
        <v>2631</v>
      </c>
      <c r="E1187" s="33" t="s">
        <v>3607</v>
      </c>
      <c r="F1187" s="32" t="s">
        <v>3608</v>
      </c>
      <c r="G1187" s="35">
        <v>70835</v>
      </c>
      <c r="H1187" s="36">
        <v>0.21</v>
      </c>
      <c r="I1187" s="37" t="s">
        <v>334</v>
      </c>
      <c r="J1187" s="33"/>
      <c r="K1187" s="38" t="str">
        <f t="shared" si="18"/>
        <v/>
      </c>
      <c r="L1187" s="39">
        <v>102852.42</v>
      </c>
    </row>
    <row r="1188" spans="1:12" ht="99.95" customHeight="1" x14ac:dyDescent="0.25">
      <c r="A1188" s="33" t="s">
        <v>3609</v>
      </c>
      <c r="B1188" s="31"/>
      <c r="C1188" s="32" t="s">
        <v>3264</v>
      </c>
      <c r="D1188" s="32" t="s">
        <v>3544</v>
      </c>
      <c r="E1188" s="33" t="s">
        <v>3610</v>
      </c>
      <c r="F1188" s="32" t="s">
        <v>3611</v>
      </c>
      <c r="G1188" s="35">
        <v>31802</v>
      </c>
      <c r="H1188" s="36">
        <v>0.21</v>
      </c>
      <c r="I1188" s="37" t="s">
        <v>3681</v>
      </c>
      <c r="J1188" s="33"/>
      <c r="K1188" s="38" t="str">
        <f t="shared" si="18"/>
        <v/>
      </c>
      <c r="L1188" s="39">
        <v>46176.5</v>
      </c>
    </row>
    <row r="1189" spans="1:12" ht="99.95" customHeight="1" x14ac:dyDescent="0.25">
      <c r="A1189" s="33" t="s">
        <v>3612</v>
      </c>
      <c r="B1189" s="31"/>
      <c r="C1189" s="32" t="s">
        <v>3264</v>
      </c>
      <c r="D1189" s="32" t="s">
        <v>2645</v>
      </c>
      <c r="E1189" s="33" t="s">
        <v>3613</v>
      </c>
      <c r="F1189" s="32" t="s">
        <v>3614</v>
      </c>
      <c r="G1189" s="35">
        <v>52976</v>
      </c>
      <c r="H1189" s="36">
        <v>0.21</v>
      </c>
      <c r="I1189" s="37" t="s">
        <v>3680</v>
      </c>
      <c r="J1189" s="33"/>
      <c r="K1189" s="38" t="str">
        <f t="shared" si="18"/>
        <v/>
      </c>
      <c r="L1189" s="39">
        <v>76921.149999999994</v>
      </c>
    </row>
    <row r="1190" spans="1:12" ht="99.95" customHeight="1" x14ac:dyDescent="0.25">
      <c r="A1190" s="33" t="s">
        <v>3615</v>
      </c>
      <c r="B1190" s="31"/>
      <c r="C1190" s="32" t="s">
        <v>3264</v>
      </c>
      <c r="D1190" s="32" t="s">
        <v>3616</v>
      </c>
      <c r="E1190" s="33" t="s">
        <v>3617</v>
      </c>
      <c r="F1190" s="32" t="s">
        <v>3618</v>
      </c>
      <c r="G1190" s="35">
        <v>75482</v>
      </c>
      <c r="H1190" s="36">
        <v>0.21</v>
      </c>
      <c r="I1190" s="37" t="s">
        <v>3680</v>
      </c>
      <c r="J1190" s="33"/>
      <c r="K1190" s="38" t="str">
        <f t="shared" si="18"/>
        <v/>
      </c>
      <c r="L1190" s="39">
        <v>109599.86</v>
      </c>
    </row>
    <row r="1191" spans="1:12" ht="99.95" customHeight="1" x14ac:dyDescent="0.25">
      <c r="A1191" s="33" t="s">
        <v>3619</v>
      </c>
      <c r="B1191" s="31"/>
      <c r="C1191" s="32" t="s">
        <v>3264</v>
      </c>
      <c r="D1191" s="32" t="s">
        <v>3620</v>
      </c>
      <c r="E1191" s="33" t="s">
        <v>3621</v>
      </c>
      <c r="F1191" s="32" t="s">
        <v>3622</v>
      </c>
      <c r="G1191" s="35">
        <v>236014</v>
      </c>
      <c r="H1191" s="36">
        <v>0.21</v>
      </c>
      <c r="I1191" s="37" t="s">
        <v>334</v>
      </c>
      <c r="J1191" s="33"/>
      <c r="K1191" s="38" t="str">
        <f t="shared" ref="K1191:K1243" si="19">IF(J1191=0,"",(+J1191*G1191))</f>
        <v/>
      </c>
      <c r="L1191" s="39">
        <v>342692.33</v>
      </c>
    </row>
    <row r="1192" spans="1:12" ht="99.95" customHeight="1" x14ac:dyDescent="0.25">
      <c r="A1192" s="33" t="s">
        <v>3623</v>
      </c>
      <c r="B1192" s="31"/>
      <c r="C1192" s="32" t="s">
        <v>3264</v>
      </c>
      <c r="D1192" s="32" t="s">
        <v>3624</v>
      </c>
      <c r="E1192" s="33" t="s">
        <v>3625</v>
      </c>
      <c r="F1192" s="32" t="s">
        <v>3626</v>
      </c>
      <c r="G1192" s="35">
        <v>217244</v>
      </c>
      <c r="H1192" s="36">
        <v>0.21</v>
      </c>
      <c r="I1192" s="37" t="s">
        <v>3680</v>
      </c>
      <c r="J1192" s="33"/>
      <c r="K1192" s="38" t="str">
        <f t="shared" si="19"/>
        <v/>
      </c>
      <c r="L1192" s="39">
        <v>315438.28999999998</v>
      </c>
    </row>
    <row r="1193" spans="1:12" ht="99.95" customHeight="1" x14ac:dyDescent="0.25">
      <c r="A1193" s="33" t="s">
        <v>3627</v>
      </c>
      <c r="B1193" s="31"/>
      <c r="C1193" s="32" t="s">
        <v>3264</v>
      </c>
      <c r="D1193" s="32" t="s">
        <v>3624</v>
      </c>
      <c r="E1193" s="33" t="s">
        <v>3628</v>
      </c>
      <c r="F1193" s="32" t="s">
        <v>3629</v>
      </c>
      <c r="G1193" s="35">
        <v>276555</v>
      </c>
      <c r="H1193" s="36">
        <v>0.21</v>
      </c>
      <c r="I1193" s="37" t="s">
        <v>3680</v>
      </c>
      <c r="J1193" s="33"/>
      <c r="K1193" s="38" t="str">
        <f t="shared" si="19"/>
        <v/>
      </c>
      <c r="L1193" s="39">
        <v>401557.86</v>
      </c>
    </row>
    <row r="1194" spans="1:12" ht="99.95" customHeight="1" x14ac:dyDescent="0.25">
      <c r="A1194" s="33" t="s">
        <v>3630</v>
      </c>
      <c r="B1194" s="31"/>
      <c r="C1194" s="32" t="s">
        <v>3264</v>
      </c>
      <c r="D1194" s="32" t="s">
        <v>3631</v>
      </c>
      <c r="E1194" s="33" t="s">
        <v>3632</v>
      </c>
      <c r="F1194" s="32" t="s">
        <v>3633</v>
      </c>
      <c r="G1194" s="35">
        <v>104418</v>
      </c>
      <c r="H1194" s="36">
        <v>0.21</v>
      </c>
      <c r="I1194" s="37" t="s">
        <v>3680</v>
      </c>
      <c r="J1194" s="33"/>
      <c r="K1194" s="38" t="str">
        <f t="shared" si="19"/>
        <v/>
      </c>
      <c r="L1194" s="39">
        <v>151614.94</v>
      </c>
    </row>
    <row r="1195" spans="1:12" ht="99.95" customHeight="1" x14ac:dyDescent="0.25">
      <c r="A1195" s="33" t="s">
        <v>3634</v>
      </c>
      <c r="B1195" s="31"/>
      <c r="C1195" s="32" t="s">
        <v>3264</v>
      </c>
      <c r="D1195" s="32" t="s">
        <v>3631</v>
      </c>
      <c r="E1195" s="33" t="s">
        <v>3635</v>
      </c>
      <c r="F1195" s="32" t="s">
        <v>3636</v>
      </c>
      <c r="G1195" s="35">
        <v>118339</v>
      </c>
      <c r="H1195" s="36">
        <v>0.21</v>
      </c>
      <c r="I1195" s="37" t="s">
        <v>3681</v>
      </c>
      <c r="J1195" s="33"/>
      <c r="K1195" s="38" t="str">
        <f t="shared" si="19"/>
        <v/>
      </c>
      <c r="L1195" s="39">
        <v>171828.23</v>
      </c>
    </row>
    <row r="1196" spans="1:12" ht="99.95" customHeight="1" x14ac:dyDescent="0.25">
      <c r="A1196" s="33" t="s">
        <v>3637</v>
      </c>
      <c r="B1196" s="31"/>
      <c r="C1196" s="32" t="s">
        <v>3264</v>
      </c>
      <c r="D1196" s="32" t="s">
        <v>3631</v>
      </c>
      <c r="E1196" s="33" t="s">
        <v>3638</v>
      </c>
      <c r="F1196" s="32" t="s">
        <v>3639</v>
      </c>
      <c r="G1196" s="35">
        <v>166829</v>
      </c>
      <c r="H1196" s="36">
        <v>0.21</v>
      </c>
      <c r="I1196" s="37" t="s">
        <v>3681</v>
      </c>
      <c r="J1196" s="33"/>
      <c r="K1196" s="38" t="str">
        <f t="shared" si="19"/>
        <v/>
      </c>
      <c r="L1196" s="39">
        <v>242235.71</v>
      </c>
    </row>
    <row r="1197" spans="1:12" ht="99.95" customHeight="1" x14ac:dyDescent="0.25">
      <c r="A1197" s="33" t="s">
        <v>3640</v>
      </c>
      <c r="B1197" s="31"/>
      <c r="C1197" s="32" t="s">
        <v>3264</v>
      </c>
      <c r="D1197" s="32" t="s">
        <v>3631</v>
      </c>
      <c r="E1197" s="33" t="s">
        <v>3641</v>
      </c>
      <c r="F1197" s="32" t="s">
        <v>3642</v>
      </c>
      <c r="G1197" s="35">
        <v>203326</v>
      </c>
      <c r="H1197" s="36">
        <v>0.21</v>
      </c>
      <c r="I1197" s="37" t="s">
        <v>3680</v>
      </c>
      <c r="J1197" s="33"/>
      <c r="K1197" s="38" t="str">
        <f t="shared" si="19"/>
        <v/>
      </c>
      <c r="L1197" s="39">
        <v>295229.34999999998</v>
      </c>
    </row>
    <row r="1198" spans="1:12" ht="99.95" customHeight="1" x14ac:dyDescent="0.25">
      <c r="A1198" s="33" t="s">
        <v>3643</v>
      </c>
      <c r="B1198" s="31"/>
      <c r="C1198" s="32" t="s">
        <v>3264</v>
      </c>
      <c r="D1198" s="32" t="s">
        <v>3631</v>
      </c>
      <c r="E1198" s="33" t="s">
        <v>3644</v>
      </c>
      <c r="F1198" s="32" t="s">
        <v>3645</v>
      </c>
      <c r="G1198" s="35">
        <v>241797</v>
      </c>
      <c r="H1198" s="36">
        <v>0.21</v>
      </c>
      <c r="I1198" s="37" t="s">
        <v>3680</v>
      </c>
      <c r="J1198" s="33"/>
      <c r="K1198" s="38" t="str">
        <f t="shared" si="19"/>
        <v/>
      </c>
      <c r="L1198" s="39">
        <v>351089.24</v>
      </c>
    </row>
    <row r="1199" spans="1:12" ht="99.95" customHeight="1" x14ac:dyDescent="0.25">
      <c r="A1199" s="33" t="s">
        <v>3646</v>
      </c>
      <c r="B1199" s="31"/>
      <c r="C1199" s="32" t="s">
        <v>3264</v>
      </c>
      <c r="D1199" s="32" t="s">
        <v>3631</v>
      </c>
      <c r="E1199" s="33" t="s">
        <v>3647</v>
      </c>
      <c r="F1199" s="32" t="s">
        <v>3648</v>
      </c>
      <c r="G1199" s="35">
        <v>330104</v>
      </c>
      <c r="H1199" s="36">
        <v>0.21</v>
      </c>
      <c r="I1199" s="37" t="s">
        <v>3680</v>
      </c>
      <c r="J1199" s="33"/>
      <c r="K1199" s="38" t="str">
        <f t="shared" si="19"/>
        <v/>
      </c>
      <c r="L1199" s="39">
        <v>479311.01</v>
      </c>
    </row>
    <row r="1200" spans="1:12" ht="99.95" customHeight="1" x14ac:dyDescent="0.25">
      <c r="A1200" s="33" t="s">
        <v>3649</v>
      </c>
      <c r="B1200" s="31"/>
      <c r="C1200" s="32" t="s">
        <v>3264</v>
      </c>
      <c r="D1200" s="32" t="s">
        <v>3631</v>
      </c>
      <c r="E1200" s="33" t="s">
        <v>3650</v>
      </c>
      <c r="F1200" s="32" t="s">
        <v>3651</v>
      </c>
      <c r="G1200" s="35">
        <v>177909</v>
      </c>
      <c r="H1200" s="36">
        <v>0.21</v>
      </c>
      <c r="I1200" s="37" t="s">
        <v>3680</v>
      </c>
      <c r="J1200" s="33"/>
      <c r="K1200" s="38" t="str">
        <f t="shared" si="19"/>
        <v/>
      </c>
      <c r="L1200" s="39">
        <v>258323.87</v>
      </c>
    </row>
    <row r="1201" spans="1:12 16383:16383" ht="99.95" customHeight="1" x14ac:dyDescent="0.25">
      <c r="A1201" s="33" t="s">
        <v>3652</v>
      </c>
      <c r="B1201" s="31"/>
      <c r="C1201" s="32" t="s">
        <v>3264</v>
      </c>
      <c r="D1201" s="32" t="s">
        <v>3551</v>
      </c>
      <c r="E1201" s="33" t="s">
        <v>3653</v>
      </c>
      <c r="F1201" s="32" t="s">
        <v>3654</v>
      </c>
      <c r="G1201" s="35">
        <v>208076</v>
      </c>
      <c r="H1201" s="36">
        <v>0.105</v>
      </c>
      <c r="I1201" s="37" t="s">
        <v>334</v>
      </c>
      <c r="J1201" s="33"/>
      <c r="K1201" s="38" t="str">
        <f t="shared" si="19"/>
        <v/>
      </c>
      <c r="L1201" s="39">
        <v>275908.78000000003</v>
      </c>
    </row>
    <row r="1202" spans="1:12 16383:16383" ht="99.95" customHeight="1" x14ac:dyDescent="0.25">
      <c r="A1202" s="33" t="s">
        <v>3655</v>
      </c>
      <c r="B1202" s="31"/>
      <c r="C1202" s="32" t="s">
        <v>3264</v>
      </c>
      <c r="D1202" s="32" t="s">
        <v>3656</v>
      </c>
      <c r="E1202" s="33" t="s">
        <v>3657</v>
      </c>
      <c r="F1202" s="32" t="s">
        <v>3658</v>
      </c>
      <c r="G1202" s="35">
        <v>289746</v>
      </c>
      <c r="H1202" s="36">
        <v>0.21</v>
      </c>
      <c r="I1202" s="37" t="s">
        <v>3680</v>
      </c>
      <c r="J1202" s="33"/>
      <c r="K1202" s="38" t="str">
        <f t="shared" si="19"/>
        <v/>
      </c>
      <c r="L1202" s="39">
        <v>438240.83</v>
      </c>
    </row>
    <row r="1203" spans="1:12 16383:16383" ht="99.95" customHeight="1" x14ac:dyDescent="0.25">
      <c r="A1203" s="33" t="s">
        <v>3659</v>
      </c>
      <c r="B1203" s="31"/>
      <c r="C1203" s="32" t="s">
        <v>3264</v>
      </c>
      <c r="D1203" s="32" t="s">
        <v>640</v>
      </c>
      <c r="E1203" s="33" t="s">
        <v>3660</v>
      </c>
      <c r="F1203" s="32" t="s">
        <v>3661</v>
      </c>
      <c r="G1203" s="35">
        <v>99999</v>
      </c>
      <c r="H1203" s="36">
        <v>0.105</v>
      </c>
      <c r="I1203" s="37" t="s">
        <v>3680</v>
      </c>
      <c r="J1203" s="33"/>
      <c r="K1203" s="38" t="str">
        <f t="shared" si="19"/>
        <v/>
      </c>
      <c r="L1203" s="39">
        <v>132598.67000000001</v>
      </c>
    </row>
    <row r="1204" spans="1:12 16383:16383" ht="99.95" customHeight="1" x14ac:dyDescent="0.25">
      <c r="A1204" s="33" t="s">
        <v>3662</v>
      </c>
      <c r="B1204" s="31"/>
      <c r="C1204" s="32" t="s">
        <v>3264</v>
      </c>
      <c r="D1204" s="32" t="s">
        <v>640</v>
      </c>
      <c r="E1204" s="33" t="s">
        <v>3663</v>
      </c>
      <c r="F1204" s="32" t="s">
        <v>3664</v>
      </c>
      <c r="G1204" s="35">
        <v>48976</v>
      </c>
      <c r="H1204" s="36">
        <v>0.105</v>
      </c>
      <c r="I1204" s="37" t="s">
        <v>334</v>
      </c>
      <c r="J1204" s="33"/>
      <c r="K1204" s="38" t="str">
        <f t="shared" si="19"/>
        <v/>
      </c>
      <c r="L1204" s="39">
        <v>64942.18</v>
      </c>
    </row>
    <row r="1205" spans="1:12 16383:16383" ht="99.95" customHeight="1" x14ac:dyDescent="0.25">
      <c r="A1205" s="33" t="s">
        <v>3665</v>
      </c>
      <c r="B1205" s="31"/>
      <c r="C1205" s="32" t="s">
        <v>3264</v>
      </c>
      <c r="D1205" s="32" t="s">
        <v>640</v>
      </c>
      <c r="E1205" s="33" t="s">
        <v>3666</v>
      </c>
      <c r="F1205" s="32" t="s">
        <v>3667</v>
      </c>
      <c r="G1205" s="35">
        <v>108207</v>
      </c>
      <c r="H1205" s="36">
        <v>0.105</v>
      </c>
      <c r="I1205" s="37" t="s">
        <v>3680</v>
      </c>
      <c r="J1205" s="33"/>
      <c r="K1205" s="38" t="str">
        <f t="shared" si="19"/>
        <v/>
      </c>
      <c r="L1205" s="39">
        <v>143482.48000000001</v>
      </c>
    </row>
    <row r="1206" spans="1:12 16383:16383" ht="99.95" customHeight="1" x14ac:dyDescent="0.25">
      <c r="A1206" s="33" t="s">
        <v>3668</v>
      </c>
      <c r="B1206" s="31"/>
      <c r="C1206" s="32" t="s">
        <v>3669</v>
      </c>
      <c r="D1206" s="32" t="s">
        <v>3670</v>
      </c>
      <c r="E1206" s="33" t="s">
        <v>3671</v>
      </c>
      <c r="F1206" s="32" t="s">
        <v>3672</v>
      </c>
      <c r="G1206" s="35">
        <v>430841</v>
      </c>
      <c r="H1206" s="36">
        <v>0.21</v>
      </c>
      <c r="I1206" s="37" t="s">
        <v>3680</v>
      </c>
      <c r="J1206" s="33"/>
      <c r="K1206" s="38" t="str">
        <f t="shared" si="19"/>
        <v/>
      </c>
      <c r="L1206" s="39">
        <v>625581.13</v>
      </c>
    </row>
    <row r="1207" spans="1:12 16383:16383" ht="99.95" customHeight="1" x14ac:dyDescent="0.25">
      <c r="A1207" s="33" t="s">
        <v>3673</v>
      </c>
      <c r="B1207" s="31"/>
      <c r="C1207" s="32" t="s">
        <v>3669</v>
      </c>
      <c r="D1207" s="32" t="s">
        <v>3670</v>
      </c>
      <c r="E1207" s="33" t="s">
        <v>3674</v>
      </c>
      <c r="F1207" s="32" t="s">
        <v>3672</v>
      </c>
      <c r="G1207" s="35">
        <v>430841</v>
      </c>
      <c r="H1207" s="36">
        <v>0.21</v>
      </c>
      <c r="I1207" s="37" t="s">
        <v>3680</v>
      </c>
      <c r="J1207" s="33"/>
      <c r="K1207" s="38" t="str">
        <f t="shared" si="19"/>
        <v/>
      </c>
      <c r="L1207" s="39">
        <v>625581.13</v>
      </c>
    </row>
    <row r="1208" spans="1:12 16383:16383" ht="99.95" customHeight="1" x14ac:dyDescent="0.25">
      <c r="A1208" s="33" t="s">
        <v>3675</v>
      </c>
      <c r="B1208" s="31"/>
      <c r="C1208" s="32" t="s">
        <v>3669</v>
      </c>
      <c r="D1208" s="32" t="s">
        <v>3670</v>
      </c>
      <c r="E1208" s="33" t="s">
        <v>3676</v>
      </c>
      <c r="F1208" s="32" t="s">
        <v>3672</v>
      </c>
      <c r="G1208" s="35">
        <v>430841</v>
      </c>
      <c r="H1208" s="36">
        <v>0.21</v>
      </c>
      <c r="I1208" s="37" t="s">
        <v>3680</v>
      </c>
      <c r="J1208" s="33"/>
      <c r="K1208" s="38" t="str">
        <f t="shared" si="19"/>
        <v/>
      </c>
      <c r="L1208" s="39">
        <v>625581.13</v>
      </c>
    </row>
    <row r="1209" spans="1:12 16383:16383" ht="99.95" customHeight="1" x14ac:dyDescent="0.25">
      <c r="A1209" s="33" t="s">
        <v>3677</v>
      </c>
      <c r="B1209" s="31"/>
      <c r="C1209" s="32" t="s">
        <v>3669</v>
      </c>
      <c r="D1209" s="32" t="s">
        <v>3670</v>
      </c>
      <c r="E1209" s="33" t="s">
        <v>3678</v>
      </c>
      <c r="F1209" s="32" t="s">
        <v>3679</v>
      </c>
      <c r="G1209" s="35">
        <v>316375</v>
      </c>
      <c r="H1209" s="36">
        <v>0.21</v>
      </c>
      <c r="I1209" s="37" t="s">
        <v>3680</v>
      </c>
      <c r="J1209" s="33"/>
      <c r="K1209" s="38" t="str">
        <f t="shared" si="19"/>
        <v/>
      </c>
      <c r="L1209" s="39">
        <v>459376.5</v>
      </c>
    </row>
    <row r="1210" spans="1:12 16383:16383" ht="18.75" x14ac:dyDescent="0.25">
      <c r="B1210" s="1"/>
      <c r="F1210" s="1"/>
      <c r="G1210" s="71"/>
      <c r="H1210" s="1"/>
      <c r="L1210" s="72"/>
      <c r="XFC1210" s="1"/>
    </row>
    <row r="1211" spans="1:12 16383:16383" x14ac:dyDescent="0.25">
      <c r="L1211" s="73"/>
    </row>
  </sheetData>
  <autoFilter ref="B10:L1209"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DC36140B-9C57-4FB3-8EC7-961F47D6B48D}"/>
    <hyperlink ref="F530" r:id="rId2" xr:uid="{71675F41-C062-4FD9-AFD9-2F19891443F8}"/>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2026-06-22T13:41:11Z</dcterms:created>
  <dcterms:modified xsi:type="dcterms:W3CDTF">2026-06-22T13:41:24Z</dcterms:modified>
</cp:coreProperties>
</file>