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 Outline" sheetId="1" r:id="rId4"/>
    <sheet state="visible" name="PCB V1 Parts Sourcing" sheetId="2" r:id="rId5"/>
    <sheet state="visible" name="Error Log List" sheetId="3" r:id="rId6"/>
    <sheet state="visible" name="Pico Pinout" sheetId="4" r:id="rId7"/>
    <sheet state="visible" name="Commands" sheetId="5" r:id="rId8"/>
    <sheet state="visible" name="LED Reading Manual" sheetId="6" r:id="rId9"/>
    <sheet state="visible" name="Actuator Calibration" sheetId="7" r:id="rId10"/>
    <sheet state="visible" name="Actuator Info" sheetId="8" r:id="rId11"/>
    <sheet state="visible" name="Wiring Diagrams" sheetId="9" r:id="rId12"/>
  </sheets>
  <definedNames/>
  <calcPr/>
</workbook>
</file>

<file path=xl/sharedStrings.xml><?xml version="1.0" encoding="utf-8"?>
<sst xmlns="http://schemas.openxmlformats.org/spreadsheetml/2006/main" count="931" uniqueCount="567">
  <si>
    <t>Document Description:</t>
  </si>
  <si>
    <t>This document contains all of the relevant information needed for developing, testing and using the Soft Robot V1, as well as all of the relevant documentation like the BOM and the Pico Pinout. This document consists of multiple tabs, this first tab is used to outline the whole document as well as give a description of all tabs that are in this document.</t>
  </si>
  <si>
    <t>Document Author:</t>
  </si>
  <si>
    <t>Milos Rasic</t>
  </si>
  <si>
    <t>Author Email:</t>
  </si>
  <si>
    <t>milosrasic98@gmail.com</t>
  </si>
  <si>
    <t>Table of Contents</t>
  </si>
  <si>
    <t>Warnings</t>
  </si>
  <si>
    <t>#</t>
  </si>
  <si>
    <t>Tab Name</t>
  </si>
  <si>
    <t>Tab Description</t>
  </si>
  <si>
    <t>Name</t>
  </si>
  <si>
    <t>Description</t>
  </si>
  <si>
    <t>PCB V1 Parts Sourcing</t>
  </si>
  <si>
    <t>This tab contains the BOM for the PCB V1 as well as the designators for all components and locations where to buy them (if possible, Kelco was chosen as a supplier since they are local, if not, Farnell was used)</t>
  </si>
  <si>
    <t>Low Number Command Checks</t>
  </si>
  <si>
    <t>Because the inital version of the code checks the command code based on what it starts with, there is a possibility of  treating a command like C10 for a C1 command, make sure that the character after the command code is a space.</t>
  </si>
  <si>
    <t>Error Log List</t>
  </si>
  <si>
    <t>Error Log List contains the list of all errors that were noticed during soldering as well testing of the new PCB. This is also a place where new features or ideas can be written down for next iterations.</t>
  </si>
  <si>
    <t>Pico Pinout</t>
  </si>
  <si>
    <t>Pico Pinout contains a spreadsheet with connections for all of the pins on the Raspberry Pico as well as status for all of the pins have been they tested or not.</t>
  </si>
  <si>
    <t>Commands</t>
  </si>
  <si>
    <t>This tab contains the list of commands that can be used with the Soft Robot Controller, it includes their description, variants both for Serial and I2C communication, as well as examples and parameters descriptions.</t>
  </si>
  <si>
    <t>LED Reading Manual</t>
  </si>
  <si>
    <t>This tab shows how to read the different signals given by the LEDs on the actuator</t>
  </si>
  <si>
    <t>Actuator Calibartion</t>
  </si>
  <si>
    <t>All of the collected measurements used for getting values in grams from raw ADC values</t>
  </si>
  <si>
    <t>Actuator Info</t>
  </si>
  <si>
    <t>Contains all of the relevant info and parameters for each of the actuators</t>
  </si>
  <si>
    <t>Wiring Diagrams</t>
  </si>
  <si>
    <t>All of the important wiring diagrams which need additional clarification</t>
  </si>
  <si>
    <t>Tab Description:</t>
  </si>
  <si>
    <t>This tab represents the BOM for the PCB V1, it includes numbers needed for each PCB as well as the designators, besides that each part is linked at least to one store, if possible, parts were sourced from Kelco since they are the local supplier with the biggest inventory of SMD components, while for most other things, the chosen supplier was Farnell.</t>
  </si>
  <si>
    <t>Designator</t>
  </si>
  <si>
    <t>Store</t>
  </si>
  <si>
    <t>Qty per Board</t>
  </si>
  <si>
    <t>Alternative</t>
  </si>
  <si>
    <t>Link</t>
  </si>
  <si>
    <t>Part of Circuit</t>
  </si>
  <si>
    <t>Number Ordered</t>
  </si>
  <si>
    <t>Status</t>
  </si>
  <si>
    <t>ID</t>
  </si>
  <si>
    <t>TSP54331DR</t>
  </si>
  <si>
    <t>U6</t>
  </si>
  <si>
    <t>Farnell</t>
  </si>
  <si>
    <t>Buck Chip</t>
  </si>
  <si>
    <t>X</t>
  </si>
  <si>
    <t>https://export.farnell.com/texas-instruments/tps54331dr/dc-dc-conv-buck-570khz-soic-8/dp/3121757?st=buck</t>
  </si>
  <si>
    <t>Power Supply</t>
  </si>
  <si>
    <t>3+3</t>
  </si>
  <si>
    <t>Arrived</t>
  </si>
  <si>
    <t>SMD-B2-R2C1</t>
  </si>
  <si>
    <t>SDR0604-6R8ML</t>
  </si>
  <si>
    <t>D1</t>
  </si>
  <si>
    <t>Power Inductor</t>
  </si>
  <si>
    <t>https://export.farnell.com/bourns/sdr0604-6r8ml/inductor-6-8uh-2-5a-smd/dp/1828001</t>
  </si>
  <si>
    <t>5+5</t>
  </si>
  <si>
    <t>SMD-B2-R1C1</t>
  </si>
  <si>
    <t>B340A-13-F</t>
  </si>
  <si>
    <t>D2, D3</t>
  </si>
  <si>
    <t>Schottky Diode</t>
  </si>
  <si>
    <t>https://export.farnell.com/multicomp-pro/b340a-13-f/diode-rectifier-3a-40v-do-214ac/dp/2306401?st=b340a</t>
  </si>
  <si>
    <t>SMD-B1-R3C5</t>
  </si>
  <si>
    <t>08056D476MAT2A</t>
  </si>
  <si>
    <t>C1, C2, C3, C10, C20, C21</t>
  </si>
  <si>
    <t>4.7uF Cap</t>
  </si>
  <si>
    <t>https://export.farnell.com/kyocera-avx/08056d476mat2a/cap-47uf-6-3v-x5r-0805/dp/4164100</t>
  </si>
  <si>
    <t>All Schematics</t>
  </si>
  <si>
    <t>SMD-B1-R1C5</t>
  </si>
  <si>
    <t>MCWR06X2942FTL</t>
  </si>
  <si>
    <t>R1</t>
  </si>
  <si>
    <t>29k4 Resistor</t>
  </si>
  <si>
    <t>https://export.farnell.com/multicomp/mcwr06x2942ftl/res-29k4-1-0-1w-0603-thick-film/dp/2694813</t>
  </si>
  <si>
    <t>SMD-B1-R2C6</t>
  </si>
  <si>
    <t>100nF Cap</t>
  </si>
  <si>
    <t>C4, C6, C7, C11, C13, C16, C17, C18, C19, C22, C23</t>
  </si>
  <si>
    <t>Kelco</t>
  </si>
  <si>
    <t>100nF Cap 0603</t>
  </si>
  <si>
    <t>https://kelco.rs/katalog/detalji.php?ID=11061</t>
  </si>
  <si>
    <t>SMD-B1-R1C4</t>
  </si>
  <si>
    <t>10nF Cap</t>
  </si>
  <si>
    <t>C5, C12</t>
  </si>
  <si>
    <t>10nF Cap 0603</t>
  </si>
  <si>
    <t>https://kelco.rs/katalog/detalji.php?ID=11586</t>
  </si>
  <si>
    <t>SMD-B1-R1C3</t>
  </si>
  <si>
    <t>1nF Cap</t>
  </si>
  <si>
    <t>C8</t>
  </si>
  <si>
    <t>1nF Cap 0603</t>
  </si>
  <si>
    <t>https://kelco.rs/katalog/detalji.php?ID=10781</t>
  </si>
  <si>
    <t>SMD-B1-R1C2</t>
  </si>
  <si>
    <t>47pF Cap</t>
  </si>
  <si>
    <t>C9</t>
  </si>
  <si>
    <t>https://kelco.rs/katalog/detalji.php?ID=12902</t>
  </si>
  <si>
    <t>SMD-B1-R1C1</t>
  </si>
  <si>
    <t>15k Resistor</t>
  </si>
  <si>
    <t>R2, R4, R5</t>
  </si>
  <si>
    <t>https://kelco.rs/katalog/detalji.php?ID=13740</t>
  </si>
  <si>
    <t>SMD-B1-R2C5</t>
  </si>
  <si>
    <t>4k7 Resistor</t>
  </si>
  <si>
    <t>R3, R16, R17, R22, R23</t>
  </si>
  <si>
    <t>https://kelco.rs/katalog/detalji.php?ID=11708</t>
  </si>
  <si>
    <t>SMD-B1-R2C3</t>
  </si>
  <si>
    <t>DRV8842</t>
  </si>
  <si>
    <t>U5</t>
  </si>
  <si>
    <t>DC Motor Driver</t>
  </si>
  <si>
    <t>https://export.farnell.com/texas-instruments/drv8842pwp/stepper-motor-driver-5a-28htssop/dp/3005858?st=dc%20motor%20driver</t>
  </si>
  <si>
    <t>Motor Driver</t>
  </si>
  <si>
    <t>SMD-B2-R2C2</t>
  </si>
  <si>
    <t>WW06PR750FTL</t>
  </si>
  <si>
    <t>R9, R10, R11, R12, R13</t>
  </si>
  <si>
    <t>Current Sense Resistor</t>
  </si>
  <si>
    <t>https://export.farnell.com/walsin/ww06pr750ftl/res-0r75-1-50v-0603-thick-film/dp/2503092</t>
  </si>
  <si>
    <t>SMD-B1-R2C1</t>
  </si>
  <si>
    <t>F1</t>
  </si>
  <si>
    <t>Fuse 5A</t>
  </si>
  <si>
    <t>Fuse 2A</t>
  </si>
  <si>
    <t>https://export.farnell.com/multicomp/mccfb2410ttt-c-5/fuse-smd-5a-slow-blow-2410/dp/2850090</t>
  </si>
  <si>
    <t>2+5</t>
  </si>
  <si>
    <t>SMD-B2-R1C7</t>
  </si>
  <si>
    <t>INA826</t>
  </si>
  <si>
    <t>U7</t>
  </si>
  <si>
    <t>Instrumentation Amp</t>
  </si>
  <si>
    <t>https://export.farnell.com/texas-instruments/ina826aidgk/ic-amp-instr-8msop/dp/3004514</t>
  </si>
  <si>
    <t>Sense Circuit</t>
  </si>
  <si>
    <t>2+3</t>
  </si>
  <si>
    <t>680R 0603</t>
  </si>
  <si>
    <t>R18, R19, R20, R21, R24</t>
  </si>
  <si>
    <t>680R 0603 - LED Resistor</t>
  </si>
  <si>
    <t>https://kelco.rs/katalog/detalji.php?ID=14179</t>
  </si>
  <si>
    <t>SMD-B1-R2C2</t>
  </si>
  <si>
    <t>5k6 0603</t>
  </si>
  <si>
    <t>R6, R7</t>
  </si>
  <si>
    <t>5k6 0603 Resistor</t>
  </si>
  <si>
    <t>https://kelco.rs/katalog/detalji.php?ID=11709</t>
  </si>
  <si>
    <t>SMD-B1-R2C4</t>
  </si>
  <si>
    <t>1M 0603</t>
  </si>
  <si>
    <t>R8</t>
  </si>
  <si>
    <t>1M 0603 Resistor</t>
  </si>
  <si>
    <t>https://kelco.rs/katalog/detalji.php?ID=13744</t>
  </si>
  <si>
    <t>SMD-B1-R2C7</t>
  </si>
  <si>
    <t>100uF Electrolytic Cap</t>
  </si>
  <si>
    <t>C14, C15</t>
  </si>
  <si>
    <t>https://kelco.rs/katalog/detalji.php?ID=9985</t>
  </si>
  <si>
    <t>ALL-B3-R1C3</t>
  </si>
  <si>
    <t>Trim Pot 100R</t>
  </si>
  <si>
    <t>R14, R15</t>
  </si>
  <si>
    <t>https://kelco.rs/katalog/detalji.php?ID=9990</t>
  </si>
  <si>
    <t>ALL-B3-R1C4</t>
  </si>
  <si>
    <t>Trim Pot 20R</t>
  </si>
  <si>
    <t>TODO</t>
  </si>
  <si>
    <t>Need to Buy</t>
  </si>
  <si>
    <t>ALL-B3-R1C5</t>
  </si>
  <si>
    <t>Red LED</t>
  </si>
  <si>
    <t>LED1, LED2, LED3, LED4, LED5, LED6</t>
  </si>
  <si>
    <t>Red LED 0603</t>
  </si>
  <si>
    <t>https://kelco.rs/katalog/detalji.php?ID=18012</t>
  </si>
  <si>
    <t>SMD-B1-R3C1</t>
  </si>
  <si>
    <t>Green LED</t>
  </si>
  <si>
    <t>Green LED 06033</t>
  </si>
  <si>
    <t>https://kelco.rs/katalog/detalji.php?ID=18013</t>
  </si>
  <si>
    <t>SMD-B1-R3C2</t>
  </si>
  <si>
    <t>Blue LED</t>
  </si>
  <si>
    <t>Blue LED 0603</t>
  </si>
  <si>
    <t>https://kelco.rs/katalog/detalji.php?ID=17592</t>
  </si>
  <si>
    <t>SMD-B1-R3C3</t>
  </si>
  <si>
    <t>Pink LED</t>
  </si>
  <si>
    <t>Pink LED 0603</t>
  </si>
  <si>
    <t>https://kelco.rs/katalog/detalji.php?ID=17568</t>
  </si>
  <si>
    <t>SMD-B1-R3C4</t>
  </si>
  <si>
    <t>Power Connector PCB</t>
  </si>
  <si>
    <t>J1, J2</t>
  </si>
  <si>
    <t>https://kelco.rs/katalog/detalji.php?ID=12651</t>
  </si>
  <si>
    <t>ALL-B3-R1C1</t>
  </si>
  <si>
    <t>Power Connector Cable</t>
  </si>
  <si>
    <t>https://kelco.rs/katalog/detalji.php?ID=12721</t>
  </si>
  <si>
    <t>ALL-B3-R1C2</t>
  </si>
  <si>
    <t>Raspberry Pico</t>
  </si>
  <si>
    <t>MCU1</t>
  </si>
  <si>
    <t>Raspberry Pico Microcontroller</t>
  </si>
  <si>
    <t>Raspberry Pico W</t>
  </si>
  <si>
    <t>https://export.farnell.com/raspberry-pi/raspberry-pi-pico/raspberry-pi-32bit-arm-cortex/dp/3643332</t>
  </si>
  <si>
    <t>Microcontroller</t>
  </si>
  <si>
    <t>ALL-B3-R2C1</t>
  </si>
  <si>
    <t>Female Headers 2.54</t>
  </si>
  <si>
    <t>PIN1</t>
  </si>
  <si>
    <t>Female header pins</t>
  </si>
  <si>
    <t>https://kelco.rs/katalog/detalji.php?ID=18882</t>
  </si>
  <si>
    <t>ALL-B3-R3C1</t>
  </si>
  <si>
    <t>Male Header 2.54</t>
  </si>
  <si>
    <t>PIN2</t>
  </si>
  <si>
    <t>Male header pins</t>
  </si>
  <si>
    <t>https://kelco.rs/katalog/detalji.php?ID=7923</t>
  </si>
  <si>
    <t>ALL-B3-R3C2</t>
  </si>
  <si>
    <t>Nylon Connector 4P PCB</t>
  </si>
  <si>
    <t>NYL1, NYL2, NYL3, NYL4, NYL5</t>
  </si>
  <si>
    <t>https://kelco.rs/katalog/detalji.php?ID=7918</t>
  </si>
  <si>
    <t>In Stock</t>
  </si>
  <si>
    <t>ALL-B3-R2C4</t>
  </si>
  <si>
    <t>Nylon Connector 4P Cable</t>
  </si>
  <si>
    <t>https://kelco.rs/katalog/detalji.php?ID=7913</t>
  </si>
  <si>
    <t>ALL-B3-R1C6</t>
  </si>
  <si>
    <t>Nylon Connector Pins</t>
  </si>
  <si>
    <t>https://kelco.rs/katalog/detalji.php?ID=14868</t>
  </si>
  <si>
    <t>INA125P</t>
  </si>
  <si>
    <t>U1</t>
  </si>
  <si>
    <t>https://kelco.rs/katalog/detalji.php?ID=21799</t>
  </si>
  <si>
    <t>DIP16 Socket</t>
  </si>
  <si>
    <t>U1_SOCKET</t>
  </si>
  <si>
    <t>Socket for DIP16</t>
  </si>
  <si>
    <t>ALL-B3-R2C2</t>
  </si>
  <si>
    <t>Male Header 2x2.54</t>
  </si>
  <si>
    <t>PIN3</t>
  </si>
  <si>
    <t>Pins for the jumpers</t>
  </si>
  <si>
    <t>https://kelco.rs/katalog/detalji.php?ID=10308</t>
  </si>
  <si>
    <t>ALL-B3-R2C3</t>
  </si>
  <si>
    <t>Jumpers</t>
  </si>
  <si>
    <t>PIN4</t>
  </si>
  <si>
    <t>Jumpers for selecting settings</t>
  </si>
  <si>
    <t>https://kelco.rs/katalog/detalji.php?ID=16633</t>
  </si>
  <si>
    <t>This tab represents the Error and Idea log that will be updated through the development and the testing process.</t>
  </si>
  <si>
    <t>Error Name</t>
  </si>
  <si>
    <t>Error Type</t>
  </si>
  <si>
    <t>Error/Idea Description</t>
  </si>
  <si>
    <t>Proposed Solution</t>
  </si>
  <si>
    <t>Board Version</t>
  </si>
  <si>
    <t>Date</t>
  </si>
  <si>
    <t>Importance</t>
  </si>
  <si>
    <t>Urgency</t>
  </si>
  <si>
    <t>Inductor Footprint</t>
  </si>
  <si>
    <t>PCB</t>
  </si>
  <si>
    <t>The footprint that was used for the inductor is too small.</t>
  </si>
  <si>
    <t>Either correct the footprint on the PCB, or if possible, find an alternative inductor that has the matching footprint to the current one.</t>
  </si>
  <si>
    <t>V1</t>
  </si>
  <si>
    <t>17.12.2023</t>
  </si>
  <si>
    <t>Critical</t>
  </si>
  <si>
    <t>Non Urgent</t>
  </si>
  <si>
    <t>Not Solved</t>
  </si>
  <si>
    <t>Electrolyric Cap Footprint</t>
  </si>
  <si>
    <t>The footprint that was used for the eletrolytic capacitor is a bit on the smaller side making it hard to solder the capacitor properly to the PCB.</t>
  </si>
  <si>
    <t>Try using a smaller capactior (smaller ones are just rated to a lower voltage, the current one is rated up to 50V), or use a different footprint for the capacitor.</t>
  </si>
  <si>
    <t>17.12.2023.</t>
  </si>
  <si>
    <t>Non Critical</t>
  </si>
  <si>
    <t>3V3 LED too bright</t>
  </si>
  <si>
    <t>Schematic</t>
  </si>
  <si>
    <t>The 3V. power LED is too bright when used with a 680R resistor.</t>
  </si>
  <si>
    <t>Try using 1k-2k until the desired brightness is achieved</t>
  </si>
  <si>
    <t>Silkscreen missmatch C10</t>
  </si>
  <si>
    <t>Silkscreen on the PCB for C10 and C11 have been swapped around</t>
  </si>
  <si>
    <t>Fix the silk screen in EasyEDA</t>
  </si>
  <si>
    <t>Pico Caps to bottom</t>
  </si>
  <si>
    <t>Capacitors used for the Raspberry Pico are too close to the female box connected of the Raspberry Pico.</t>
  </si>
  <si>
    <t>There is a lot of space underneath the pico (bottom layer), move the capacitors to the bottom layer to make the soldering easier</t>
  </si>
  <si>
    <t>Encoder divider resistors to bottom</t>
  </si>
  <si>
    <t>The voltage divider resistors used for the encoder are underneath the Pico on the top layer, making them hard to solder and work on once the Pico is in place.</t>
  </si>
  <si>
    <t>Consider moving the resistors to the bottom layer if there is enough room for tracks.</t>
  </si>
  <si>
    <t>PCB ID</t>
  </si>
  <si>
    <t>Idea / Feature</t>
  </si>
  <si>
    <t>Distinguish between different PCB-s within the same batch.</t>
  </si>
  <si>
    <t>Add a silkscreen place (rectangle or something similar) where a sticker could be put with the ID of the PCB.</t>
  </si>
  <si>
    <t>I2C Address</t>
  </si>
  <si>
    <t>Physical way of changing the I2C address on the Raspberry Pico</t>
  </si>
  <si>
    <t>Add a DIP switch to easily change the I2C address on each PCB</t>
  </si>
  <si>
    <t>This tab represents the pinout of the Pico and how it's connected to everything on the PCB V1, it shows all of the pins, the connections as well as if that pin feature has been tested/implemented yet.</t>
  </si>
  <si>
    <t>Pin Purpose</t>
  </si>
  <si>
    <t>Pin Connection</t>
  </si>
  <si>
    <t>GPIO</t>
  </si>
  <si>
    <t>Pin Number</t>
  </si>
  <si>
    <t xml:space="preserve">Pin Connection </t>
  </si>
  <si>
    <t>Unused</t>
  </si>
  <si>
    <t>NC</t>
  </si>
  <si>
    <t>GPIO0</t>
  </si>
  <si>
    <t>GPIO1</t>
  </si>
  <si>
    <t>Done</t>
  </si>
  <si>
    <t>GND</t>
  </si>
  <si>
    <t>Needs Testing</t>
  </si>
  <si>
    <t>PWM for controlling the spin of the motor in one direction</t>
  </si>
  <si>
    <t>MOTOR_CTRL_1</t>
  </si>
  <si>
    <t>GPIO2</t>
  </si>
  <si>
    <t>Changes the decay mode for the DRV8842, HIGH is fast decay, LOW is slow decay</t>
  </si>
  <si>
    <t>MOTOR_DECAY</t>
  </si>
  <si>
    <t>GPIO3</t>
  </si>
  <si>
    <t>3V3</t>
  </si>
  <si>
    <t>Input Power from buck - 3V3</t>
  </si>
  <si>
    <t>PWM for controlling the spin of the motor in the other direction</t>
  </si>
  <si>
    <t>MOTOR_CTRL_2</t>
  </si>
  <si>
    <t>GPIO4</t>
  </si>
  <si>
    <t>Fault signal from the motor driver</t>
  </si>
  <si>
    <t>MOTOR_FAULT</t>
  </si>
  <si>
    <t>GPIO5</t>
  </si>
  <si>
    <t>GPIO28</t>
  </si>
  <si>
    <t>LOAD_CELL_INA826</t>
  </si>
  <si>
    <t>Input signal from the load cell that is connected to the INA826</t>
  </si>
  <si>
    <t>Signal for putting the motor driver to sleep</t>
  </si>
  <si>
    <t>MOTOR_SLEEP</t>
  </si>
  <si>
    <t>GPIO6</t>
  </si>
  <si>
    <t>GPIO27</t>
  </si>
  <si>
    <t>LOAD_CELL_INA125</t>
  </si>
  <si>
    <t>Input signal from the load cell that is connected to the INA125</t>
  </si>
  <si>
    <t>Signal for reseting the motor driver</t>
  </si>
  <si>
    <t>MOTOR_RESET</t>
  </si>
  <si>
    <t>GPIO7</t>
  </si>
  <si>
    <t>GPIO26</t>
  </si>
  <si>
    <t>MOTOR_CURRENT</t>
  </si>
  <si>
    <t>Input analog signal from the motor driver for measuring the current consumption of the motor</t>
  </si>
  <si>
    <t>Signal for the Heartbeat LED, pulses at 1Hz in normal operation, in error state switches to 5Hz</t>
  </si>
  <si>
    <t>LED_HEARTBEAT</t>
  </si>
  <si>
    <t>GPIO8</t>
  </si>
  <si>
    <t>Encoder A input signal from the motor</t>
  </si>
  <si>
    <t>ENC_A</t>
  </si>
  <si>
    <t>GPIO9</t>
  </si>
  <si>
    <t>GPIO22</t>
  </si>
  <si>
    <t>GPIO_22</t>
  </si>
  <si>
    <t>Not used</t>
  </si>
  <si>
    <t>Encoder B input signal from the motor</t>
  </si>
  <si>
    <t>ENC_B</t>
  </si>
  <si>
    <t>GPIO10</t>
  </si>
  <si>
    <t>GPIO21</t>
  </si>
  <si>
    <t>I2C_SCL</t>
  </si>
  <si>
    <t>I2C communication with the master controller</t>
  </si>
  <si>
    <t>Signal for the Fault LED which shows if there is a fault reported by the motor driver</t>
  </si>
  <si>
    <t>LED_DRV_FAULT</t>
  </si>
  <si>
    <t>GPIO11</t>
  </si>
  <si>
    <t>GPIO20</t>
  </si>
  <si>
    <t>I2C_SDA</t>
  </si>
  <si>
    <t>Signal for the Enable LED, this LED shows if the power electronics have been enabled for the motor</t>
  </si>
  <si>
    <t>LED_DRV_EN</t>
  </si>
  <si>
    <t>GPIO12</t>
  </si>
  <si>
    <t>GPIO19</t>
  </si>
  <si>
    <t>SPI0_MOSI</t>
  </si>
  <si>
    <t>Signal for the Mode LED, which shows which type of software driver is currently enabled, can be configured for anything else as well</t>
  </si>
  <si>
    <t>LED_CTRL_MODE</t>
  </si>
  <si>
    <t>GPIO13</t>
  </si>
  <si>
    <t>GPIO18</t>
  </si>
  <si>
    <t>SPI0_CLK</t>
  </si>
  <si>
    <t>Connection to the HX711 for the calibration stand</t>
  </si>
  <si>
    <t>HX711_SCK</t>
  </si>
  <si>
    <t>GPIO14</t>
  </si>
  <si>
    <t>GPIO17</t>
  </si>
  <si>
    <t>SPI0_CSN</t>
  </si>
  <si>
    <t>HX711_DT</t>
  </si>
  <si>
    <t>GPIO15</t>
  </si>
  <si>
    <t>GPIO16</t>
  </si>
  <si>
    <t>SPI0_MISO</t>
  </si>
  <si>
    <t>Legend</t>
  </si>
  <si>
    <t>Everything works as expected</t>
  </si>
  <si>
    <t>Still not tested and implemented</t>
  </si>
  <si>
    <t>Not used for now, needs testing before use</t>
  </si>
  <si>
    <t>Not Working</t>
  </si>
  <si>
    <t>Testing failed</t>
  </si>
  <si>
    <t>This tab represents all of the commands that can be used with the Soft Robot Actuator as well as their formats, descriptions, examples and parameters descriptions.</t>
  </si>
  <si>
    <t>Command Code</t>
  </si>
  <si>
    <t>Command Format - Serial</t>
  </si>
  <si>
    <t>Command Example - Serial</t>
  </si>
  <si>
    <t>Command Format - I2C</t>
  </si>
  <si>
    <t>Command Example - I2C</t>
  </si>
  <si>
    <t>Parameters</t>
  </si>
  <si>
    <t>C0</t>
  </si>
  <si>
    <t>Stop All</t>
  </si>
  <si>
    <t>When the controller receives this command, it shuts down both PWM channels to 0% duty cycle, it disables the driver and turns off the enable LED</t>
  </si>
  <si>
    <t>{0, 0, 0, 0, 0, 0, 0, 0, 0, 0, 0, 0, 0, 0, 0, 0}</t>
  </si>
  <si>
    <t>None</t>
  </si>
  <si>
    <t>C1</t>
  </si>
  <si>
    <t>Enable/Disable Driver</t>
  </si>
  <si>
    <t>When the controller receives this command, depending on the parameter, it will either enable or disable the driver, which will also be shown through the Enable LED on the PCB. Disabling the driver this way does not effect the PWM duty cycle like the C0 does</t>
  </si>
  <si>
    <t>C1 1/0</t>
  </si>
  <si>
    <t>C1 1 - Enable Driver
C1 0 - Disable Driver</t>
  </si>
  <si>
    <t>{1, X, 0, 0, 0, 0, 0, 0, 0, 0, 0, 0, 0, 0, 0, 0}</t>
  </si>
  <si>
    <t>{1, 1, 0, 0, 0, 0, 0, 0, 0, 0, 0, 0, 0, 0, 0, 0} - Enable
{1, 0, 0, 0, 0, 0, 0, 0, 0, 0, 0, 0, 0, 0, 0, 0} - Disable</t>
  </si>
  <si>
    <t>X = 1 - Enable
X = 0 - Disable</t>
  </si>
  <si>
    <t>C2</t>
  </si>
  <si>
    <t>Decay Mode</t>
  </si>
  <si>
    <t>This command changes the decay mode on the DRV8842. For a detailed description of decay mode refer to the datasheet of the DRV8842 motor driver.</t>
  </si>
  <si>
    <t>C2 1/0</t>
  </si>
  <si>
    <t>C2 1 - Fast Decay Mode
C2 0 - Slow Decay Mode</t>
  </si>
  <si>
    <t>{2, X, 0, 0, 0, 0, 0, 0, 0, 0, 0, 0, 0, 0, 0, 0}</t>
  </si>
  <si>
    <t>{2, 1, 0, 0, 0, 0, 0, 0, 0, 0, 0, 0, 0, 0, 0, 0} - Fast Decay
{2, 0, 0, 0, 0, 0, 0, 0, 0, 0, 0, 0, 0, 0, 0, 0} - Slow Decay</t>
  </si>
  <si>
    <t>X = 1 - Fast Decay
X = 0 - Slow Decay</t>
  </si>
  <si>
    <t>C3</t>
  </si>
  <si>
    <t>Change Mode</t>
  </si>
  <si>
    <t>This command changes the "mode" of the actuator, in this way, algorithm structure can be changed for the controller itself.
Mode 1 - Manual Control
Mode 2 - PI Controller Load Cell
Mode 3 - PI Controller IMU</t>
  </si>
  <si>
    <t>C3 X</t>
  </si>
  <si>
    <t>C3 1 - Switch to Mode 1
C3 2 - Switch to Mode 2</t>
  </si>
  <si>
    <t>{3, X, 0, 0, 0, 0, 0, 0, 0, 0, 0, 0, 0, 0, 0, 0}</t>
  </si>
  <si>
    <t>{3, 1, 0, 0, 0, 0, 0, 0, 0, 0, 0, 0, 0, 0, 0, 0} - Mode 1
{3, 2, 0, 0, 0, 0, 0, 0, 0, 0, 0, 0, 0, 0, 0, 0} - Mode 2</t>
  </si>
  <si>
    <t>X - Mode X</t>
  </si>
  <si>
    <t>C4</t>
  </si>
  <si>
    <t>Manual Drive</t>
  </si>
  <si>
    <t>This command enables driving the motor in one or the other direction by setting the PWM duty cycle manually as well as the motor direction. For this command to work, the motor driver needs to be enabled first, the command will not automatically enable the motor driver. If the direction is set to 3, only the PWM will be changed with the before chosen direction.</t>
  </si>
  <si>
    <t>C4 DX SY</t>
  </si>
  <si>
    <t>C4 D1 S50 - Direction 1 Speed 50
C4 D2 S90 - Direction 2 Speed 90</t>
  </si>
  <si>
    <t>{4, X, Y, 0, 0, 0, 0, 0, 0, 0, 0, 0, 0, 0, 0, 0}</t>
  </si>
  <si>
    <t>{4, 1, 50, 0, 0, 0, 0, 0, 0, 0, 0, 0, 0, 0, 0, 0} - Dir 1 Speed 50
{4, 2, 90, 0, 0, 0, 0, 0, 0, 0, 0, 0, 0, 0, 0, 0} - Dir 0 Speed 90</t>
  </si>
  <si>
    <t>X - Direction parameter [1, 2, 3]
X = 1 - Direction 1
X = 2 - Direction 2
X = 3 - Last direction
Y - Speed [0 - 100]
Y = Duty Cycle [%]</t>
  </si>
  <si>
    <t>C5</t>
  </si>
  <si>
    <t>Set Force Reference</t>
  </si>
  <si>
    <t>This command sets the reference of the PI Controller that closes its loop through the load cell. The reference is set in grams and can be anything between 0g and 10000g (0g to 1000g in safe mode).
For I2C, the reference is calculated as 
Reference = 255 * X1 + X2</t>
  </si>
  <si>
    <t>C5 X</t>
  </si>
  <si>
    <t>C5 1250 - Set reference to 1250g</t>
  </si>
  <si>
    <t>{5, X1, X2, 0, 0, 0, 0, 0, 0, 0, 0, 0, 0, 0, 0, 0}</t>
  </si>
  <si>
    <t>{5, 4, 230, 0, 0, 0, 0, 0, 0, 0, 0, 0, 0, 0, 0, 0} - Set reference to 1250g</t>
  </si>
  <si>
    <t>X - Force reference [0-10000]
X = X1 * 255 + X2</t>
  </si>
  <si>
    <t>C6</t>
  </si>
  <si>
    <t>Reset Force Controller</t>
  </si>
  <si>
    <t>This command resets the accumulator of the load cell PI controller.</t>
  </si>
  <si>
    <t>{6, 0, 0, 0, 0, 0, 0, 0, 0, 0, 0, 0, 0, 0, 0, 0}</t>
  </si>
  <si>
    <t>Need to Implement</t>
  </si>
  <si>
    <t>C7</t>
  </si>
  <si>
    <t>Safe Mode</t>
  </si>
  <si>
    <t>This puts the whole controller into Safe Mode, which limits the PWM to 25% duty cycle, it also puts a limit on the reference of 1000g and enables safe mode failsafe, that shuts down the driver if the load cell is detected to be over 1000g.</t>
  </si>
  <si>
    <t>{7, 0, 0, 0, 0, 0, 0, 0, 0, 0, 0, 0, 0, 0, 0, 0}</t>
  </si>
  <si>
    <t>Save Parameters</t>
  </si>
  <si>
    <t>Save all of the editable parameters to the flash memory of the Pico</t>
  </si>
  <si>
    <t>{8, 0, 0, 0, 0, 0, 0, 0, 0, 0, 0, 0, 0, 0, 0, 0}</t>
  </si>
  <si>
    <t>Research</t>
  </si>
  <si>
    <t>Change Force Controller Parameters</t>
  </si>
  <si>
    <t>With this command, change the Kp and Ki parameters of the load cell PI controller</t>
  </si>
  <si>
    <t>C9 KP KI</t>
  </si>
  <si>
    <t>C9 0.1 0.005</t>
  </si>
  <si>
    <t>C10</t>
  </si>
  <si>
    <t>Reset All Errors</t>
  </si>
  <si>
    <t>Using this command, reset any errors that have happened on the controller</t>
  </si>
  <si>
    <t>{10, 0, 0, 0, 0, 0, 0, 0, 0, 0, 0, 0, 0, 0, 0, 0}</t>
  </si>
  <si>
    <t>C11</t>
  </si>
  <si>
    <t>Enable/Disable Overcurrent Protection</t>
  </si>
  <si>
    <t>Through current sense resistors, the DRV8842 can measure current and the Pico reads that using an analog pin. This command can enable or disable the overcurrent protection. If the overcurrent protection is enabled and the measured current goes above the overcurrent protection limit, the Pico will disable the driver, kill the PWM and go into error state.</t>
  </si>
  <si>
    <t>C11 1/0</t>
  </si>
  <si>
    <t>C11 1 - Enable OC
C11 0 - Disable OC</t>
  </si>
  <si>
    <t>{11, X, 0, 0, 0, 0, 0, 0, 0, 0, 0, 0, 0, 0, 0, 0}</t>
  </si>
  <si>
    <t>{11, 1, 0, 0, 0, 0, 0, 0, 0, 0, 0, 0, 0, 0, 0, 0} - Enable OC
{11, 0, 0, 0, 0, 0, 0, 0, 0, 0, 0, 0, 0, 0, 0, 0} - Disable OC</t>
  </si>
  <si>
    <t>X = 1 - Enable OC
X = 0 - Disable OC</t>
  </si>
  <si>
    <t>C12</t>
  </si>
  <si>
    <t>Set Overcurrent Protection Limit</t>
  </si>
  <si>
    <t>Set the limit in mA at which the OC protection is triggered. This value can go anywhere from 0 to 3000mA, keep in mind the strength of the fuse that is currently installed on the PCB</t>
  </si>
  <si>
    <t>C12 X</t>
  </si>
  <si>
    <t>C12 1250 - Set OC limit at 1250mA</t>
  </si>
  <si>
    <t>{12, X1, X2, 0, 0, 0, 0, 0, 0, 0, 0, 0, 0, 0, 0, 0}</t>
  </si>
  <si>
    <t>{12, 4, 230, 0, 0, 0, 0, 0, 0, 0, 0, 0, 0, 0, 0, 0} - Set OC limit at 1250mA</t>
  </si>
  <si>
    <t>X - OC Current Limit [0-3000]
X = X1 * 255 + X2</t>
  </si>
  <si>
    <t>C13</t>
  </si>
  <si>
    <t>Live Serial Data</t>
  </si>
  <si>
    <t>Toggle the live stream of all of the measured data on the actuator using this command, the only argument for the command is 1/0 that let's the user either enable or disable the data stream.</t>
  </si>
  <si>
    <t>C13 1/0</t>
  </si>
  <si>
    <t>C13 1 - Enable Serial Data Stream
C13 0 - Disable Serial Data Stream</t>
  </si>
  <si>
    <t>{13, X, 0, 0, 0, 0, 0, 0, 0, 0, 0, 0, 0, 0, 0, 0}</t>
  </si>
  <si>
    <t>{13, 1, 0, 0, 0, 0, 0, 0, 0, 0, 0, 0, 0, 0, 0, 0} - Enable
{13, 0, 0, 0, 0, 0, 0, 0, 0, 0, 0, 0, 0, 0, 0, 0} - Disable</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</si>
  <si>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</si>
  <si>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</si>
  <si>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</si>
  <si>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</si>
  <si>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</si>
  <si>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</si>
  <si>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</si>
  <si>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</si>
  <si>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</si>
  <si>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</si>
  <si>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</si>
  <si>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</si>
  <si>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</si>
  <si>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</si>
  <si>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</si>
  <si>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</si>
  <si>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</si>
  <si>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</si>
  <si>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</si>
  <si>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</si>
  <si>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</si>
  <si>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</si>
  <si>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</si>
  <si>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</si>
  <si>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</si>
  <si>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</si>
  <si>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</si>
  <si>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</si>
  <si>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</si>
  <si>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</si>
  <si>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</si>
  <si>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</si>
  <si>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</si>
  <si>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</si>
  <si>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</si>
  <si>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</si>
  <si>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</si>
  <si>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LED Name</t>
  </si>
  <si>
    <t>LED Description</t>
  </si>
  <si>
    <t>Reading Manual</t>
  </si>
  <si>
    <t>Troubleshooting</t>
  </si>
  <si>
    <t>12V</t>
  </si>
  <si>
    <t>The 12V LED indicates if the 12V power is coming to the board (after fuse).</t>
  </si>
  <si>
    <t>If the LED is ON that means that 12V is coming into the system, if it's OFF that means that 12V is not coming into the system.</t>
  </si>
  <si>
    <t>If the LED is OFF and you think it should be ON (Turned on PSU, everything connected), check if the fuse is okay, after that check the actual voltage on the board with the mutlimeter.</t>
  </si>
  <si>
    <t>The 3V3 LED indicated if the 3V3 rail is at a 3.3V level.</t>
  </si>
  <si>
    <t>If the LED is ON, there is power on the 3V3 rail, if it's OFF there is no power on the 3V3 rail.</t>
  </si>
  <si>
    <t>3V3 LED can be ON and the 12V OFF only if the board is getting power from either the USB cable or from one of the I2C connectors. If the 3V3 LED is OFF and the 12V LED is ON, measure the 3V3 rail voltage with a multimeter, if the reading is bad, check the buck converter.</t>
  </si>
  <si>
    <t>HBEAT</t>
  </si>
  <si>
    <t>The HBEAT LED shows the general state of the controller.</t>
  </si>
  <si>
    <t>In normal operation the HBEAT LED should turn ON for 1 second and then turn OFF for 1 second, if it's in error mode, it will start blinking much faster. If the LED is just glowing solid green, that means that the MCU got stuck.</t>
  </si>
  <si>
    <t>If reseting the board doesn't help, connect the USB Cable and check the Serial port for any help. Make sure to change the SERIAL_DEBUG parameter to true in the code.</t>
  </si>
  <si>
    <t>FAULT</t>
  </si>
  <si>
    <t>ENABLE</t>
  </si>
  <si>
    <t>MODE</t>
  </si>
  <si>
    <t>This Tab represents the calibration data gathered during the calibration process of the actuators, based on this data, parameters are calculated to convert the RAW ADC values into grams that are used for controlling the robot.</t>
  </si>
  <si>
    <t>Process Description</t>
  </si>
  <si>
    <t>The calibration process is done using the calibration stand. To begin, the actuator is loaded to the max desired value (for example 5000g/50N), this load is checked using the calibration stand load cell and HX711 amplifier. Turning the potentiometer for the INA826 we adjust the gain, our goal is to adjust the gain so that when everything is loaded to 5000g in our case, the INA826 can still go a bit higher to handle any overshoots. The maximum ADC value that can be read from the INA826 is around 2250 (check this number), since the INA826 is powered through 3V3 at 12bit ADC resolution.</t>
  </si>
  <si>
    <t>Actuator 1</t>
  </si>
  <si>
    <t>Calculated best line using LMS</t>
  </si>
  <si>
    <t>Calculated Series</t>
  </si>
  <si>
    <t>Calibration Graph</t>
  </si>
  <si>
    <t>Target Weight [g]</t>
  </si>
  <si>
    <t>Load Scale - Measured</t>
  </si>
  <si>
    <t>Load Scale - Raw ADC Reading [12bit]</t>
  </si>
  <si>
    <t>Measured</t>
  </si>
  <si>
    <t>Calculated</t>
  </si>
  <si>
    <t>Delta</t>
  </si>
  <si>
    <t>y = 2.2629x + 1.33955</t>
  </si>
  <si>
    <t>k</t>
  </si>
  <si>
    <t>n</t>
  </si>
  <si>
    <t>This tab contains all of the relevant info and parameters for each of the actuators like I2C IDs, PI parameters, etc.</t>
  </si>
  <si>
    <t>Actuators</t>
  </si>
  <si>
    <t>I2C ID</t>
  </si>
  <si>
    <t>Known Issues</t>
  </si>
  <si>
    <t>INA826 k parameter</t>
  </si>
  <si>
    <t>INA826 n parameter</t>
  </si>
  <si>
    <t>Kp</t>
  </si>
  <si>
    <t>Ki</t>
  </si>
  <si>
    <t>Code Version</t>
  </si>
  <si>
    <t>0x11</t>
  </si>
  <si>
    <t>Actuator 2</t>
  </si>
  <si>
    <t>0x22</t>
  </si>
  <si>
    <t>Actuator 3</t>
  </si>
  <si>
    <t>0x33</t>
  </si>
  <si>
    <t>Actuator 4</t>
  </si>
  <si>
    <t>0x44</t>
  </si>
  <si>
    <t>This tab contains all of the wiring diagrams which require additional clarification</t>
  </si>
  <si>
    <t>List of Wiring Diagrams</t>
  </si>
  <si>
    <t>Diagram Name</t>
  </si>
  <si>
    <t>Diagram Description</t>
  </si>
  <si>
    <t>Number of conductors</t>
  </si>
  <si>
    <t>Connections</t>
  </si>
  <si>
    <t>Connector Side 1</t>
  </si>
  <si>
    <t>Connector Side 1 Picture</t>
  </si>
  <si>
    <t>Connector Side 1 Link</t>
  </si>
  <si>
    <t>Pinout Side 1</t>
  </si>
  <si>
    <t>Connector Side 2</t>
  </si>
  <si>
    <t>Connector Side 2 Picture</t>
  </si>
  <si>
    <t>Connector Side 2 Link</t>
  </si>
  <si>
    <t>Pinout Side 2</t>
  </si>
  <si>
    <t>Original Color Coded Wiring</t>
  </si>
  <si>
    <t>Main I2C Cable - from soft robot input connector to the first actuator</t>
  </si>
  <si>
    <r>
      <rPr>
        <rFont val="Arial"/>
        <color theme="1"/>
      </rPr>
      <t xml:space="preserve">This is the cable that connects the input I2C connector on the Soft Robot with the first in line actuator on the soft robot. The wiring includes 3 signals, 2 for I2C and a common ground. </t>
    </r>
    <r>
      <rPr>
        <rFont val="Arial"/>
        <b/>
        <color theme="1"/>
      </rPr>
      <t>Make sure that one of the actuators has jumpers for the I2C pull-ups in place for the I2C network to work properly.</t>
    </r>
  </si>
  <si>
    <t>1. GND
2. I2C SCL
3. I2C SDA</t>
  </si>
  <si>
    <t>Nylon 4 pin connector - Actuator side, only 3 pins used</t>
  </si>
  <si>
    <t>https://www.kelco.rs/katalog/detalji.php?ID=7913</t>
  </si>
  <si>
    <t>As shown in the picture, the pinout from left to right:
1. GND
2. I2C SDA
3. I2C SCL
4. 3V3</t>
  </si>
  <si>
    <t>3.5mm female connector</t>
  </si>
  <si>
    <t>https://www.kelco.rs/katalog/detalji.php?ID=6109</t>
  </si>
  <si>
    <t>As shown in the picture:
1. Bigger Middle Pin - GND
2. Square Pin - I2C SCL
3. Round Pin - I2C SDA</t>
  </si>
  <si>
    <t>The original cable used between these 2 connectors has the next color coding:
1. Black - GND
2. Blue - I2C SCL
3. Brown - I2C SDA</t>
  </si>
  <si>
    <t>I2C Daisy Chain Cable - between 2 actuators</t>
  </si>
  <si>
    <t>This is the cable that goes between 2 actuators so they can all be on the same I2C bus.</t>
  </si>
  <si>
    <t>Main Power Cable - from PSU to emergency stop button</t>
  </si>
  <si>
    <t>Primary Power Cable - from emergency button to first actuator</t>
  </si>
  <si>
    <t>Daisy Chain Power Cable - between 2 actuators</t>
  </si>
  <si>
    <t>MPU6050 Cable - between IMU and an actuator</t>
  </si>
  <si>
    <t>Load Cell Actuator Cable - between the actuator load cell and the actuator PCB</t>
  </si>
  <si>
    <t>Motor Cable - between the motor and the actuator PCB</t>
  </si>
  <si>
    <t>Calibration Stand HX711 Cable - between the calibration stand HX711 and the actuator</t>
  </si>
  <si>
    <t>Calibration Stand Load Cell Cable - between the calibration stand load cell and the HX711 amplifier</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</si>
</sst>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2.0"/>
      <color theme="1"/>
      <name val="Arial"/>
      <scheme val="minor"/>
    </font>
    <font/>
    <font>
      <color theme="1"/>
      <name val="Arial"/>
      <scheme val="minor"/>
    </font>
    <font>
      <b/>
      <color theme="1"/>
      <name val="Arial"/>
      <scheme val="minor"/>
    </font>
    <font>
      <sz val="10.0"/>
      <color theme="1"/>
      <name val="Arial"/>
      <scheme val="minor"/>
    </font>
    <font>
      <u/>
      <color rgb="FF0000FF"/>
    </font>
    <font>
      <u/>
      <color rgb="FF0000FF"/>
    </font>
    <font>
      <u/>
      <color rgb="FF0000FF"/>
    </font>
    <font>
      <u/>
      <color rgb="FF0000FF"/>
    </font>
    <font>
      <u/>
      <color rgb="FF0000FF"/>
    </font>
    <font>
      <b/>
      <sz val="11.0"/>
      <color theme="1"/>
      <name val="Arial"/>
      <scheme val="minor"/>
    </font>
    <font>
      <sz val="11.0"/>
      <color theme="1"/>
      <name val="Arial"/>
      <scheme val="minor"/>
    </font>
    <font>
      <u/>
      <color rgb="FF0000FF"/>
    </font>
    <font>
      <u/>
      <color rgb="FF0000FF"/>
    </font>
  </fonts>
  <fills count="15">
    <fill>
      <patternFill patternType="none"/>
    </fill>
    <fill>
      <patternFill patternType="lightGray"/>
    </fill>
    <fill>
      <patternFill patternType="solid">
        <fgColor rgb="FFBDBDBD"/>
        <bgColor rgb="FFBDBDBD"/>
      </patternFill>
    </fill>
    <fill>
      <patternFill patternType="solid">
        <fgColor rgb="FFEFEFEF"/>
        <bgColor rgb="FFEFEFEF"/>
      </patternFill>
    </fill>
    <fill>
      <patternFill patternType="solid">
        <fgColor rgb="FFE06666"/>
        <bgColor rgb="FFE06666"/>
      </patternFill>
    </fill>
    <fill>
      <patternFill patternType="solid">
        <fgColor rgb="FFFFFFFF"/>
        <bgColor rgb="FFFFFFFF"/>
      </patternFill>
    </fill>
    <fill>
      <patternFill patternType="solid">
        <fgColor rgb="FFF3F3F3"/>
        <bgColor rgb="FFF3F3F3"/>
      </patternFill>
    </fill>
    <fill>
      <patternFill patternType="solid">
        <fgColor rgb="FF93C47D"/>
        <bgColor rgb="FF93C47D"/>
      </patternFill>
    </fill>
    <fill>
      <patternFill patternType="solid">
        <fgColor rgb="FF8E7CC3"/>
        <bgColor rgb="FF8E7CC3"/>
      </patternFill>
    </fill>
    <fill>
      <patternFill patternType="solid">
        <fgColor rgb="FF6FA8DC"/>
        <bgColor rgb="FF6FA8DC"/>
      </patternFill>
    </fill>
    <fill>
      <patternFill patternType="solid">
        <fgColor rgb="FFF6B26B"/>
        <bgColor rgb="FFF6B26B"/>
      </patternFill>
    </fill>
    <fill>
      <patternFill patternType="solid">
        <fgColor rgb="FFF1C232"/>
        <bgColor rgb="FFF1C232"/>
      </patternFill>
    </fill>
    <fill>
      <patternFill patternType="solid">
        <fgColor rgb="FF6D9EEB"/>
        <bgColor rgb="FF6D9EEB"/>
      </patternFill>
    </fill>
    <fill>
      <patternFill patternType="solid">
        <fgColor theme="0"/>
        <bgColor theme="0"/>
      </patternFill>
    </fill>
    <fill>
      <patternFill patternType="solid">
        <fgColor rgb="FFFFD966"/>
        <bgColor rgb="FFFFD966"/>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1" fillId="3" fontId="3" numFmtId="0" xfId="0" applyAlignment="1" applyBorder="1" applyFill="1" applyFont="1">
      <alignment horizontal="center" readingOrder="0" shrinkToFit="0" vertical="center" wrapText="1"/>
    </xf>
    <xf borderId="0" fillId="0" fontId="3" numFmtId="0" xfId="0" applyAlignment="1" applyFont="1">
      <alignment horizontal="center" shrinkToFit="0" vertical="center" wrapText="1"/>
    </xf>
    <xf borderId="1" fillId="2" fontId="4"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0" fillId="2" fontId="1" numFmtId="0" xfId="0" applyAlignment="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2" fillId="2" fontId="2" numFmtId="0" xfId="0" applyBorder="1" applyFont="1"/>
    <xf borderId="3" fillId="2" fontId="2" numFmtId="0" xfId="0" applyBorder="1" applyFont="1"/>
    <xf borderId="4" fillId="2" fontId="4" numFmtId="0" xfId="0" applyAlignment="1" applyBorder="1" applyFont="1">
      <alignment horizontal="center" readingOrder="0" shrinkToFit="0" vertical="center" wrapText="1"/>
    </xf>
    <xf borderId="4" fillId="5" fontId="4" numFmtId="0" xfId="0" applyAlignment="1" applyBorder="1" applyFill="1" applyFont="1">
      <alignment horizontal="center" readingOrder="0" shrinkToFit="0" vertical="center" wrapText="1"/>
    </xf>
    <xf borderId="1" fillId="5" fontId="4" numFmtId="0" xfId="0" applyAlignment="1" applyBorder="1" applyFont="1">
      <alignment horizontal="center" readingOrder="0" shrinkToFit="0" vertical="center" wrapText="1"/>
    </xf>
    <xf borderId="3" fillId="5" fontId="2" numFmtId="0" xfId="0" applyBorder="1" applyFont="1"/>
    <xf borderId="2" fillId="5" fontId="2" numFmtId="0" xfId="0" applyBorder="1" applyFont="1"/>
    <xf borderId="5" fillId="5" fontId="4" numFmtId="0" xfId="0" applyAlignment="1" applyBorder="1" applyFont="1">
      <alignment horizontal="center" readingOrder="0" shrinkToFit="0" vertical="center" wrapText="1"/>
    </xf>
    <xf borderId="5" fillId="5" fontId="3" numFmtId="0" xfId="0" applyAlignment="1" applyBorder="1" applyFont="1">
      <alignment horizontal="center" readingOrder="0" shrinkToFit="0" vertical="center" wrapText="1"/>
    </xf>
    <xf borderId="6" fillId="5" fontId="3" numFmtId="0" xfId="0" applyAlignment="1" applyBorder="1" applyFont="1">
      <alignment horizontal="center" readingOrder="0" shrinkToFit="0" vertical="center" wrapText="1"/>
    </xf>
    <xf borderId="7" fillId="5" fontId="2" numFmtId="0" xfId="0" applyBorder="1" applyFont="1"/>
    <xf borderId="5" fillId="6" fontId="4" numFmtId="0" xfId="0" applyAlignment="1" applyBorder="1" applyFill="1" applyFont="1">
      <alignment horizontal="center" readingOrder="0" shrinkToFit="0" vertical="center" wrapText="1"/>
    </xf>
    <xf borderId="8" fillId="6" fontId="3" numFmtId="0" xfId="0" applyAlignment="1" applyBorder="1" applyFont="1">
      <alignment horizontal="center" readingOrder="0" shrinkToFit="0" vertical="center" wrapText="1"/>
    </xf>
    <xf borderId="9" fillId="6" fontId="2" numFmtId="0" xfId="0" applyBorder="1" applyFont="1"/>
    <xf borderId="10" fillId="6" fontId="2" numFmtId="0" xfId="0" applyBorder="1" applyFont="1"/>
    <xf borderId="5" fillId="6" fontId="3" numFmtId="0" xfId="0" applyAlignment="1" applyBorder="1" applyFont="1">
      <alignment horizontal="center" readingOrder="0" shrinkToFit="0" vertical="center" wrapText="1"/>
    </xf>
    <xf borderId="6" fillId="6" fontId="3" numFmtId="0" xfId="0" applyAlignment="1" applyBorder="1" applyFont="1">
      <alignment horizontal="center" readingOrder="0" shrinkToFit="0" vertical="center" wrapText="1"/>
    </xf>
    <xf borderId="7" fillId="6" fontId="2" numFmtId="0" xfId="0" applyBorder="1" applyFont="1"/>
    <xf borderId="6" fillId="5" fontId="3" numFmtId="0" xfId="0" applyAlignment="1" applyBorder="1" applyFont="1">
      <alignment horizontal="center" shrinkToFit="0" vertical="center" wrapText="1"/>
    </xf>
    <xf borderId="6" fillId="6" fontId="3" numFmtId="0" xfId="0" applyAlignment="1" applyBorder="1" applyFont="1">
      <alignment horizontal="center" shrinkToFit="0" vertical="center" wrapText="1"/>
    </xf>
    <xf borderId="5" fillId="5" fontId="3" numFmtId="0" xfId="0" applyAlignment="1" applyBorder="1" applyFont="1">
      <alignment horizontal="center" shrinkToFit="0" vertical="center" wrapText="1"/>
    </xf>
    <xf borderId="5" fillId="6" fontId="3" numFmtId="0" xfId="0" applyAlignment="1" applyBorder="1" applyFont="1">
      <alignment horizontal="center" shrinkToFit="0" vertical="center" wrapText="1"/>
    </xf>
    <xf borderId="11" fillId="6" fontId="4" numFmtId="0" xfId="0" applyAlignment="1" applyBorder="1" applyFont="1">
      <alignment horizontal="center" readingOrder="0" shrinkToFit="0" vertical="center" wrapText="1"/>
    </xf>
    <xf borderId="11" fillId="6" fontId="3" numFmtId="0" xfId="0" applyAlignment="1" applyBorder="1" applyFont="1">
      <alignment horizontal="center" shrinkToFit="0" vertical="center" wrapText="1"/>
    </xf>
    <xf borderId="12" fillId="6" fontId="3" numFmtId="0" xfId="0" applyAlignment="1" applyBorder="1" applyFont="1">
      <alignment horizontal="center" shrinkToFit="0" vertical="center" wrapText="1"/>
    </xf>
    <xf borderId="13" fillId="6" fontId="2" numFmtId="0" xfId="0" applyBorder="1" applyFont="1"/>
    <xf borderId="14" fillId="6" fontId="2" numFmtId="0" xfId="0" applyBorder="1" applyFont="1"/>
    <xf borderId="11" fillId="5" fontId="4" numFmtId="0" xfId="0" applyAlignment="1" applyBorder="1" applyFont="1">
      <alignment horizontal="center" readingOrder="0" shrinkToFit="0" vertical="center" wrapText="1"/>
    </xf>
    <xf borderId="12" fillId="5" fontId="3" numFmtId="0" xfId="0" applyAlignment="1" applyBorder="1" applyFont="1">
      <alignment horizontal="center" shrinkToFit="0" vertical="center" wrapText="1"/>
    </xf>
    <xf borderId="14" fillId="5" fontId="2" numFmtId="0" xfId="0" applyBorder="1" applyFont="1"/>
    <xf borderId="13" fillId="5" fontId="2" numFmtId="0" xfId="0" applyBorder="1" applyFont="1"/>
    <xf borderId="1" fillId="3" fontId="5"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4" fillId="2" fontId="1" numFmtId="0" xfId="0" applyAlignment="1" applyBorder="1" applyFont="1">
      <alignment horizontal="center" readingOrder="0" shrinkToFit="0" vertical="center" wrapText="1"/>
    </xf>
    <xf borderId="0" fillId="5" fontId="3" numFmtId="0" xfId="0" applyAlignment="1" applyFont="1">
      <alignment horizontal="center" readingOrder="0" shrinkToFit="0" vertical="center" wrapText="1"/>
    </xf>
    <xf borderId="5" fillId="7" fontId="3" numFmtId="0" xfId="0" applyAlignment="1" applyBorder="1" applyFill="1" applyFont="1">
      <alignment horizontal="center" readingOrder="0" shrinkToFit="0" vertical="center" wrapText="1"/>
    </xf>
    <xf borderId="0" fillId="5" fontId="6" numFmtId="0" xfId="0" applyAlignment="1" applyFont="1">
      <alignment horizontal="center" readingOrder="0" shrinkToFit="0" vertical="center" wrapText="1"/>
    </xf>
    <xf borderId="5" fillId="8" fontId="3" numFmtId="0" xfId="0" applyAlignment="1" applyBorder="1" applyFill="1" applyFont="1">
      <alignment horizontal="center" readingOrder="0" shrinkToFit="0" vertical="center" wrapText="1"/>
    </xf>
    <xf borderId="15" fillId="5" fontId="4" numFmtId="0" xfId="0" applyAlignment="1" applyBorder="1" applyFont="1">
      <alignment horizontal="center" readingOrder="0" shrinkToFit="0" vertical="center" wrapText="1"/>
    </xf>
    <xf borderId="0" fillId="6" fontId="3" numFmtId="0" xfId="0" applyAlignment="1" applyFont="1">
      <alignment horizontal="center" readingOrder="0" shrinkToFit="0" vertical="center" wrapText="1"/>
    </xf>
    <xf borderId="0" fillId="6" fontId="7" numFmtId="0" xfId="0" applyAlignment="1" applyFont="1">
      <alignment horizontal="center" readingOrder="0" shrinkToFit="0" vertical="center" wrapText="1"/>
    </xf>
    <xf borderId="5" fillId="9" fontId="3" numFmtId="0" xfId="0" applyAlignment="1" applyBorder="1" applyFill="1" applyFont="1">
      <alignment horizontal="center" readingOrder="0" shrinkToFit="0" vertical="center" wrapText="1"/>
    </xf>
    <xf borderId="0" fillId="10" fontId="3" numFmtId="0" xfId="0" applyAlignment="1" applyFill="1" applyFont="1">
      <alignment horizontal="center" readingOrder="0" shrinkToFit="0" vertical="center" wrapText="1"/>
    </xf>
    <xf borderId="5" fillId="4" fontId="3" numFmtId="0" xfId="0" applyAlignment="1" applyBorder="1" applyFont="1">
      <alignment horizontal="center" readingOrder="0" shrinkToFit="0" vertical="center" wrapText="1"/>
    </xf>
    <xf borderId="5" fillId="5" fontId="2" numFmtId="0" xfId="0" applyBorder="1" applyFont="1"/>
    <xf borderId="0" fillId="4" fontId="3" numFmtId="0" xfId="0" applyAlignment="1" applyFont="1">
      <alignment horizontal="center" readingOrder="0" shrinkToFit="0" vertical="center" wrapText="1"/>
    </xf>
    <xf borderId="5" fillId="6" fontId="2" numFmtId="0" xfId="0" applyBorder="1" applyFont="1"/>
    <xf borderId="5" fillId="6" fontId="8" numFmtId="0" xfId="0" applyAlignment="1" applyBorder="1" applyFont="1">
      <alignment horizontal="center" readingOrder="0" shrinkToFit="0" vertical="center" wrapText="1"/>
    </xf>
    <xf borderId="5" fillId="5" fontId="9" numFmtId="0" xfId="0" applyAlignment="1" applyBorder="1" applyFont="1">
      <alignment horizontal="center" readingOrder="0" shrinkToFit="0" vertical="center" wrapText="1"/>
    </xf>
    <xf borderId="5" fillId="11" fontId="3" numFmtId="0" xfId="0" applyAlignment="1" applyBorder="1" applyFill="1" applyFont="1">
      <alignment horizontal="center" readingOrder="0" shrinkToFit="0" vertical="center" wrapText="1"/>
    </xf>
    <xf borderId="5" fillId="12" fontId="3" numFmtId="0" xfId="0" applyAlignment="1" applyBorder="1" applyFill="1" applyFont="1">
      <alignment horizontal="center" readingOrder="0" shrinkToFit="0" vertical="center" wrapText="1"/>
    </xf>
    <xf borderId="5" fillId="6" fontId="10" numFmtId="0" xfId="0" applyAlignment="1" applyBorder="1" applyFont="1">
      <alignment horizontal="center" readingOrder="0" shrinkToFit="0" vertical="center" wrapText="1"/>
    </xf>
    <xf borderId="5" fillId="6" fontId="4" numFmtId="0" xfId="0" applyAlignment="1" applyBorder="1" applyFont="1">
      <alignment horizontal="center" shrinkToFit="0" vertical="center" wrapText="1"/>
    </xf>
    <xf borderId="5" fillId="5" fontId="4" numFmtId="0" xfId="0" applyAlignment="1" applyBorder="1" applyFont="1">
      <alignment horizontal="center" shrinkToFit="0" vertical="center" wrapText="1"/>
    </xf>
    <xf borderId="11" fillId="6" fontId="4" numFmtId="0" xfId="0" applyAlignment="1" applyBorder="1" applyFont="1">
      <alignment horizontal="center" shrinkToFit="0" vertical="center" wrapText="1"/>
    </xf>
    <xf borderId="0" fillId="13" fontId="5" numFmtId="0" xfId="0" applyAlignment="1" applyFill="1" applyFont="1">
      <alignment horizontal="center" readingOrder="0" shrinkToFit="0" vertical="center" wrapText="1"/>
    </xf>
    <xf borderId="15" fillId="0" fontId="1" numFmtId="0" xfId="0" applyAlignment="1" applyBorder="1" applyFont="1">
      <alignment horizontal="center" readingOrder="0" shrinkToFit="0" vertical="center" wrapText="1"/>
    </xf>
    <xf borderId="5" fillId="0" fontId="4"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5" fillId="14" fontId="3" numFmtId="0" xfId="0" applyAlignment="1" applyBorder="1" applyFill="1" applyFont="1">
      <alignment horizontal="center" readingOrder="0" shrinkToFit="0" vertical="center" wrapText="1"/>
    </xf>
    <xf borderId="5" fillId="0" fontId="3" numFmtId="0" xfId="0" applyAlignment="1" applyBorder="1" applyFont="1">
      <alignment horizontal="center" shrinkToFit="0" vertical="center" wrapText="1"/>
    </xf>
    <xf borderId="11" fillId="0" fontId="4" numFmtId="0" xfId="0" applyAlignment="1" applyBorder="1" applyFont="1">
      <alignment horizontal="center" readingOrder="0" shrinkToFit="0" vertical="center" wrapText="1"/>
    </xf>
    <xf borderId="11" fillId="0" fontId="3" numFmtId="0" xfId="0" applyAlignment="1" applyBorder="1" applyFont="1">
      <alignment horizontal="center" shrinkToFit="0" vertical="center" wrapText="1"/>
    </xf>
    <xf borderId="0" fillId="0" fontId="4" numFmtId="0" xfId="0" applyAlignment="1" applyFont="1">
      <alignment horizontal="center" shrinkToFit="0" vertical="center" wrapText="1"/>
    </xf>
    <xf borderId="4" fillId="0" fontId="1" numFmtId="0" xfId="0" applyAlignment="1" applyBorder="1" applyFont="1">
      <alignment horizontal="center" readingOrder="0" shrinkToFit="0" vertical="center" wrapText="1"/>
    </xf>
    <xf borderId="15" fillId="0" fontId="4" numFmtId="0" xfId="0" applyAlignment="1" applyBorder="1" applyFont="1">
      <alignment horizontal="center" shrinkToFit="0" vertical="center" wrapText="1"/>
    </xf>
    <xf borderId="5" fillId="0" fontId="2" numFmtId="0" xfId="0" applyBorder="1" applyFont="1"/>
    <xf borderId="5" fillId="10" fontId="3" numFmtId="0" xfId="0" applyAlignment="1" applyBorder="1" applyFont="1">
      <alignment horizontal="center" readingOrder="0" shrinkToFit="0" vertical="center" wrapText="1"/>
    </xf>
    <xf borderId="0" fillId="0" fontId="3" numFmtId="0" xfId="0" applyAlignment="1" applyFont="1">
      <alignment horizontal="center" readingOrder="0" shrinkToFit="0" wrapText="1"/>
    </xf>
    <xf borderId="11"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11" fillId="0" fontId="2" numFmtId="0" xfId="0" applyBorder="1" applyFont="1"/>
    <xf borderId="1" fillId="0" fontId="4" numFmtId="0" xfId="0" applyAlignment="1" applyBorder="1" applyFont="1">
      <alignment horizontal="center" readingOrder="0" shrinkToFit="0" vertical="center" wrapText="1"/>
    </xf>
    <xf borderId="4" fillId="7" fontId="3" numFmtId="0" xfId="0" applyAlignment="1" applyBorder="1" applyFont="1">
      <alignment horizontal="center" readingOrder="0" shrinkToFit="0" vertical="center" wrapText="1"/>
    </xf>
    <xf borderId="4" fillId="10" fontId="3" numFmtId="0" xfId="0" applyAlignment="1" applyBorder="1" applyFont="1">
      <alignment horizontal="center" readingOrder="0" shrinkToFit="0" vertical="center" wrapText="1"/>
    </xf>
    <xf borderId="4" fillId="12" fontId="3" numFmtId="0" xfId="0" applyAlignment="1" applyBorder="1" applyFont="1">
      <alignment horizontal="center" readingOrder="0" shrinkToFit="0" vertical="center" wrapText="1"/>
    </xf>
    <xf borderId="4" fillId="4" fontId="3" numFmtId="0" xfId="0" applyAlignment="1" applyBorder="1" applyFont="1">
      <alignment horizontal="center" readingOrder="0" shrinkToFit="0" vertical="center" wrapText="1"/>
    </xf>
    <xf borderId="6" fillId="13" fontId="5"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0" fillId="13" fontId="3" numFmtId="0" xfId="0" applyAlignment="1" applyFont="1">
      <alignment horizontal="center" shrinkToFit="0" vertical="center" wrapText="1"/>
    </xf>
    <xf borderId="4" fillId="13" fontId="1" numFmtId="0" xfId="0" applyAlignment="1" applyBorder="1" applyFont="1">
      <alignment horizontal="center" readingOrder="0" shrinkToFit="0" vertical="center" wrapText="1"/>
    </xf>
    <xf borderId="0" fillId="13" fontId="1" numFmtId="0" xfId="0" applyAlignment="1" applyFont="1">
      <alignment horizontal="center" shrinkToFit="0" vertical="center" wrapText="1"/>
    </xf>
    <xf borderId="5" fillId="13" fontId="3" numFmtId="0" xfId="0" applyAlignment="1" applyBorder="1" applyFont="1">
      <alignment horizontal="center" readingOrder="0" shrinkToFit="0" vertical="center" wrapText="1"/>
    </xf>
    <xf borderId="8" fillId="2" fontId="11" numFmtId="0" xfId="0" applyAlignment="1" applyBorder="1" applyFont="1">
      <alignment horizontal="center" vertical="center"/>
    </xf>
    <xf borderId="10" fillId="2" fontId="2" numFmtId="0" xfId="0" applyBorder="1" applyFont="1"/>
    <xf borderId="9" fillId="2" fontId="2" numFmtId="0" xfId="0" applyBorder="1" applyFont="1"/>
    <xf borderId="1" fillId="2" fontId="11" numFmtId="0" xfId="0" applyAlignment="1" applyBorder="1" applyFont="1">
      <alignment horizontal="center" vertical="center"/>
    </xf>
    <xf borderId="1" fillId="2" fontId="11" numFmtId="0" xfId="0" applyAlignment="1" applyBorder="1" applyFont="1">
      <alignment horizontal="center" readingOrder="0" shrinkToFit="0" vertical="center" wrapText="1"/>
    </xf>
    <xf borderId="4" fillId="0" fontId="11" numFmtId="0" xfId="0" applyAlignment="1" applyBorder="1" applyFont="1">
      <alignment horizontal="center" readingOrder="0" shrinkToFit="0" vertical="center" wrapText="1"/>
    </xf>
    <xf borderId="4" fillId="0" fontId="11" numFmtId="0" xfId="0" applyAlignment="1" applyBorder="1" applyFont="1">
      <alignment horizontal="center" readingOrder="0"/>
    </xf>
    <xf borderId="12" fillId="5" fontId="2" numFmtId="0" xfId="0" applyBorder="1" applyFont="1"/>
    <xf borderId="4" fillId="2" fontId="11" numFmtId="0" xfId="0" applyAlignment="1" applyBorder="1" applyFont="1">
      <alignment horizontal="center" vertical="center"/>
    </xf>
    <xf borderId="4" fillId="2" fontId="11" numFmtId="0" xfId="0" applyAlignment="1" applyBorder="1" applyFont="1">
      <alignment horizontal="center" readingOrder="0" shrinkToFit="0" vertical="center" wrapText="1"/>
    </xf>
    <xf borderId="8" fillId="5" fontId="11" numFmtId="0" xfId="0" applyAlignment="1" applyBorder="1" applyFont="1">
      <alignment horizontal="center" shrinkToFit="0" vertical="center" wrapText="1"/>
    </xf>
    <xf borderId="10" fillId="0" fontId="2" numFmtId="0" xfId="0" applyBorder="1" applyFont="1"/>
    <xf borderId="9" fillId="0" fontId="2" numFmtId="0" xfId="0" applyBorder="1" applyFont="1"/>
    <xf borderId="5" fillId="0" fontId="11" numFmtId="0" xfId="0" applyAlignment="1" applyBorder="1" applyFont="1">
      <alignment horizontal="center" readingOrder="0" shrinkToFit="0" vertical="center" wrapText="1"/>
    </xf>
    <xf borderId="1" fillId="6" fontId="11" numFmtId="0" xfId="0" applyAlignment="1" applyBorder="1" applyFont="1">
      <alignment horizontal="center" readingOrder="0" vertical="center"/>
    </xf>
    <xf borderId="2" fillId="6" fontId="2" numFmtId="0" xfId="0" applyBorder="1" applyFont="1"/>
    <xf borderId="3" fillId="6" fontId="2" numFmtId="0" xfId="0" applyBorder="1" applyFont="1"/>
    <xf borderId="5" fillId="6" fontId="3" numFmtId="0" xfId="0" applyAlignment="1" applyBorder="1" applyFont="1">
      <alignment horizontal="center" readingOrder="0" vertical="center"/>
    </xf>
    <xf borderId="5" fillId="6" fontId="3" numFmtId="0" xfId="0" applyAlignment="1" applyBorder="1" applyFont="1">
      <alignment horizontal="center" vertical="center"/>
    </xf>
    <xf borderId="15" fillId="6" fontId="5" numFmtId="0" xfId="0" applyAlignment="1" applyBorder="1" applyFont="1">
      <alignment horizontal="center" shrinkToFit="0" vertical="center" wrapText="1"/>
    </xf>
    <xf borderId="6" fillId="6" fontId="2" numFmtId="0" xfId="0" applyBorder="1" applyFont="1"/>
    <xf borderId="7" fillId="0" fontId="2" numFmtId="0" xfId="0" applyBorder="1" applyFont="1"/>
    <xf borderId="4" fillId="5" fontId="4" numFmtId="0" xfId="0" applyAlignment="1" applyBorder="1" applyFont="1">
      <alignment horizontal="center" readingOrder="0" vertical="center"/>
    </xf>
    <xf borderId="1" fillId="5" fontId="3" numFmtId="0" xfId="0" applyAlignment="1" applyBorder="1" applyFont="1">
      <alignment horizontal="center" readingOrder="0" vertical="center"/>
    </xf>
    <xf borderId="5" fillId="5" fontId="3" numFmtId="0" xfId="0" applyAlignment="1" applyBorder="1" applyFont="1">
      <alignment horizontal="center" vertical="center"/>
    </xf>
    <xf borderId="5" fillId="5" fontId="3" numFmtId="0" xfId="0" applyAlignment="1" applyBorder="1" applyFont="1">
      <alignment horizontal="center" vertical="center"/>
    </xf>
    <xf borderId="5" fillId="5" fontId="5" numFmtId="0" xfId="0" applyAlignment="1" applyBorder="1" applyFont="1">
      <alignment horizontal="center" shrinkToFit="0" vertical="center" wrapText="1"/>
    </xf>
    <xf borderId="6" fillId="5" fontId="2" numFmtId="0" xfId="0" applyBorder="1" applyFont="1"/>
    <xf borderId="4" fillId="6" fontId="4" numFmtId="0" xfId="0" applyAlignment="1" applyBorder="1" applyFont="1">
      <alignment horizontal="center" readingOrder="0" vertical="center"/>
    </xf>
    <xf borderId="1" fillId="6" fontId="3" numFmtId="0" xfId="0" applyAlignment="1" applyBorder="1" applyFont="1">
      <alignment horizontal="center" readingOrder="0" vertical="center"/>
    </xf>
    <xf borderId="5" fillId="6" fontId="3" numFmtId="0" xfId="0" applyAlignment="1" applyBorder="1" applyFont="1">
      <alignment horizontal="center" vertical="center"/>
    </xf>
    <xf borderId="5" fillId="6" fontId="5" numFmtId="0" xfId="0" applyAlignment="1" applyBorder="1" applyFont="1">
      <alignment horizontal="center" shrinkToFit="0" vertical="center" wrapText="1"/>
    </xf>
    <xf borderId="0" fillId="0" fontId="3" numFmtId="0" xfId="0" applyAlignment="1" applyFont="1">
      <alignment horizontal="center" vertical="center"/>
    </xf>
    <xf borderId="11" fillId="0" fontId="11" numFmtId="0" xfId="0" applyAlignment="1" applyBorder="1" applyFont="1">
      <alignment horizontal="center" readingOrder="0" shrinkToFit="0" vertical="center" wrapText="1"/>
    </xf>
    <xf borderId="11" fillId="6" fontId="3" numFmtId="0" xfId="0" applyAlignment="1" applyBorder="1" applyFont="1">
      <alignment horizontal="center" vertical="center"/>
    </xf>
    <xf borderId="11" fillId="6" fontId="3" numFmtId="0" xfId="0" applyAlignment="1" applyBorder="1" applyFont="1">
      <alignment horizontal="center" vertical="center"/>
    </xf>
    <xf borderId="11" fillId="6" fontId="5" numFmtId="0" xfId="0" applyAlignment="1" applyBorder="1" applyFont="1">
      <alignment horizontal="center" shrinkToFit="0" vertical="center" wrapText="1"/>
    </xf>
    <xf borderId="0" fillId="5" fontId="11" numFmtId="0" xfId="0" applyAlignment="1" applyFont="1">
      <alignment horizontal="center" shrinkToFit="0" vertical="center" wrapText="1"/>
    </xf>
    <xf borderId="6" fillId="0" fontId="2" numFmtId="0" xfId="0" applyBorder="1" applyFont="1"/>
    <xf borderId="12" fillId="0" fontId="2" numFmtId="0" xfId="0" applyBorder="1" applyFont="1"/>
    <xf borderId="13" fillId="0" fontId="2" numFmtId="0" xfId="0" applyBorder="1" applyFont="1"/>
    <xf borderId="14" fillId="0" fontId="2" numFmtId="0" xfId="0" applyBorder="1" applyFont="1"/>
    <xf borderId="5" fillId="0" fontId="12" numFmtId="0" xfId="0" applyAlignment="1" applyBorder="1" applyFont="1">
      <alignment horizontal="center" readingOrder="0" shrinkToFit="0" vertical="center" wrapText="1"/>
    </xf>
    <xf borderId="11" fillId="0" fontId="12"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0" fillId="0" fontId="11" numFmtId="0" xfId="0" applyAlignment="1" applyFont="1">
      <alignment horizontal="center" shrinkToFit="0" vertical="center" wrapText="1"/>
    </xf>
    <xf borderId="5" fillId="0" fontId="3" numFmtId="0" xfId="0" applyAlignment="1" applyBorder="1" applyFont="1">
      <alignment horizontal="center" readingOrder="0" vertical="center"/>
    </xf>
    <xf borderId="5" fillId="0" fontId="13" numFmtId="0" xfId="0" applyAlignment="1" applyBorder="1" applyFont="1">
      <alignment horizontal="center" readingOrder="0" shrinkToFit="0" vertical="center" wrapText="1"/>
    </xf>
    <xf borderId="5" fillId="0" fontId="14" numFmtId="0" xfId="0" applyAlignment="1" applyBorder="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8">
    <tableStyle count="3" pivot="0" name="Error Log List-style">
      <tableStyleElement dxfId="1" type="headerRow"/>
      <tableStyleElement dxfId="2" type="firstRowStripe"/>
      <tableStyleElement dxfId="3" type="secondRowStripe"/>
    </tableStyle>
    <tableStyle count="3" pivot="0" name="Pico Pinout-style">
      <tableStyleElement dxfId="1" type="headerRow"/>
      <tableStyleElement dxfId="2" type="firstRowStripe"/>
      <tableStyleElement dxfId="3" type="secondRowStripe"/>
    </tableStyle>
    <tableStyle count="3" pivot="0" name="Pico Pinout-style 2">
      <tableStyleElement dxfId="1" type="headerRow"/>
      <tableStyleElement dxfId="2" type="firstRowStripe"/>
      <tableStyleElement dxfId="3" type="secondRowStripe"/>
    </tableStyle>
    <tableStyle count="3" pivot="0" name="Commands-style">
      <tableStyleElement dxfId="1" type="headerRow"/>
      <tableStyleElement dxfId="2" type="firstRowStripe"/>
      <tableStyleElement dxfId="3" type="secondRowStripe"/>
    </tableStyle>
    <tableStyle count="3" pivot="0" name="LED Reading Manual-style">
      <tableStyleElement dxfId="1" type="headerRow"/>
      <tableStyleElement dxfId="2" type="firstRowStripe"/>
      <tableStyleElement dxfId="3" type="secondRowStripe"/>
    </tableStyle>
    <tableStyle count="3" pivot="0" name="Actuator Calibration-style">
      <tableStyleElement dxfId="1" type="headerRow"/>
      <tableStyleElement dxfId="2" type="firstRowStripe"/>
      <tableStyleElement dxfId="3" type="secondRowStripe"/>
    </tableStyle>
    <tableStyle count="3" pivot="0" name="Actuator Info-style">
      <tableStyleElement dxfId="1" type="headerRow"/>
      <tableStyleElement dxfId="2" type="firstRowStripe"/>
      <tableStyleElement dxfId="3" type="secondRowStripe"/>
    </tableStyle>
    <tableStyle count="3" pivot="0" name="Wiring Diagram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spPr>
            <a:ln>
              <a:noFill/>
            </a:ln>
          </c:spPr>
          <c:marker>
            <c:symbol val="circle"/>
            <c:size val="7"/>
            <c:spPr>
              <a:solidFill>
                <a:schemeClr val="accent1"/>
              </a:solidFill>
              <a:ln cmpd="sng">
                <a:solidFill>
                  <a:schemeClr val="accent1"/>
                </a:solidFill>
              </a:ln>
            </c:spPr>
          </c:marker>
          <c:xVal>
            <c:numRef>
              <c:f>'Actuator Calibration'!$D$7:$D$19</c:f>
            </c:numRef>
          </c:xVal>
          <c:yVal>
            <c:numRef>
              <c:f>'Actuator Calibration'!$I$7:$I$19</c:f>
              <c:numCache/>
            </c:numRef>
          </c:yVal>
        </c:ser>
        <c:ser>
          <c:idx val="1"/>
          <c:order val="1"/>
          <c:spPr>
            <a:ln>
              <a:noFill/>
            </a:ln>
          </c:spPr>
          <c:marker>
            <c:symbol val="none"/>
          </c:marker>
          <c:trendline>
            <c:name/>
            <c:spPr>
              <a:ln w="19050">
                <a:solidFill>
                  <a:srgbClr val="000000"/>
                </a:solidFill>
              </a:ln>
            </c:spPr>
            <c:trendlineType val="linear"/>
            <c:dispRSqr val="0"/>
            <c:dispEq val="0"/>
          </c:trendline>
          <c:xVal>
            <c:numRef>
              <c:f>'Actuator Calibration'!$D$7:$D$19</c:f>
            </c:numRef>
          </c:xVal>
          <c:yVal>
            <c:numRef>
              <c:f>'Actuator Calibration'!$J$7:$J$19</c:f>
              <c:numCache/>
            </c:numRef>
          </c:yVal>
        </c:ser>
        <c:dLbls>
          <c:showLegendKey val="0"/>
          <c:showVal val="0"/>
          <c:showCatName val="0"/>
          <c:showSerName val="0"/>
          <c:showPercent val="0"/>
          <c:showBubbleSize val="0"/>
        </c:dLbls>
        <c:axId val="626676433"/>
        <c:axId val="602363383"/>
      </c:scatterChart>
      <c:valAx>
        <c:axId val="6266764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Raw ADC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2363383"/>
      </c:valAx>
      <c:valAx>
        <c:axId val="6023633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Measured Force [g]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6676433"/>
      </c:valAx>
    </c:plotArea>
    <c:plotVisOnly val="1"/>
  </c:chart>
</c:chartSpace>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1</xdr:row>
      <xdr:rowOff>0</xdr:rowOff>
    </xdr:from>
    <xdr:ext cx="6191250" cy="6496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4</xdr:row>
      <xdr:rowOff>0</xdr:rowOff>
    </xdr:from>
    <xdr:ext cx="6438900" cy="3981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4</xdr:row>
      <xdr:rowOff>0</xdr:rowOff>
    </xdr:from>
    <xdr:ext cx="3171825" cy="24765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4</xdr:row>
      <xdr:rowOff>0</xdr:rowOff>
    </xdr:from>
    <xdr:ext cx="2962275" cy="22098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5</xdr:row>
      <xdr:rowOff>0</xdr:rowOff>
    </xdr:from>
    <xdr:ext cx="3171825" cy="24765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5</xdr:row>
      <xdr:rowOff>0</xdr:rowOff>
    </xdr:from>
    <xdr:ext cx="2962275" cy="2305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2:J102" displayName="Table_1" name="Table_1" id="1">
  <tableColumns count="10">
    <tableColumn name="#" id="1"/>
    <tableColumn name="Error Name" id="2"/>
    <tableColumn name="Error Type" id="3"/>
    <tableColumn name="Error/Idea Description" id="4"/>
    <tableColumn name="Proposed Solution" id="5"/>
    <tableColumn name="Board Version" id="6"/>
    <tableColumn name="Date" id="7"/>
    <tableColumn name="Importance" id="8"/>
    <tableColumn name="Urgency" id="9"/>
    <tableColumn name="Status" id="10"/>
  </tableColumns>
  <tableStyleInfo name="Error Log List-style" showColumnStripes="0" showFirstColumn="1" showLastColumn="1" showRowStripes="1"/>
</table>
</file>

<file path=xl/tables/table2.xml><?xml version="1.0" encoding="utf-8"?>
<table xmlns="http://schemas.openxmlformats.org/spreadsheetml/2006/main" ref="A2:E22" displayName="Table_2" name="Table_2" id="2">
  <tableColumns count="5">
    <tableColumn name="Status" id="1"/>
    <tableColumn name="Pin Purpose" id="2"/>
    <tableColumn name="Pin Connection" id="3"/>
    <tableColumn name="GPIO" id="4"/>
    <tableColumn name="Pin Number" id="5"/>
  </tableColumns>
  <tableStyleInfo name="Pico Pinout-style" showColumnStripes="0" showFirstColumn="1" showLastColumn="1" showRowStripes="1"/>
</table>
</file>

<file path=xl/tables/table3.xml><?xml version="1.0" encoding="utf-8"?>
<table xmlns="http://schemas.openxmlformats.org/spreadsheetml/2006/main" ref="G2:K22" displayName="Table_3" name="Table_3" id="3">
  <tableColumns count="5">
    <tableColumn name="Pin Number" id="1"/>
    <tableColumn name="GPIO" id="2"/>
    <tableColumn name="Pin Connection " id="3"/>
    <tableColumn name="Pin Purpose" id="4"/>
    <tableColumn name="Status" id="5"/>
  </tableColumns>
  <tableStyleInfo name="Pico Pinout-style 2" showColumnStripes="0" showFirstColumn="1" showLastColumn="1" showRowStripes="1"/>
</table>
</file>

<file path=xl/tables/table4.xml><?xml version="1.0" encoding="utf-8"?>
<table xmlns="http://schemas.openxmlformats.org/spreadsheetml/2006/main" ref="A2:J53" displayName="Table_4" name="Table_4" id="4">
  <tableColumns count="10">
    <tableColumn name="#" id="1"/>
    <tableColumn name="Command Code" id="2"/>
    <tableColumn name="Name" id="3"/>
    <tableColumn name="Description" id="4"/>
    <tableColumn name="Command Format - Serial" id="5"/>
    <tableColumn name="Command Example - Serial" id="6"/>
    <tableColumn name="Command Format - I2C" id="7"/>
    <tableColumn name="Command Example - I2C" id="8"/>
    <tableColumn name="Parameters" id="9"/>
    <tableColumn name="Status" id="10"/>
  </tableColumns>
  <tableStyleInfo name="Commands-style" showColumnStripes="0" showFirstColumn="1" showLastColumn="1" showRowStripes="1"/>
</table>
</file>

<file path=xl/tables/table5.xml><?xml version="1.0" encoding="utf-8"?>
<table xmlns="http://schemas.openxmlformats.org/spreadsheetml/2006/main" ref="A2:E8" displayName="Table_5" name="Table_5" id="5">
  <tableColumns count="5">
    <tableColumn name="#" id="1"/>
    <tableColumn name="LED Name" id="2"/>
    <tableColumn name="LED Description" id="3"/>
    <tableColumn name="Reading Manual" id="4"/>
    <tableColumn name="Troubleshooting" id="5"/>
  </tableColumns>
  <tableStyleInfo name="LED Reading Manual-style" showColumnStripes="0" showFirstColumn="1" showLastColumn="1" showRowStripes="1"/>
</table>
</file>

<file path=xl/tables/table6.xml><?xml version="1.0" encoding="utf-8"?>
<table xmlns="http://schemas.openxmlformats.org/spreadsheetml/2006/main" ref="A6:D19" displayName="Table_6" name="Table_6" id="6">
  <tableColumns count="4">
    <tableColumn name="#" id="1"/>
    <tableColumn name="Target Weight [g]" id="2"/>
    <tableColumn name="Load Scale - Measured" id="3"/>
    <tableColumn name="Load Scale - Raw ADC Reading [12bit]" id="4"/>
  </tableColumns>
  <tableStyleInfo name="Actuator Calibration-style" showColumnStripes="0" showFirstColumn="1" showLastColumn="1" showRowStripes="1"/>
</table>
</file>

<file path=xl/tables/table7.xml><?xml version="1.0" encoding="utf-8"?>
<table xmlns="http://schemas.openxmlformats.org/spreadsheetml/2006/main" ref="A3:H7" displayName="Table_7" name="Table_7" id="7">
  <tableColumns count="8">
    <tableColumn name="Actuators" id="1"/>
    <tableColumn name="I2C ID" id="2"/>
    <tableColumn name="Known Issues" id="3"/>
    <tableColumn name="INA826 k parameter" id="4"/>
    <tableColumn name="INA826 n parameter" id="5"/>
    <tableColumn name="Kp" id="6"/>
    <tableColumn name="Ki" id="7"/>
    <tableColumn name="Code Version" id="8"/>
  </tableColumns>
  <tableStyleInfo name="Actuator Info-style" showColumnStripes="0" showFirstColumn="1" showLastColumn="1" showRowStripes="1"/>
</table>
</file>

<file path=xl/tables/table8.xml><?xml version="1.0" encoding="utf-8"?>
<table xmlns="http://schemas.openxmlformats.org/spreadsheetml/2006/main" ref="A4:N14" displayName="Table_8" name="Table_8" id="8">
  <tableColumns count="14">
    <tableColumn name="#" id="1"/>
    <tableColumn name="Diagram Name" id="2"/>
    <tableColumn name="Diagram Description" id="3"/>
    <tableColumn name="Number of conductors" id="4"/>
    <tableColumn name="Connections" id="5"/>
    <tableColumn name="Connector Side 1" id="6"/>
    <tableColumn name="Connector Side 1 Picture" id="7"/>
    <tableColumn name="Connector Side 1 Link" id="8"/>
    <tableColumn name="Pinout Side 1" id="9"/>
    <tableColumn name="Connector Side 2" id="10"/>
    <tableColumn name="Connector Side 2 Picture" id="11"/>
    <tableColumn name="Connector Side 2 Link" id="12"/>
    <tableColumn name="Pinout Side 2" id="13"/>
    <tableColumn name="Original Color Coded Wiring" id="14"/>
  </tableColumns>
  <tableStyleInfo name="Wiring Diagram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kelco.rs/katalog/detalji.php?ID=9990" TargetMode="External"/><Relationship Id="rId22" Type="http://schemas.openxmlformats.org/officeDocument/2006/relationships/hyperlink" Target="https://kelco.rs/katalog/detalji.php?ID=18013" TargetMode="External"/><Relationship Id="rId21" Type="http://schemas.openxmlformats.org/officeDocument/2006/relationships/hyperlink" Target="https://kelco.rs/katalog/detalji.php?ID=18012" TargetMode="External"/><Relationship Id="rId24" Type="http://schemas.openxmlformats.org/officeDocument/2006/relationships/hyperlink" Target="https://kelco.rs/katalog/detalji.php?ID=17568" TargetMode="External"/><Relationship Id="rId23" Type="http://schemas.openxmlformats.org/officeDocument/2006/relationships/hyperlink" Target="https://kelco.rs/katalog/detalji.php?ID=17592" TargetMode="External"/><Relationship Id="rId1" Type="http://schemas.openxmlformats.org/officeDocument/2006/relationships/hyperlink" Target="https://export.farnell.com/texas-instruments/tps54331dr/dc-dc-conv-buck-570khz-soic-8/dp/3121757?st=buck" TargetMode="External"/><Relationship Id="rId2" Type="http://schemas.openxmlformats.org/officeDocument/2006/relationships/hyperlink" Target="https://export.farnell.com/bourns/sdr0604-6r8ml/inductor-6-8uh-2-5a-smd/dp/1828001" TargetMode="External"/><Relationship Id="rId3" Type="http://schemas.openxmlformats.org/officeDocument/2006/relationships/hyperlink" Target="https://export.farnell.com/multicomp-pro/b340a-13-f/diode-rectifier-3a-40v-do-214ac/dp/2306401?st=b340a" TargetMode="External"/><Relationship Id="rId4" Type="http://schemas.openxmlformats.org/officeDocument/2006/relationships/hyperlink" Target="https://export.farnell.com/kyocera-avx/08056d476mat2a/cap-47uf-6-3v-x5r-0805/dp/4164100" TargetMode="External"/><Relationship Id="rId9" Type="http://schemas.openxmlformats.org/officeDocument/2006/relationships/hyperlink" Target="https://kelco.rs/katalog/detalji.php?ID=12902" TargetMode="External"/><Relationship Id="rId26" Type="http://schemas.openxmlformats.org/officeDocument/2006/relationships/hyperlink" Target="https://kelco.rs/katalog/detalji.php?ID=12721" TargetMode="External"/><Relationship Id="rId25" Type="http://schemas.openxmlformats.org/officeDocument/2006/relationships/hyperlink" Target="https://kelco.rs/katalog/detalji.php?ID=12651" TargetMode="External"/><Relationship Id="rId28" Type="http://schemas.openxmlformats.org/officeDocument/2006/relationships/hyperlink" Target="https://kelco.rs/katalog/detalji.php?ID=18882" TargetMode="External"/><Relationship Id="rId27" Type="http://schemas.openxmlformats.org/officeDocument/2006/relationships/hyperlink" Target="https://export.farnell.com/raspberry-pi/raspberry-pi-pico/raspberry-pi-32bit-arm-cortex/dp/3643332" TargetMode="External"/><Relationship Id="rId5" Type="http://schemas.openxmlformats.org/officeDocument/2006/relationships/hyperlink" Target="https://export.farnell.com/multicomp/mcwr06x2942ftl/res-29k4-1-0-1w-0603-thick-film/dp/2694813" TargetMode="External"/><Relationship Id="rId6" Type="http://schemas.openxmlformats.org/officeDocument/2006/relationships/hyperlink" Target="https://kelco.rs/katalog/detalji.php?ID=11061" TargetMode="External"/><Relationship Id="rId29" Type="http://schemas.openxmlformats.org/officeDocument/2006/relationships/hyperlink" Target="https://kelco.rs/katalog/detalji.php?ID=7923" TargetMode="External"/><Relationship Id="rId7" Type="http://schemas.openxmlformats.org/officeDocument/2006/relationships/hyperlink" Target="https://kelco.rs/katalog/detalji.php?ID=11586" TargetMode="External"/><Relationship Id="rId8" Type="http://schemas.openxmlformats.org/officeDocument/2006/relationships/hyperlink" Target="https://kelco.rs/katalog/detalji.php?ID=10781" TargetMode="External"/><Relationship Id="rId31" Type="http://schemas.openxmlformats.org/officeDocument/2006/relationships/hyperlink" Target="https://kelco.rs/katalog/detalji.php?ID=7913" TargetMode="External"/><Relationship Id="rId30" Type="http://schemas.openxmlformats.org/officeDocument/2006/relationships/hyperlink" Target="https://kelco.rs/katalog/detalji.php?ID=7918" TargetMode="External"/><Relationship Id="rId11" Type="http://schemas.openxmlformats.org/officeDocument/2006/relationships/hyperlink" Target="https://kelco.rs/katalog/detalji.php?ID=11708" TargetMode="External"/><Relationship Id="rId33" Type="http://schemas.openxmlformats.org/officeDocument/2006/relationships/hyperlink" Target="https://kelco.rs/katalog/detalji.php?ID=21799" TargetMode="External"/><Relationship Id="rId10" Type="http://schemas.openxmlformats.org/officeDocument/2006/relationships/hyperlink" Target="https://kelco.rs/katalog/detalji.php?ID=13740" TargetMode="External"/><Relationship Id="rId32" Type="http://schemas.openxmlformats.org/officeDocument/2006/relationships/hyperlink" Target="https://kelco.rs/katalog/detalji.php?ID=14868" TargetMode="External"/><Relationship Id="rId13" Type="http://schemas.openxmlformats.org/officeDocument/2006/relationships/hyperlink" Target="https://export.farnell.com/walsin/ww06pr750ftl/res-0r75-1-50v-0603-thick-film/dp/2503092" TargetMode="External"/><Relationship Id="rId35" Type="http://schemas.openxmlformats.org/officeDocument/2006/relationships/hyperlink" Target="https://kelco.rs/katalog/detalji.php?ID=16633" TargetMode="External"/><Relationship Id="rId12" Type="http://schemas.openxmlformats.org/officeDocument/2006/relationships/hyperlink" Target="https://export.farnell.com/texas-instruments/drv8842pwp/stepper-motor-driver-5a-28htssop/dp/3005858?st=dc%20motor%20driver" TargetMode="External"/><Relationship Id="rId34" Type="http://schemas.openxmlformats.org/officeDocument/2006/relationships/hyperlink" Target="https://kelco.rs/katalog/detalji.php?ID=10308" TargetMode="External"/><Relationship Id="rId15" Type="http://schemas.openxmlformats.org/officeDocument/2006/relationships/hyperlink" Target="https://export.farnell.com/texas-instruments/ina826aidgk/ic-amp-instr-8msop/dp/3004514" TargetMode="External"/><Relationship Id="rId14" Type="http://schemas.openxmlformats.org/officeDocument/2006/relationships/hyperlink" Target="https://export.farnell.com/multicomp/mccfb2410ttt-c-5/fuse-smd-5a-slow-blow-2410/dp/2850090" TargetMode="External"/><Relationship Id="rId36" Type="http://schemas.openxmlformats.org/officeDocument/2006/relationships/drawing" Target="../drawings/drawing2.xml"/><Relationship Id="rId17" Type="http://schemas.openxmlformats.org/officeDocument/2006/relationships/hyperlink" Target="https://kelco.rs/katalog/detalji.php?ID=11709" TargetMode="External"/><Relationship Id="rId16" Type="http://schemas.openxmlformats.org/officeDocument/2006/relationships/hyperlink" Target="https://kelco.rs/katalog/detalji.php?ID=14179" TargetMode="External"/><Relationship Id="rId19" Type="http://schemas.openxmlformats.org/officeDocument/2006/relationships/hyperlink" Target="https://kelco.rs/katalog/detalji.php?ID=9985" TargetMode="External"/><Relationship Id="rId18" Type="http://schemas.openxmlformats.org/officeDocument/2006/relationships/hyperlink" Target="https://kelco.rs/katalog/detalji.php?ID=1374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2.xml"/><Relationship Id="rId5"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kelco.rs/katalog/detalji.php?ID=7913" TargetMode="External"/><Relationship Id="rId2" Type="http://schemas.openxmlformats.org/officeDocument/2006/relationships/hyperlink" Target="https://www.kelco.rs/katalog/detalji.php?ID=6109" TargetMode="External"/><Relationship Id="rId3" Type="http://schemas.openxmlformats.org/officeDocument/2006/relationships/hyperlink" Target="https://www.kelco.rs/katalog/detalji.php?ID=7913" TargetMode="External"/><Relationship Id="rId4" Type="http://schemas.openxmlformats.org/officeDocument/2006/relationships/hyperlink" Target="https://www.kelco.rs/katalog/detalji.php?ID=7913" TargetMode="External"/><Relationship Id="rId5" Type="http://schemas.openxmlformats.org/officeDocument/2006/relationships/drawing" Target="../drawings/drawing9.xml"/><Relationship Id="rId7"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21.63"/>
    <col customWidth="1" min="10" max="10" width="5.75"/>
  </cols>
  <sheetData>
    <row r="1" ht="46.5" customHeight="1">
      <c r="A1" s="1" t="s">
        <v>0</v>
      </c>
      <c r="B1" s="2"/>
      <c r="C1" s="3"/>
      <c r="D1" s="4" t="s">
        <v>1</v>
      </c>
      <c r="E1" s="2"/>
      <c r="F1" s="2"/>
      <c r="G1" s="2"/>
      <c r="H1" s="2"/>
      <c r="I1" s="2"/>
      <c r="J1" s="2"/>
      <c r="K1" s="2"/>
      <c r="L1" s="2"/>
      <c r="M1" s="2"/>
      <c r="N1" s="3"/>
      <c r="O1" s="5"/>
      <c r="P1" s="5"/>
      <c r="Q1" s="5"/>
      <c r="R1" s="5"/>
      <c r="S1" s="5"/>
      <c r="T1" s="5"/>
      <c r="U1" s="5"/>
      <c r="V1" s="5"/>
      <c r="W1" s="5"/>
      <c r="X1" s="5"/>
      <c r="Y1" s="5"/>
      <c r="Z1" s="5"/>
      <c r="AA1" s="5"/>
    </row>
    <row r="2">
      <c r="A2" s="5"/>
      <c r="B2" s="5"/>
      <c r="C2" s="5"/>
      <c r="D2" s="5"/>
      <c r="E2" s="5"/>
      <c r="F2" s="5"/>
      <c r="G2" s="5"/>
      <c r="H2" s="5"/>
      <c r="I2" s="5"/>
      <c r="J2" s="5"/>
      <c r="K2" s="5"/>
      <c r="L2" s="5"/>
      <c r="M2" s="5"/>
      <c r="N2" s="5"/>
      <c r="O2" s="5"/>
      <c r="P2" s="5"/>
      <c r="Q2" s="5"/>
      <c r="R2" s="5"/>
      <c r="S2" s="5"/>
      <c r="T2" s="5"/>
      <c r="U2" s="5"/>
      <c r="V2" s="5"/>
      <c r="W2" s="5"/>
      <c r="X2" s="5"/>
      <c r="Y2" s="5"/>
      <c r="Z2" s="5"/>
      <c r="AA2" s="5"/>
    </row>
    <row r="3">
      <c r="A3" s="6" t="s">
        <v>2</v>
      </c>
      <c r="B3" s="3"/>
      <c r="C3" s="4" t="s">
        <v>3</v>
      </c>
      <c r="D3" s="3"/>
      <c r="E3" s="5"/>
      <c r="F3" s="5"/>
      <c r="G3" s="5"/>
      <c r="H3" s="5"/>
      <c r="I3" s="5"/>
      <c r="J3" s="5"/>
      <c r="K3" s="5"/>
      <c r="L3" s="5"/>
      <c r="M3" s="5"/>
      <c r="N3" s="5"/>
      <c r="O3" s="5"/>
      <c r="P3" s="5"/>
      <c r="Q3" s="5"/>
      <c r="R3" s="5"/>
      <c r="S3" s="5"/>
      <c r="T3" s="5"/>
      <c r="U3" s="5"/>
      <c r="V3" s="5"/>
      <c r="W3" s="5"/>
      <c r="X3" s="5"/>
      <c r="Y3" s="5"/>
      <c r="Z3" s="5"/>
      <c r="AA3" s="5"/>
    </row>
    <row r="4">
      <c r="A4" s="6" t="s">
        <v>4</v>
      </c>
      <c r="B4" s="3"/>
      <c r="C4" s="7" t="s">
        <v>5</v>
      </c>
      <c r="D4" s="3"/>
      <c r="E4" s="5"/>
      <c r="F4" s="5"/>
      <c r="G4" s="5"/>
      <c r="H4" s="5"/>
      <c r="I4" s="5"/>
      <c r="J4" s="5"/>
      <c r="K4" s="5"/>
      <c r="L4" s="5"/>
      <c r="M4" s="5"/>
      <c r="N4" s="5"/>
      <c r="O4" s="5"/>
      <c r="P4" s="5"/>
      <c r="Q4" s="5"/>
      <c r="R4" s="5"/>
      <c r="S4" s="5"/>
      <c r="T4" s="5"/>
      <c r="U4" s="5"/>
      <c r="V4" s="5"/>
      <c r="W4" s="5"/>
      <c r="X4" s="5"/>
      <c r="Y4" s="5"/>
      <c r="Z4" s="5"/>
      <c r="AA4" s="5"/>
    </row>
    <row r="5">
      <c r="A5" s="5"/>
      <c r="B5" s="5"/>
      <c r="C5" s="5"/>
      <c r="D5" s="5"/>
      <c r="E5" s="5"/>
      <c r="F5" s="5"/>
      <c r="G5" s="5"/>
      <c r="H5" s="5"/>
      <c r="I5" s="5"/>
      <c r="J5" s="5"/>
      <c r="K5" s="5"/>
      <c r="L5" s="5"/>
      <c r="M5" s="5"/>
      <c r="N5" s="5"/>
      <c r="O5" s="5"/>
      <c r="P5" s="5"/>
      <c r="Q5" s="5"/>
      <c r="R5" s="5"/>
      <c r="S5" s="5"/>
      <c r="T5" s="5"/>
      <c r="U5" s="5"/>
      <c r="V5" s="5"/>
      <c r="W5" s="5"/>
      <c r="X5" s="5"/>
      <c r="Y5" s="5"/>
      <c r="Z5" s="5"/>
      <c r="AA5" s="5"/>
    </row>
    <row r="6" ht="28.5" customHeight="1">
      <c r="A6" s="8" t="s">
        <v>6</v>
      </c>
      <c r="I6" s="5"/>
      <c r="J6" s="9" t="s">
        <v>7</v>
      </c>
      <c r="K6" s="10"/>
      <c r="L6" s="10"/>
      <c r="M6" s="10"/>
      <c r="N6" s="10"/>
      <c r="O6" s="10"/>
      <c r="P6" s="10"/>
      <c r="Q6" s="10"/>
      <c r="R6" s="11"/>
      <c r="S6" s="5"/>
      <c r="T6" s="5"/>
      <c r="U6" s="5"/>
      <c r="V6" s="5"/>
      <c r="W6" s="5"/>
      <c r="X6" s="5"/>
      <c r="Y6" s="5"/>
      <c r="Z6" s="5"/>
      <c r="AA6" s="5"/>
    </row>
    <row r="7">
      <c r="A7" s="12" t="s">
        <v>8</v>
      </c>
      <c r="B7" s="12" t="s">
        <v>9</v>
      </c>
      <c r="C7" s="6" t="s">
        <v>10</v>
      </c>
      <c r="D7" s="10"/>
      <c r="E7" s="10"/>
      <c r="F7" s="10"/>
      <c r="G7" s="10"/>
      <c r="H7" s="11"/>
      <c r="I7" s="5"/>
      <c r="J7" s="13" t="s">
        <v>8</v>
      </c>
      <c r="K7" s="14" t="s">
        <v>11</v>
      </c>
      <c r="L7" s="15"/>
      <c r="M7" s="14" t="s">
        <v>12</v>
      </c>
      <c r="N7" s="16"/>
      <c r="O7" s="16"/>
      <c r="P7" s="16"/>
      <c r="Q7" s="16"/>
      <c r="R7" s="15"/>
      <c r="S7" s="5"/>
      <c r="T7" s="5"/>
      <c r="U7" s="5"/>
      <c r="V7" s="5"/>
      <c r="W7" s="5"/>
      <c r="X7" s="5"/>
      <c r="Y7" s="5"/>
      <c r="Z7" s="5"/>
      <c r="AA7" s="5"/>
    </row>
    <row r="8">
      <c r="A8" s="17">
        <v>1.0</v>
      </c>
      <c r="B8" s="18" t="s">
        <v>13</v>
      </c>
      <c r="C8" s="19" t="s">
        <v>14</v>
      </c>
      <c r="H8" s="20"/>
      <c r="I8" s="5"/>
      <c r="J8" s="21">
        <v>1.0</v>
      </c>
      <c r="K8" s="22" t="s">
        <v>15</v>
      </c>
      <c r="L8" s="23"/>
      <c r="M8" s="22" t="s">
        <v>16</v>
      </c>
      <c r="N8" s="24"/>
      <c r="O8" s="24"/>
      <c r="P8" s="24"/>
      <c r="Q8" s="24"/>
      <c r="R8" s="23"/>
      <c r="S8" s="5"/>
      <c r="T8" s="5"/>
      <c r="U8" s="5"/>
      <c r="V8" s="5"/>
      <c r="W8" s="5"/>
      <c r="X8" s="5"/>
      <c r="Y8" s="5"/>
      <c r="Z8" s="5"/>
      <c r="AA8" s="5"/>
    </row>
    <row r="9">
      <c r="A9" s="21">
        <v>2.0</v>
      </c>
      <c r="B9" s="25" t="s">
        <v>17</v>
      </c>
      <c r="C9" s="26" t="s">
        <v>18</v>
      </c>
      <c r="H9" s="27"/>
      <c r="I9" s="5"/>
      <c r="J9" s="17">
        <v>2.0</v>
      </c>
      <c r="K9" s="28"/>
      <c r="L9" s="20"/>
      <c r="M9" s="28"/>
      <c r="R9" s="20"/>
      <c r="S9" s="5"/>
      <c r="T9" s="5"/>
      <c r="U9" s="5"/>
      <c r="V9" s="5"/>
      <c r="W9" s="5"/>
      <c r="X9" s="5"/>
      <c r="Y9" s="5"/>
      <c r="Z9" s="5"/>
      <c r="AA9" s="5"/>
    </row>
    <row r="10">
      <c r="A10" s="17">
        <v>3.0</v>
      </c>
      <c r="B10" s="18" t="s">
        <v>19</v>
      </c>
      <c r="C10" s="19" t="s">
        <v>20</v>
      </c>
      <c r="H10" s="20"/>
      <c r="I10" s="5"/>
      <c r="J10" s="21">
        <v>3.0</v>
      </c>
      <c r="K10" s="29"/>
      <c r="L10" s="27"/>
      <c r="M10" s="29"/>
      <c r="R10" s="27"/>
      <c r="S10" s="5"/>
      <c r="T10" s="5"/>
      <c r="U10" s="5"/>
      <c r="V10" s="5"/>
      <c r="W10" s="5"/>
      <c r="X10" s="5"/>
      <c r="Y10" s="5"/>
      <c r="Z10" s="5"/>
      <c r="AA10" s="5"/>
    </row>
    <row r="11">
      <c r="A11" s="21">
        <v>4.0</v>
      </c>
      <c r="B11" s="25" t="s">
        <v>21</v>
      </c>
      <c r="C11" s="26" t="s">
        <v>22</v>
      </c>
      <c r="H11" s="27"/>
      <c r="I11" s="5"/>
      <c r="J11" s="17">
        <v>4.0</v>
      </c>
      <c r="K11" s="28"/>
      <c r="L11" s="20"/>
      <c r="M11" s="28"/>
      <c r="R11" s="20"/>
      <c r="S11" s="5"/>
      <c r="T11" s="5"/>
      <c r="U11" s="5"/>
      <c r="V11" s="5"/>
      <c r="W11" s="5"/>
      <c r="X11" s="5"/>
      <c r="Y11" s="5"/>
      <c r="Z11" s="5"/>
      <c r="AA11" s="5"/>
    </row>
    <row r="12">
      <c r="A12" s="17">
        <v>5.0</v>
      </c>
      <c r="B12" s="18" t="s">
        <v>23</v>
      </c>
      <c r="C12" s="19" t="s">
        <v>24</v>
      </c>
      <c r="H12" s="20"/>
      <c r="I12" s="5"/>
      <c r="J12" s="21">
        <v>5.0</v>
      </c>
      <c r="K12" s="29"/>
      <c r="L12" s="27"/>
      <c r="M12" s="29"/>
      <c r="R12" s="27"/>
      <c r="S12" s="5"/>
      <c r="T12" s="5"/>
      <c r="U12" s="5"/>
      <c r="V12" s="5"/>
      <c r="W12" s="5"/>
      <c r="X12" s="5"/>
      <c r="Y12" s="5"/>
      <c r="Z12" s="5"/>
      <c r="AA12" s="5"/>
    </row>
    <row r="13">
      <c r="A13" s="21">
        <v>6.0</v>
      </c>
      <c r="B13" s="25" t="s">
        <v>25</v>
      </c>
      <c r="C13" s="26" t="s">
        <v>26</v>
      </c>
      <c r="H13" s="27"/>
      <c r="I13" s="5"/>
      <c r="J13" s="17">
        <v>6.0</v>
      </c>
      <c r="K13" s="28"/>
      <c r="L13" s="20"/>
      <c r="M13" s="28"/>
      <c r="R13" s="20"/>
      <c r="S13" s="5"/>
      <c r="T13" s="5"/>
      <c r="U13" s="5"/>
      <c r="V13" s="5"/>
      <c r="W13" s="5"/>
      <c r="X13" s="5"/>
      <c r="Y13" s="5"/>
      <c r="Z13" s="5"/>
      <c r="AA13" s="5"/>
    </row>
    <row r="14">
      <c r="A14" s="17">
        <v>7.0</v>
      </c>
      <c r="B14" s="18" t="s">
        <v>27</v>
      </c>
      <c r="C14" s="19" t="s">
        <v>28</v>
      </c>
      <c r="H14" s="20"/>
      <c r="I14" s="5"/>
      <c r="J14" s="21">
        <v>7.0</v>
      </c>
      <c r="K14" s="29"/>
      <c r="L14" s="27"/>
      <c r="M14" s="29"/>
      <c r="R14" s="27"/>
      <c r="S14" s="5"/>
      <c r="T14" s="5"/>
      <c r="U14" s="5"/>
      <c r="V14" s="5"/>
      <c r="W14" s="5"/>
      <c r="X14" s="5"/>
      <c r="Y14" s="5"/>
      <c r="Z14" s="5"/>
      <c r="AA14" s="5"/>
    </row>
    <row r="15">
      <c r="A15" s="21">
        <v>8.0</v>
      </c>
      <c r="B15" s="25" t="s">
        <v>29</v>
      </c>
      <c r="C15" s="26" t="s">
        <v>30</v>
      </c>
      <c r="H15" s="27"/>
      <c r="I15" s="5"/>
      <c r="J15" s="17">
        <v>8.0</v>
      </c>
      <c r="K15" s="28"/>
      <c r="L15" s="20"/>
      <c r="M15" s="28"/>
      <c r="R15" s="20"/>
      <c r="S15" s="5"/>
      <c r="T15" s="5"/>
      <c r="U15" s="5"/>
      <c r="V15" s="5"/>
      <c r="W15" s="5"/>
      <c r="X15" s="5"/>
      <c r="Y15" s="5"/>
      <c r="Z15" s="5"/>
      <c r="AA15" s="5"/>
    </row>
    <row r="16">
      <c r="A16" s="17">
        <v>9.0</v>
      </c>
      <c r="B16" s="30"/>
      <c r="C16" s="28"/>
      <c r="H16" s="20"/>
      <c r="I16" s="5"/>
      <c r="J16" s="21">
        <v>9.0</v>
      </c>
      <c r="K16" s="29"/>
      <c r="L16" s="27"/>
      <c r="M16" s="29"/>
      <c r="R16" s="27"/>
      <c r="S16" s="5"/>
      <c r="T16" s="5"/>
      <c r="U16" s="5"/>
      <c r="V16" s="5"/>
      <c r="W16" s="5"/>
      <c r="X16" s="5"/>
      <c r="Y16" s="5"/>
      <c r="Z16" s="5"/>
      <c r="AA16" s="5"/>
    </row>
    <row r="17">
      <c r="A17" s="21">
        <v>10.0</v>
      </c>
      <c r="B17" s="31"/>
      <c r="C17" s="29"/>
      <c r="H17" s="27"/>
      <c r="I17" s="5"/>
      <c r="J17" s="17">
        <v>10.0</v>
      </c>
      <c r="K17" s="28"/>
      <c r="L17" s="20"/>
      <c r="M17" s="28"/>
      <c r="R17" s="20"/>
      <c r="S17" s="5"/>
      <c r="T17" s="5"/>
      <c r="U17" s="5"/>
      <c r="V17" s="5"/>
      <c r="W17" s="5"/>
      <c r="X17" s="5"/>
      <c r="Y17" s="5"/>
      <c r="Z17" s="5"/>
      <c r="AA17" s="5"/>
    </row>
    <row r="18">
      <c r="A18" s="17">
        <v>11.0</v>
      </c>
      <c r="B18" s="30"/>
      <c r="C18" s="28"/>
      <c r="H18" s="20"/>
      <c r="I18" s="5"/>
      <c r="J18" s="21">
        <v>11.0</v>
      </c>
      <c r="K18" s="29"/>
      <c r="L18" s="27"/>
      <c r="M18" s="29"/>
      <c r="R18" s="27"/>
      <c r="S18" s="5"/>
      <c r="T18" s="5"/>
      <c r="U18" s="5"/>
      <c r="V18" s="5"/>
      <c r="W18" s="5"/>
      <c r="X18" s="5"/>
      <c r="Y18" s="5"/>
      <c r="Z18" s="5"/>
      <c r="AA18" s="5"/>
    </row>
    <row r="19">
      <c r="A19" s="21">
        <v>12.0</v>
      </c>
      <c r="B19" s="31"/>
      <c r="C19" s="29"/>
      <c r="H19" s="27"/>
      <c r="I19" s="5"/>
      <c r="J19" s="17">
        <v>12.0</v>
      </c>
      <c r="K19" s="28"/>
      <c r="L19" s="20"/>
      <c r="M19" s="28"/>
      <c r="R19" s="20"/>
      <c r="S19" s="5"/>
      <c r="T19" s="5"/>
      <c r="U19" s="5"/>
      <c r="V19" s="5"/>
      <c r="W19" s="5"/>
      <c r="X19" s="5"/>
      <c r="Y19" s="5"/>
      <c r="Z19" s="5"/>
      <c r="AA19" s="5"/>
    </row>
    <row r="20">
      <c r="A20" s="17">
        <v>13.0</v>
      </c>
      <c r="B20" s="30"/>
      <c r="C20" s="28"/>
      <c r="H20" s="20"/>
      <c r="I20" s="5"/>
      <c r="J20" s="21">
        <v>13.0</v>
      </c>
      <c r="K20" s="29"/>
      <c r="L20" s="27"/>
      <c r="M20" s="29"/>
      <c r="R20" s="27"/>
      <c r="S20" s="5"/>
      <c r="T20" s="5"/>
      <c r="U20" s="5"/>
      <c r="V20" s="5"/>
      <c r="W20" s="5"/>
      <c r="X20" s="5"/>
      <c r="Y20" s="5"/>
      <c r="Z20" s="5"/>
      <c r="AA20" s="5"/>
    </row>
    <row r="21">
      <c r="A21" s="21">
        <v>14.0</v>
      </c>
      <c r="B21" s="31"/>
      <c r="C21" s="29"/>
      <c r="H21" s="27"/>
      <c r="I21" s="5"/>
      <c r="J21" s="17">
        <v>14.0</v>
      </c>
      <c r="K21" s="28"/>
      <c r="L21" s="20"/>
      <c r="M21" s="28"/>
      <c r="R21" s="20"/>
      <c r="S21" s="5"/>
      <c r="T21" s="5"/>
      <c r="U21" s="5"/>
      <c r="V21" s="5"/>
      <c r="W21" s="5"/>
      <c r="X21" s="5"/>
      <c r="Y21" s="5"/>
      <c r="Z21" s="5"/>
      <c r="AA21" s="5"/>
    </row>
    <row r="22">
      <c r="A22" s="17">
        <v>15.0</v>
      </c>
      <c r="B22" s="30"/>
      <c r="C22" s="28"/>
      <c r="H22" s="20"/>
      <c r="I22" s="5"/>
      <c r="J22" s="21">
        <v>15.0</v>
      </c>
      <c r="K22" s="29"/>
      <c r="L22" s="27"/>
      <c r="M22" s="29"/>
      <c r="R22" s="27"/>
      <c r="S22" s="5"/>
      <c r="T22" s="5"/>
      <c r="U22" s="5"/>
      <c r="V22" s="5"/>
      <c r="W22" s="5"/>
      <c r="X22" s="5"/>
      <c r="Y22" s="5"/>
      <c r="Z22" s="5"/>
      <c r="AA22" s="5"/>
    </row>
    <row r="23">
      <c r="A23" s="21">
        <v>16.0</v>
      </c>
      <c r="B23" s="31"/>
      <c r="C23" s="29"/>
      <c r="H23" s="27"/>
      <c r="I23" s="5"/>
      <c r="J23" s="17">
        <v>16.0</v>
      </c>
      <c r="K23" s="28"/>
      <c r="L23" s="20"/>
      <c r="M23" s="28"/>
      <c r="R23" s="20"/>
      <c r="S23" s="5"/>
      <c r="T23" s="5"/>
      <c r="U23" s="5"/>
      <c r="V23" s="5"/>
      <c r="W23" s="5"/>
      <c r="X23" s="5"/>
      <c r="Y23" s="5"/>
      <c r="Z23" s="5"/>
      <c r="AA23" s="5"/>
    </row>
    <row r="24">
      <c r="A24" s="17">
        <v>17.0</v>
      </c>
      <c r="B24" s="30"/>
      <c r="C24" s="28"/>
      <c r="H24" s="20"/>
      <c r="I24" s="5"/>
      <c r="J24" s="21">
        <v>17.0</v>
      </c>
      <c r="K24" s="29"/>
      <c r="L24" s="27"/>
      <c r="M24" s="29"/>
      <c r="R24" s="27"/>
      <c r="S24" s="5"/>
      <c r="T24" s="5"/>
      <c r="U24" s="5"/>
      <c r="V24" s="5"/>
      <c r="W24" s="5"/>
      <c r="X24" s="5"/>
      <c r="Y24" s="5"/>
      <c r="Z24" s="5"/>
      <c r="AA24" s="5"/>
    </row>
    <row r="25">
      <c r="A25" s="21">
        <v>18.0</v>
      </c>
      <c r="B25" s="31"/>
      <c r="C25" s="29"/>
      <c r="H25" s="27"/>
      <c r="I25" s="5"/>
      <c r="J25" s="17">
        <v>18.0</v>
      </c>
      <c r="K25" s="28"/>
      <c r="L25" s="20"/>
      <c r="M25" s="28"/>
      <c r="R25" s="20"/>
      <c r="S25" s="5"/>
      <c r="T25" s="5"/>
      <c r="U25" s="5"/>
      <c r="V25" s="5"/>
      <c r="W25" s="5"/>
      <c r="X25" s="5"/>
      <c r="Y25" s="5"/>
      <c r="Z25" s="5"/>
      <c r="AA25" s="5"/>
    </row>
    <row r="26">
      <c r="A26" s="17">
        <v>19.0</v>
      </c>
      <c r="B26" s="30"/>
      <c r="C26" s="28"/>
      <c r="H26" s="20"/>
      <c r="I26" s="5"/>
      <c r="J26" s="21">
        <v>19.0</v>
      </c>
      <c r="K26" s="29"/>
      <c r="L26" s="27"/>
      <c r="M26" s="29"/>
      <c r="R26" s="27"/>
      <c r="S26" s="5"/>
      <c r="T26" s="5"/>
      <c r="U26" s="5"/>
      <c r="V26" s="5"/>
      <c r="W26" s="5"/>
      <c r="X26" s="5"/>
      <c r="Y26" s="5"/>
      <c r="Z26" s="5"/>
      <c r="AA26" s="5"/>
    </row>
    <row r="27">
      <c r="A27" s="32">
        <v>20.0</v>
      </c>
      <c r="B27" s="33"/>
      <c r="C27" s="34"/>
      <c r="D27" s="35"/>
      <c r="E27" s="35"/>
      <c r="F27" s="35"/>
      <c r="G27" s="35"/>
      <c r="H27" s="36"/>
      <c r="I27" s="5"/>
      <c r="J27" s="37">
        <v>20.0</v>
      </c>
      <c r="K27" s="38"/>
      <c r="L27" s="39"/>
      <c r="M27" s="38"/>
      <c r="N27" s="40"/>
      <c r="O27" s="40"/>
      <c r="P27" s="40"/>
      <c r="Q27" s="40"/>
      <c r="R27" s="39"/>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sheetData>
  <mergeCells count="71">
    <mergeCell ref="K22:L22"/>
    <mergeCell ref="K23:L23"/>
    <mergeCell ref="K15:L15"/>
    <mergeCell ref="K16:L16"/>
    <mergeCell ref="K17:L17"/>
    <mergeCell ref="K18:L18"/>
    <mergeCell ref="K19:L19"/>
    <mergeCell ref="K20:L20"/>
    <mergeCell ref="K21:L21"/>
    <mergeCell ref="M24:R24"/>
    <mergeCell ref="M25:R25"/>
    <mergeCell ref="M17:R17"/>
    <mergeCell ref="M18:R18"/>
    <mergeCell ref="M19:R19"/>
    <mergeCell ref="M20:R20"/>
    <mergeCell ref="M21:R21"/>
    <mergeCell ref="M22:R22"/>
    <mergeCell ref="M23:R23"/>
    <mergeCell ref="A1:C1"/>
    <mergeCell ref="D1:N1"/>
    <mergeCell ref="A3:B3"/>
    <mergeCell ref="C3:D3"/>
    <mergeCell ref="A4:B4"/>
    <mergeCell ref="C4:D4"/>
    <mergeCell ref="J6:R6"/>
    <mergeCell ref="A6:H6"/>
    <mergeCell ref="C7:H7"/>
    <mergeCell ref="K7:L7"/>
    <mergeCell ref="M7:R7"/>
    <mergeCell ref="C8:H8"/>
    <mergeCell ref="M8:R8"/>
    <mergeCell ref="M9:R9"/>
    <mergeCell ref="K8:L8"/>
    <mergeCell ref="K9:L9"/>
    <mergeCell ref="K10:L10"/>
    <mergeCell ref="K11:L11"/>
    <mergeCell ref="K12:L12"/>
    <mergeCell ref="K13:L13"/>
    <mergeCell ref="K14:L14"/>
    <mergeCell ref="C9:H9"/>
    <mergeCell ref="C10:H10"/>
    <mergeCell ref="C11:H11"/>
    <mergeCell ref="C12:H12"/>
    <mergeCell ref="C13:H13"/>
    <mergeCell ref="C14:H14"/>
    <mergeCell ref="C15:H15"/>
    <mergeCell ref="M10:R10"/>
    <mergeCell ref="M11:R11"/>
    <mergeCell ref="M12:R12"/>
    <mergeCell ref="M13:R13"/>
    <mergeCell ref="M14:R14"/>
    <mergeCell ref="M15:R15"/>
    <mergeCell ref="M16:R16"/>
    <mergeCell ref="C16:H16"/>
    <mergeCell ref="C17:H17"/>
    <mergeCell ref="C18:H18"/>
    <mergeCell ref="C19:H19"/>
    <mergeCell ref="C20:H20"/>
    <mergeCell ref="C21:H21"/>
    <mergeCell ref="C22:H22"/>
    <mergeCell ref="C26:H26"/>
    <mergeCell ref="C27:H27"/>
    <mergeCell ref="K27:L27"/>
    <mergeCell ref="M27:R27"/>
    <mergeCell ref="C23:H23"/>
    <mergeCell ref="C24:H24"/>
    <mergeCell ref="K24:L24"/>
    <mergeCell ref="C25:H25"/>
    <mergeCell ref="K25:L25"/>
    <mergeCell ref="K26:L26"/>
    <mergeCell ref="M26:R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21.63"/>
    <col customWidth="1" min="3" max="3" width="22.25"/>
    <col customWidth="1" min="5" max="5" width="15.5"/>
    <col customWidth="1" min="6" max="6" width="23.0"/>
    <col customWidth="1" min="7" max="7" width="14.88"/>
    <col customWidth="1" min="8" max="8" width="70.63"/>
    <col customWidth="1" min="9" max="9" width="19.88"/>
    <col customWidth="1" min="10" max="10" width="13.88"/>
    <col customWidth="1" min="12" max="12" width="21.25"/>
  </cols>
  <sheetData>
    <row r="1" ht="36.0" customHeight="1">
      <c r="A1" s="1" t="s">
        <v>31</v>
      </c>
      <c r="B1" s="3"/>
      <c r="C1" s="41" t="s">
        <v>32</v>
      </c>
      <c r="D1" s="2"/>
      <c r="E1" s="2"/>
      <c r="F1" s="2"/>
      <c r="G1" s="2"/>
      <c r="H1" s="2"/>
      <c r="I1" s="2"/>
      <c r="J1" s="2"/>
      <c r="K1" s="2"/>
      <c r="L1" s="3"/>
      <c r="M1" s="42"/>
      <c r="N1" s="42"/>
      <c r="O1" s="42"/>
      <c r="P1" s="42"/>
      <c r="Q1" s="42"/>
      <c r="R1" s="42"/>
      <c r="S1" s="42"/>
      <c r="T1" s="42"/>
      <c r="U1" s="42"/>
      <c r="V1" s="42"/>
      <c r="W1" s="42"/>
      <c r="X1" s="42"/>
      <c r="Y1" s="42"/>
      <c r="Z1" s="42"/>
    </row>
    <row r="2">
      <c r="A2" s="43" t="s">
        <v>8</v>
      </c>
      <c r="B2" s="43" t="s">
        <v>11</v>
      </c>
      <c r="C2" s="43" t="s">
        <v>33</v>
      </c>
      <c r="D2" s="43" t="s">
        <v>34</v>
      </c>
      <c r="E2" s="43" t="s">
        <v>35</v>
      </c>
      <c r="F2" s="43" t="s">
        <v>12</v>
      </c>
      <c r="G2" s="43" t="s">
        <v>36</v>
      </c>
      <c r="H2" s="43" t="s">
        <v>37</v>
      </c>
      <c r="I2" s="43" t="s">
        <v>38</v>
      </c>
      <c r="J2" s="43" t="s">
        <v>39</v>
      </c>
      <c r="K2" s="43" t="s">
        <v>40</v>
      </c>
      <c r="L2" s="43" t="s">
        <v>41</v>
      </c>
      <c r="M2" s="42"/>
      <c r="N2" s="42"/>
      <c r="O2" s="42"/>
      <c r="P2" s="42"/>
      <c r="Q2" s="42"/>
      <c r="R2" s="42"/>
      <c r="S2" s="42"/>
      <c r="T2" s="42"/>
      <c r="U2" s="42"/>
      <c r="V2" s="42"/>
      <c r="W2" s="42"/>
      <c r="X2" s="42"/>
      <c r="Y2" s="42"/>
      <c r="Z2" s="42"/>
    </row>
    <row r="3">
      <c r="A3" s="17">
        <v>1.0</v>
      </c>
      <c r="B3" s="44" t="s">
        <v>42</v>
      </c>
      <c r="C3" s="18" t="s">
        <v>43</v>
      </c>
      <c r="D3" s="45" t="s">
        <v>44</v>
      </c>
      <c r="E3" s="18">
        <v>1.0</v>
      </c>
      <c r="F3" s="18" t="s">
        <v>45</v>
      </c>
      <c r="G3" s="18" t="s">
        <v>46</v>
      </c>
      <c r="H3" s="46" t="s">
        <v>47</v>
      </c>
      <c r="I3" s="47" t="s">
        <v>48</v>
      </c>
      <c r="J3" s="18" t="s">
        <v>49</v>
      </c>
      <c r="K3" s="45" t="s">
        <v>50</v>
      </c>
      <c r="L3" s="48" t="s">
        <v>51</v>
      </c>
      <c r="M3" s="5"/>
      <c r="N3" s="5"/>
      <c r="O3" s="5"/>
      <c r="P3" s="5"/>
      <c r="Q3" s="5"/>
      <c r="R3" s="5"/>
      <c r="S3" s="5"/>
      <c r="T3" s="5"/>
      <c r="U3" s="5"/>
      <c r="V3" s="5"/>
      <c r="W3" s="5"/>
      <c r="X3" s="5"/>
      <c r="Y3" s="5"/>
      <c r="Z3" s="5"/>
    </row>
    <row r="4">
      <c r="A4" s="21">
        <v>2.0</v>
      </c>
      <c r="B4" s="49" t="s">
        <v>52</v>
      </c>
      <c r="C4" s="25" t="s">
        <v>53</v>
      </c>
      <c r="D4" s="45" t="s">
        <v>44</v>
      </c>
      <c r="E4" s="25">
        <v>1.0</v>
      </c>
      <c r="F4" s="25" t="s">
        <v>54</v>
      </c>
      <c r="G4" s="25" t="s">
        <v>46</v>
      </c>
      <c r="H4" s="50" t="s">
        <v>55</v>
      </c>
      <c r="I4" s="47" t="s">
        <v>48</v>
      </c>
      <c r="J4" s="25" t="s">
        <v>56</v>
      </c>
      <c r="K4" s="45" t="s">
        <v>50</v>
      </c>
      <c r="L4" s="21" t="s">
        <v>57</v>
      </c>
      <c r="M4" s="5"/>
      <c r="N4" s="5"/>
      <c r="O4" s="5"/>
      <c r="P4" s="5"/>
      <c r="Q4" s="5"/>
      <c r="R4" s="5"/>
      <c r="S4" s="5"/>
      <c r="T4" s="5"/>
      <c r="U4" s="5"/>
      <c r="V4" s="5"/>
      <c r="W4" s="5"/>
      <c r="X4" s="5"/>
      <c r="Y4" s="5"/>
      <c r="Z4" s="5"/>
    </row>
    <row r="5">
      <c r="A5" s="17">
        <v>3.0</v>
      </c>
      <c r="B5" s="18" t="s">
        <v>58</v>
      </c>
      <c r="C5" s="18" t="s">
        <v>59</v>
      </c>
      <c r="D5" s="45" t="s">
        <v>44</v>
      </c>
      <c r="E5" s="18">
        <v>2.0</v>
      </c>
      <c r="F5" s="18" t="s">
        <v>60</v>
      </c>
      <c r="G5" s="18" t="s">
        <v>46</v>
      </c>
      <c r="H5" s="46" t="s">
        <v>61</v>
      </c>
      <c r="I5" s="47" t="s">
        <v>48</v>
      </c>
      <c r="J5" s="18">
        <v>10.0</v>
      </c>
      <c r="K5" s="45" t="s">
        <v>50</v>
      </c>
      <c r="L5" s="17" t="s">
        <v>62</v>
      </c>
      <c r="M5" s="5"/>
      <c r="N5" s="5"/>
      <c r="O5" s="5"/>
      <c r="P5" s="5"/>
      <c r="Q5" s="5"/>
      <c r="R5" s="5"/>
      <c r="S5" s="5"/>
      <c r="T5" s="5"/>
      <c r="U5" s="5"/>
      <c r="V5" s="5"/>
      <c r="W5" s="5"/>
      <c r="X5" s="5"/>
      <c r="Y5" s="5"/>
      <c r="Z5" s="5"/>
    </row>
    <row r="6" ht="25.5" customHeight="1">
      <c r="A6" s="21">
        <v>4.0</v>
      </c>
      <c r="B6" s="25" t="s">
        <v>63</v>
      </c>
      <c r="C6" s="25" t="s">
        <v>64</v>
      </c>
      <c r="D6" s="45" t="s">
        <v>44</v>
      </c>
      <c r="E6" s="25">
        <v>6.0</v>
      </c>
      <c r="F6" s="25" t="s">
        <v>65</v>
      </c>
      <c r="G6" s="25" t="s">
        <v>46</v>
      </c>
      <c r="H6" s="50" t="s">
        <v>66</v>
      </c>
      <c r="I6" s="51" t="s">
        <v>67</v>
      </c>
      <c r="J6" s="25">
        <v>30.0</v>
      </c>
      <c r="K6" s="45" t="s">
        <v>50</v>
      </c>
      <c r="L6" s="21" t="s">
        <v>68</v>
      </c>
      <c r="M6" s="5"/>
      <c r="N6" s="5"/>
      <c r="O6" s="5"/>
      <c r="P6" s="5"/>
      <c r="Q6" s="5"/>
      <c r="R6" s="5"/>
      <c r="S6" s="5"/>
      <c r="T6" s="5"/>
      <c r="U6" s="5"/>
      <c r="V6" s="5"/>
      <c r="W6" s="5"/>
      <c r="X6" s="5"/>
      <c r="Y6" s="5"/>
      <c r="Z6" s="5"/>
    </row>
    <row r="7">
      <c r="A7" s="17">
        <v>5.0</v>
      </c>
      <c r="B7" s="18" t="s">
        <v>69</v>
      </c>
      <c r="C7" s="18" t="s">
        <v>70</v>
      </c>
      <c r="D7" s="45" t="s">
        <v>44</v>
      </c>
      <c r="E7" s="18">
        <v>1.0</v>
      </c>
      <c r="F7" s="18" t="s">
        <v>71</v>
      </c>
      <c r="G7" s="18" t="s">
        <v>46</v>
      </c>
      <c r="H7" s="46" t="s">
        <v>72</v>
      </c>
      <c r="I7" s="47" t="s">
        <v>48</v>
      </c>
      <c r="J7" s="18">
        <v>20.0</v>
      </c>
      <c r="K7" s="45" t="s">
        <v>50</v>
      </c>
      <c r="L7" s="17" t="s">
        <v>73</v>
      </c>
      <c r="M7" s="5"/>
      <c r="N7" s="5"/>
      <c r="O7" s="5"/>
      <c r="P7" s="5"/>
      <c r="Q7" s="5"/>
      <c r="R7" s="5"/>
      <c r="S7" s="5"/>
      <c r="T7" s="5"/>
      <c r="U7" s="5"/>
      <c r="V7" s="5"/>
      <c r="W7" s="5"/>
      <c r="X7" s="5"/>
      <c r="Y7" s="5"/>
      <c r="Z7" s="5"/>
    </row>
    <row r="8">
      <c r="A8" s="21">
        <v>6.0</v>
      </c>
      <c r="B8" s="49" t="s">
        <v>74</v>
      </c>
      <c r="C8" s="25" t="s">
        <v>75</v>
      </c>
      <c r="D8" s="52" t="s">
        <v>76</v>
      </c>
      <c r="E8" s="25">
        <v>11.0</v>
      </c>
      <c r="F8" s="25" t="s">
        <v>77</v>
      </c>
      <c r="G8" s="25" t="s">
        <v>46</v>
      </c>
      <c r="H8" s="50" t="s">
        <v>78</v>
      </c>
      <c r="I8" s="51" t="s">
        <v>67</v>
      </c>
      <c r="J8" s="25">
        <v>100.0</v>
      </c>
      <c r="K8" s="45" t="s">
        <v>50</v>
      </c>
      <c r="L8" s="21" t="s">
        <v>79</v>
      </c>
      <c r="M8" s="5"/>
      <c r="N8" s="5"/>
      <c r="O8" s="5"/>
      <c r="P8" s="5"/>
      <c r="Q8" s="5"/>
      <c r="R8" s="5"/>
      <c r="S8" s="5"/>
      <c r="T8" s="5"/>
      <c r="U8" s="5"/>
      <c r="V8" s="5"/>
      <c r="W8" s="5"/>
      <c r="X8" s="5"/>
      <c r="Y8" s="5"/>
      <c r="Z8" s="5"/>
    </row>
    <row r="9" ht="21.0" customHeight="1">
      <c r="A9" s="17">
        <v>7.0</v>
      </c>
      <c r="B9" s="18" t="s">
        <v>80</v>
      </c>
      <c r="C9" s="18" t="s">
        <v>81</v>
      </c>
      <c r="D9" s="52" t="s">
        <v>76</v>
      </c>
      <c r="E9" s="18">
        <v>2.0</v>
      </c>
      <c r="F9" s="18" t="s">
        <v>82</v>
      </c>
      <c r="G9" s="18" t="s">
        <v>46</v>
      </c>
      <c r="H9" s="46" t="s">
        <v>83</v>
      </c>
      <c r="I9" s="51" t="s">
        <v>67</v>
      </c>
      <c r="J9" s="18">
        <v>100.0</v>
      </c>
      <c r="K9" s="45" t="s">
        <v>50</v>
      </c>
      <c r="L9" s="17" t="s">
        <v>84</v>
      </c>
      <c r="M9" s="5"/>
      <c r="N9" s="5"/>
      <c r="O9" s="5"/>
      <c r="P9" s="5"/>
      <c r="Q9" s="5"/>
      <c r="R9" s="5"/>
      <c r="S9" s="5"/>
      <c r="T9" s="5"/>
      <c r="U9" s="5"/>
      <c r="V9" s="5"/>
      <c r="W9" s="5"/>
      <c r="X9" s="5"/>
      <c r="Y9" s="5"/>
      <c r="Z9" s="5"/>
    </row>
    <row r="10">
      <c r="A10" s="21">
        <v>8.0</v>
      </c>
      <c r="B10" s="25" t="s">
        <v>85</v>
      </c>
      <c r="C10" s="25" t="s">
        <v>86</v>
      </c>
      <c r="D10" s="52" t="s">
        <v>76</v>
      </c>
      <c r="E10" s="25">
        <v>1.0</v>
      </c>
      <c r="F10" s="25" t="s">
        <v>87</v>
      </c>
      <c r="G10" s="25" t="s">
        <v>46</v>
      </c>
      <c r="H10" s="50" t="s">
        <v>88</v>
      </c>
      <c r="I10" s="47" t="s">
        <v>48</v>
      </c>
      <c r="J10" s="25">
        <v>100.0</v>
      </c>
      <c r="K10" s="45" t="s">
        <v>50</v>
      </c>
      <c r="L10" s="21" t="s">
        <v>89</v>
      </c>
      <c r="M10" s="5"/>
      <c r="N10" s="5"/>
      <c r="O10" s="5"/>
      <c r="P10" s="5"/>
      <c r="Q10" s="5"/>
      <c r="R10" s="5"/>
      <c r="S10" s="5"/>
      <c r="T10" s="5"/>
      <c r="U10" s="5"/>
      <c r="V10" s="5"/>
      <c r="W10" s="5"/>
      <c r="X10" s="5"/>
      <c r="Y10" s="5"/>
      <c r="Z10" s="5"/>
    </row>
    <row r="11">
      <c r="A11" s="17">
        <v>9.0</v>
      </c>
      <c r="B11" s="18" t="s">
        <v>90</v>
      </c>
      <c r="C11" s="18" t="s">
        <v>91</v>
      </c>
      <c r="D11" s="52" t="s">
        <v>76</v>
      </c>
      <c r="E11" s="18">
        <v>1.0</v>
      </c>
      <c r="F11" s="18" t="s">
        <v>90</v>
      </c>
      <c r="G11" s="18" t="s">
        <v>46</v>
      </c>
      <c r="H11" s="46" t="s">
        <v>92</v>
      </c>
      <c r="I11" s="47" t="s">
        <v>48</v>
      </c>
      <c r="J11" s="18">
        <v>100.0</v>
      </c>
      <c r="K11" s="45" t="s">
        <v>50</v>
      </c>
      <c r="L11" s="17" t="s">
        <v>93</v>
      </c>
      <c r="M11" s="5"/>
      <c r="N11" s="5"/>
      <c r="O11" s="5"/>
      <c r="P11" s="5"/>
      <c r="Q11" s="5"/>
      <c r="R11" s="5"/>
      <c r="S11" s="5"/>
      <c r="T11" s="5"/>
      <c r="U11" s="5"/>
      <c r="V11" s="5"/>
      <c r="W11" s="5"/>
      <c r="X11" s="5"/>
      <c r="Y11" s="5"/>
      <c r="Z11" s="5"/>
    </row>
    <row r="12">
      <c r="A12" s="21">
        <v>10.0</v>
      </c>
      <c r="B12" s="25" t="s">
        <v>94</v>
      </c>
      <c r="C12" s="25" t="s">
        <v>95</v>
      </c>
      <c r="D12" s="52" t="s">
        <v>76</v>
      </c>
      <c r="E12" s="25">
        <v>3.0</v>
      </c>
      <c r="F12" s="25" t="s">
        <v>94</v>
      </c>
      <c r="G12" s="25" t="s">
        <v>46</v>
      </c>
      <c r="H12" s="50" t="s">
        <v>96</v>
      </c>
      <c r="I12" s="51" t="s">
        <v>67</v>
      </c>
      <c r="J12" s="25">
        <v>100.0</v>
      </c>
      <c r="K12" s="45" t="s">
        <v>50</v>
      </c>
      <c r="L12" s="21" t="s">
        <v>97</v>
      </c>
      <c r="M12" s="5"/>
      <c r="N12" s="5"/>
      <c r="O12" s="5"/>
      <c r="P12" s="5"/>
      <c r="Q12" s="5"/>
      <c r="R12" s="5"/>
      <c r="S12" s="5"/>
      <c r="T12" s="5"/>
      <c r="U12" s="5"/>
      <c r="V12" s="5"/>
      <c r="W12" s="5"/>
      <c r="X12" s="5"/>
      <c r="Y12" s="5"/>
      <c r="Z12" s="5"/>
    </row>
    <row r="13">
      <c r="A13" s="17">
        <v>11.0</v>
      </c>
      <c r="B13" s="44" t="s">
        <v>98</v>
      </c>
      <c r="C13" s="18" t="s">
        <v>99</v>
      </c>
      <c r="D13" s="52" t="s">
        <v>76</v>
      </c>
      <c r="E13" s="18">
        <v>5.0</v>
      </c>
      <c r="F13" s="44" t="s">
        <v>98</v>
      </c>
      <c r="G13" s="18" t="s">
        <v>46</v>
      </c>
      <c r="H13" s="46" t="s">
        <v>100</v>
      </c>
      <c r="I13" s="51" t="s">
        <v>67</v>
      </c>
      <c r="J13" s="18">
        <v>100.0</v>
      </c>
      <c r="K13" s="45" t="s">
        <v>50</v>
      </c>
      <c r="L13" s="17" t="s">
        <v>101</v>
      </c>
      <c r="M13" s="5"/>
      <c r="N13" s="5"/>
      <c r="O13" s="5"/>
      <c r="P13" s="5"/>
      <c r="Q13" s="5"/>
      <c r="R13" s="5"/>
      <c r="S13" s="5"/>
      <c r="T13" s="5"/>
      <c r="U13" s="5"/>
      <c r="V13" s="5"/>
      <c r="W13" s="5"/>
      <c r="X13" s="5"/>
      <c r="Y13" s="5"/>
      <c r="Z13" s="5"/>
    </row>
    <row r="14">
      <c r="A14" s="21">
        <v>12.0</v>
      </c>
      <c r="B14" s="25" t="s">
        <v>102</v>
      </c>
      <c r="C14" s="25" t="s">
        <v>103</v>
      </c>
      <c r="D14" s="45" t="s">
        <v>44</v>
      </c>
      <c r="E14" s="25">
        <v>1.0</v>
      </c>
      <c r="F14" s="25" t="s">
        <v>104</v>
      </c>
      <c r="G14" s="25" t="s">
        <v>46</v>
      </c>
      <c r="H14" s="50" t="s">
        <v>105</v>
      </c>
      <c r="I14" s="53" t="s">
        <v>106</v>
      </c>
      <c r="J14" s="25" t="s">
        <v>49</v>
      </c>
      <c r="K14" s="45" t="s">
        <v>50</v>
      </c>
      <c r="L14" s="21" t="s">
        <v>107</v>
      </c>
      <c r="M14" s="5"/>
      <c r="N14" s="5"/>
      <c r="O14" s="5"/>
      <c r="P14" s="5"/>
      <c r="Q14" s="5"/>
      <c r="R14" s="5"/>
      <c r="S14" s="5"/>
      <c r="T14" s="5"/>
      <c r="U14" s="5"/>
      <c r="V14" s="5"/>
      <c r="W14" s="5"/>
      <c r="X14" s="5"/>
      <c r="Y14" s="5"/>
      <c r="Z14" s="5"/>
    </row>
    <row r="15">
      <c r="A15" s="17">
        <v>13.0</v>
      </c>
      <c r="B15" s="18" t="s">
        <v>108</v>
      </c>
      <c r="C15" s="18" t="s">
        <v>109</v>
      </c>
      <c r="D15" s="45" t="s">
        <v>44</v>
      </c>
      <c r="E15" s="18">
        <v>5.0</v>
      </c>
      <c r="F15" s="18" t="s">
        <v>110</v>
      </c>
      <c r="G15" s="18" t="s">
        <v>46</v>
      </c>
      <c r="H15" s="46" t="s">
        <v>111</v>
      </c>
      <c r="I15" s="53" t="s">
        <v>106</v>
      </c>
      <c r="J15" s="18">
        <v>30.0</v>
      </c>
      <c r="K15" s="45" t="s">
        <v>50</v>
      </c>
      <c r="L15" s="17" t="s">
        <v>112</v>
      </c>
      <c r="M15" s="5"/>
      <c r="N15" s="5"/>
      <c r="O15" s="5"/>
      <c r="P15" s="5"/>
      <c r="Q15" s="5"/>
      <c r="R15" s="5"/>
      <c r="S15" s="5"/>
      <c r="T15" s="5"/>
      <c r="U15" s="5"/>
      <c r="V15" s="5"/>
      <c r="W15" s="5"/>
      <c r="X15" s="5"/>
      <c r="Y15" s="5"/>
      <c r="Z15" s="5"/>
    </row>
    <row r="16">
      <c r="A16" s="21">
        <v>14.0</v>
      </c>
      <c r="B16" s="25">
        <v>2850090.0</v>
      </c>
      <c r="C16" s="25" t="s">
        <v>113</v>
      </c>
      <c r="D16" s="45" t="s">
        <v>44</v>
      </c>
      <c r="E16" s="25">
        <v>1.0</v>
      </c>
      <c r="F16" s="25" t="s">
        <v>114</v>
      </c>
      <c r="G16" s="25" t="s">
        <v>115</v>
      </c>
      <c r="H16" s="50" t="s">
        <v>116</v>
      </c>
      <c r="I16" s="47" t="s">
        <v>48</v>
      </c>
      <c r="J16" s="25" t="s">
        <v>117</v>
      </c>
      <c r="K16" s="45" t="s">
        <v>50</v>
      </c>
      <c r="L16" s="21" t="s">
        <v>118</v>
      </c>
      <c r="M16" s="5"/>
      <c r="N16" s="5"/>
      <c r="O16" s="5"/>
      <c r="P16" s="5"/>
      <c r="Q16" s="5"/>
      <c r="R16" s="5"/>
      <c r="S16" s="5"/>
      <c r="T16" s="5"/>
      <c r="U16" s="5"/>
      <c r="V16" s="5"/>
      <c r="W16" s="5"/>
      <c r="X16" s="5"/>
      <c r="Y16" s="5"/>
      <c r="Z16" s="5"/>
    </row>
    <row r="17" ht="21.0" customHeight="1">
      <c r="A17" s="17">
        <v>15.0</v>
      </c>
      <c r="B17" s="18" t="s">
        <v>119</v>
      </c>
      <c r="C17" s="18" t="s">
        <v>120</v>
      </c>
      <c r="D17" s="45" t="s">
        <v>44</v>
      </c>
      <c r="E17" s="18">
        <v>1.0</v>
      </c>
      <c r="F17" s="18" t="s">
        <v>121</v>
      </c>
      <c r="G17" s="18" t="s">
        <v>46</v>
      </c>
      <c r="H17" s="46" t="s">
        <v>122</v>
      </c>
      <c r="I17" s="45" t="s">
        <v>123</v>
      </c>
      <c r="J17" s="18" t="s">
        <v>124</v>
      </c>
      <c r="K17" s="45" t="s">
        <v>50</v>
      </c>
      <c r="L17" s="17" t="s">
        <v>101</v>
      </c>
      <c r="M17" s="5"/>
      <c r="N17" s="5"/>
      <c r="O17" s="5"/>
      <c r="P17" s="5"/>
      <c r="Q17" s="5"/>
      <c r="R17" s="5"/>
      <c r="S17" s="5"/>
      <c r="T17" s="5"/>
      <c r="U17" s="5"/>
      <c r="V17" s="5"/>
      <c r="W17" s="5"/>
      <c r="X17" s="5"/>
      <c r="Y17" s="5"/>
      <c r="Z17" s="5"/>
    </row>
    <row r="18" ht="18.0" customHeight="1">
      <c r="A18" s="21">
        <v>16.0</v>
      </c>
      <c r="B18" s="25" t="s">
        <v>125</v>
      </c>
      <c r="C18" s="25" t="s">
        <v>126</v>
      </c>
      <c r="D18" s="52" t="s">
        <v>76</v>
      </c>
      <c r="E18" s="25">
        <v>5.0</v>
      </c>
      <c r="F18" s="25" t="s">
        <v>127</v>
      </c>
      <c r="G18" s="25" t="s">
        <v>46</v>
      </c>
      <c r="H18" s="50" t="s">
        <v>128</v>
      </c>
      <c r="I18" s="51" t="s">
        <v>67</v>
      </c>
      <c r="J18" s="25">
        <v>100.0</v>
      </c>
      <c r="K18" s="45" t="s">
        <v>50</v>
      </c>
      <c r="L18" s="21" t="s">
        <v>129</v>
      </c>
      <c r="M18" s="5"/>
      <c r="N18" s="5"/>
      <c r="O18" s="5"/>
      <c r="P18" s="5"/>
      <c r="Q18" s="5"/>
      <c r="R18" s="5"/>
      <c r="S18" s="5"/>
      <c r="T18" s="5"/>
      <c r="U18" s="5"/>
      <c r="V18" s="5"/>
      <c r="W18" s="5"/>
      <c r="X18" s="5"/>
      <c r="Y18" s="5"/>
      <c r="Z18" s="5"/>
    </row>
    <row r="19">
      <c r="A19" s="17">
        <v>17.0</v>
      </c>
      <c r="B19" s="18" t="s">
        <v>130</v>
      </c>
      <c r="C19" s="18" t="s">
        <v>131</v>
      </c>
      <c r="D19" s="52" t="s">
        <v>76</v>
      </c>
      <c r="E19" s="18">
        <v>2.0</v>
      </c>
      <c r="F19" s="18" t="s">
        <v>132</v>
      </c>
      <c r="G19" s="18" t="s">
        <v>46</v>
      </c>
      <c r="H19" s="46" t="s">
        <v>133</v>
      </c>
      <c r="I19" s="53" t="s">
        <v>106</v>
      </c>
      <c r="J19" s="18">
        <v>100.0</v>
      </c>
      <c r="K19" s="45" t="s">
        <v>50</v>
      </c>
      <c r="L19" s="17" t="s">
        <v>134</v>
      </c>
      <c r="M19" s="5"/>
      <c r="N19" s="5"/>
      <c r="O19" s="5"/>
      <c r="P19" s="5"/>
      <c r="Q19" s="5"/>
      <c r="R19" s="5"/>
      <c r="S19" s="5"/>
      <c r="T19" s="5"/>
      <c r="U19" s="5"/>
      <c r="V19" s="5"/>
      <c r="W19" s="5"/>
      <c r="X19" s="5"/>
      <c r="Y19" s="5"/>
      <c r="Z19" s="5"/>
    </row>
    <row r="20">
      <c r="A20" s="21">
        <v>18.0</v>
      </c>
      <c r="B20" s="25" t="s">
        <v>135</v>
      </c>
      <c r="C20" s="25" t="s">
        <v>136</v>
      </c>
      <c r="D20" s="52" t="s">
        <v>76</v>
      </c>
      <c r="E20" s="25">
        <v>1.0</v>
      </c>
      <c r="F20" s="25" t="s">
        <v>137</v>
      </c>
      <c r="G20" s="25" t="s">
        <v>46</v>
      </c>
      <c r="H20" s="50" t="s">
        <v>138</v>
      </c>
      <c r="I20" s="53" t="s">
        <v>106</v>
      </c>
      <c r="J20" s="25">
        <v>10.0</v>
      </c>
      <c r="K20" s="45" t="s">
        <v>50</v>
      </c>
      <c r="L20" s="21" t="s">
        <v>139</v>
      </c>
      <c r="M20" s="5"/>
      <c r="N20" s="5"/>
      <c r="O20" s="5"/>
      <c r="P20" s="5"/>
      <c r="Q20" s="5"/>
      <c r="R20" s="5"/>
      <c r="S20" s="5"/>
      <c r="T20" s="5"/>
      <c r="U20" s="5"/>
      <c r="V20" s="5"/>
      <c r="W20" s="5"/>
      <c r="X20" s="5"/>
      <c r="Y20" s="5"/>
      <c r="Z20" s="5"/>
    </row>
    <row r="21">
      <c r="A21" s="17">
        <v>19.0</v>
      </c>
      <c r="B21" s="18" t="s">
        <v>140</v>
      </c>
      <c r="C21" s="18" t="s">
        <v>141</v>
      </c>
      <c r="D21" s="52" t="s">
        <v>76</v>
      </c>
      <c r="E21" s="18">
        <v>2.0</v>
      </c>
      <c r="F21" s="18" t="s">
        <v>140</v>
      </c>
      <c r="G21" s="18" t="s">
        <v>46</v>
      </c>
      <c r="H21" s="46" t="s">
        <v>142</v>
      </c>
      <c r="I21" s="51" t="s">
        <v>67</v>
      </c>
      <c r="J21" s="18">
        <v>15.0</v>
      </c>
      <c r="K21" s="45" t="s">
        <v>50</v>
      </c>
      <c r="L21" s="17" t="s">
        <v>143</v>
      </c>
      <c r="M21" s="5"/>
      <c r="N21" s="5"/>
      <c r="O21" s="5"/>
      <c r="P21" s="5"/>
      <c r="Q21" s="5"/>
      <c r="R21" s="5"/>
      <c r="S21" s="5"/>
      <c r="T21" s="5"/>
      <c r="U21" s="5"/>
      <c r="V21" s="5"/>
      <c r="W21" s="5"/>
      <c r="X21" s="5"/>
      <c r="Y21" s="5"/>
      <c r="Z21" s="5"/>
    </row>
    <row r="22">
      <c r="A22" s="21">
        <v>20.0</v>
      </c>
      <c r="B22" s="25" t="s">
        <v>144</v>
      </c>
      <c r="C22" s="25" t="s">
        <v>145</v>
      </c>
      <c r="D22" s="52" t="s">
        <v>76</v>
      </c>
      <c r="E22" s="25">
        <v>2.0</v>
      </c>
      <c r="F22" s="25" t="s">
        <v>144</v>
      </c>
      <c r="G22" s="25" t="s">
        <v>46</v>
      </c>
      <c r="H22" s="50" t="s">
        <v>146</v>
      </c>
      <c r="I22" s="45" t="s">
        <v>123</v>
      </c>
      <c r="J22" s="25">
        <v>10.0</v>
      </c>
      <c r="K22" s="45" t="s">
        <v>50</v>
      </c>
      <c r="L22" s="21" t="s">
        <v>147</v>
      </c>
      <c r="M22" s="5"/>
      <c r="N22" s="5"/>
      <c r="O22" s="5"/>
      <c r="P22" s="5"/>
      <c r="Q22" s="5"/>
      <c r="R22" s="5"/>
      <c r="S22" s="5"/>
      <c r="T22" s="5"/>
      <c r="U22" s="5"/>
      <c r="V22" s="5"/>
      <c r="W22" s="5"/>
      <c r="X22" s="5"/>
      <c r="Y22" s="5"/>
      <c r="Z22" s="5"/>
    </row>
    <row r="23">
      <c r="A23" s="17">
        <v>21.0</v>
      </c>
      <c r="B23" s="18" t="s">
        <v>148</v>
      </c>
      <c r="C23" s="54"/>
      <c r="D23" s="55" t="s">
        <v>149</v>
      </c>
      <c r="E23" s="54"/>
      <c r="F23" s="18" t="s">
        <v>148</v>
      </c>
      <c r="G23" s="18" t="s">
        <v>46</v>
      </c>
      <c r="H23" s="18" t="s">
        <v>149</v>
      </c>
      <c r="I23" s="54"/>
      <c r="J23" s="18">
        <v>10.0</v>
      </c>
      <c r="K23" s="53" t="s">
        <v>150</v>
      </c>
      <c r="L23" s="17" t="s">
        <v>151</v>
      </c>
      <c r="M23" s="5"/>
      <c r="N23" s="5"/>
      <c r="O23" s="5"/>
      <c r="P23" s="5"/>
      <c r="Q23" s="5"/>
      <c r="R23" s="5"/>
      <c r="S23" s="5"/>
      <c r="T23" s="5"/>
      <c r="U23" s="5"/>
      <c r="V23" s="5"/>
      <c r="W23" s="5"/>
      <c r="X23" s="5"/>
      <c r="Y23" s="5"/>
      <c r="Z23" s="5"/>
    </row>
    <row r="24">
      <c r="A24" s="21">
        <v>22.0</v>
      </c>
      <c r="B24" s="25" t="s">
        <v>152</v>
      </c>
      <c r="C24" s="25" t="s">
        <v>153</v>
      </c>
      <c r="D24" s="52" t="s">
        <v>76</v>
      </c>
      <c r="E24" s="25">
        <v>6.0</v>
      </c>
      <c r="F24" s="25" t="s">
        <v>154</v>
      </c>
      <c r="G24" s="25" t="s">
        <v>46</v>
      </c>
      <c r="H24" s="50" t="s">
        <v>155</v>
      </c>
      <c r="I24" s="51" t="s">
        <v>67</v>
      </c>
      <c r="J24" s="25">
        <v>20.0</v>
      </c>
      <c r="K24" s="45" t="s">
        <v>50</v>
      </c>
      <c r="L24" s="21" t="s">
        <v>156</v>
      </c>
      <c r="M24" s="5"/>
      <c r="N24" s="5"/>
      <c r="O24" s="5"/>
      <c r="P24" s="5"/>
      <c r="Q24" s="5"/>
      <c r="R24" s="5"/>
      <c r="S24" s="5"/>
      <c r="T24" s="5"/>
      <c r="U24" s="5"/>
      <c r="V24" s="5"/>
      <c r="W24" s="5"/>
      <c r="X24" s="5"/>
      <c r="Y24" s="5"/>
      <c r="Z24" s="5"/>
    </row>
    <row r="25">
      <c r="A25" s="17">
        <v>23.0</v>
      </c>
      <c r="B25" s="18" t="s">
        <v>157</v>
      </c>
      <c r="C25" s="54"/>
      <c r="D25" s="52" t="s">
        <v>76</v>
      </c>
      <c r="E25" s="54"/>
      <c r="F25" s="18" t="s">
        <v>158</v>
      </c>
      <c r="G25" s="18" t="s">
        <v>46</v>
      </c>
      <c r="H25" s="46" t="s">
        <v>159</v>
      </c>
      <c r="I25" s="51" t="s">
        <v>67</v>
      </c>
      <c r="J25" s="18">
        <v>20.0</v>
      </c>
      <c r="K25" s="45" t="s">
        <v>50</v>
      </c>
      <c r="L25" s="17" t="s">
        <v>160</v>
      </c>
      <c r="M25" s="5"/>
      <c r="N25" s="5"/>
      <c r="O25" s="5"/>
      <c r="P25" s="5"/>
      <c r="Q25" s="5"/>
      <c r="R25" s="5"/>
      <c r="S25" s="5"/>
      <c r="T25" s="5"/>
      <c r="U25" s="5"/>
      <c r="V25" s="5"/>
      <c r="W25" s="5"/>
      <c r="X25" s="5"/>
      <c r="Y25" s="5"/>
      <c r="Z25" s="5"/>
    </row>
    <row r="26">
      <c r="A26" s="21">
        <v>24.0</v>
      </c>
      <c r="B26" s="25" t="s">
        <v>161</v>
      </c>
      <c r="C26" s="56"/>
      <c r="D26" s="52" t="s">
        <v>76</v>
      </c>
      <c r="E26" s="56"/>
      <c r="F26" s="25" t="s">
        <v>162</v>
      </c>
      <c r="G26" s="25" t="s">
        <v>46</v>
      </c>
      <c r="H26" s="50" t="s">
        <v>163</v>
      </c>
      <c r="I26" s="51" t="s">
        <v>67</v>
      </c>
      <c r="J26" s="25">
        <v>10.0</v>
      </c>
      <c r="K26" s="45" t="s">
        <v>50</v>
      </c>
      <c r="L26" s="21" t="s">
        <v>164</v>
      </c>
      <c r="M26" s="5"/>
      <c r="N26" s="5"/>
      <c r="O26" s="5"/>
      <c r="P26" s="5"/>
      <c r="Q26" s="5"/>
      <c r="R26" s="5"/>
      <c r="S26" s="5"/>
      <c r="T26" s="5"/>
      <c r="U26" s="5"/>
      <c r="V26" s="5"/>
      <c r="W26" s="5"/>
      <c r="X26" s="5"/>
      <c r="Y26" s="5"/>
      <c r="Z26" s="5"/>
    </row>
    <row r="27">
      <c r="A27" s="17">
        <v>25.0</v>
      </c>
      <c r="B27" s="18" t="s">
        <v>165</v>
      </c>
      <c r="C27" s="54"/>
      <c r="D27" s="52" t="s">
        <v>76</v>
      </c>
      <c r="E27" s="54"/>
      <c r="F27" s="18" t="s">
        <v>166</v>
      </c>
      <c r="G27" s="18" t="s">
        <v>46</v>
      </c>
      <c r="H27" s="46" t="s">
        <v>167</v>
      </c>
      <c r="I27" s="51" t="s">
        <v>67</v>
      </c>
      <c r="J27" s="18">
        <v>10.0</v>
      </c>
      <c r="K27" s="45" t="s">
        <v>50</v>
      </c>
      <c r="L27" s="17" t="s">
        <v>168</v>
      </c>
      <c r="M27" s="5"/>
      <c r="N27" s="5"/>
      <c r="O27" s="5"/>
      <c r="P27" s="5"/>
      <c r="Q27" s="5"/>
      <c r="R27" s="5"/>
      <c r="S27" s="5"/>
      <c r="T27" s="5"/>
      <c r="U27" s="5"/>
      <c r="V27" s="5"/>
      <c r="W27" s="5"/>
      <c r="X27" s="5"/>
      <c r="Y27" s="5"/>
      <c r="Z27" s="5"/>
    </row>
    <row r="28">
      <c r="A28" s="21">
        <v>26.0</v>
      </c>
      <c r="B28" s="25" t="s">
        <v>169</v>
      </c>
      <c r="C28" s="25" t="s">
        <v>170</v>
      </c>
      <c r="D28" s="52" t="s">
        <v>76</v>
      </c>
      <c r="E28" s="25">
        <v>2.0</v>
      </c>
      <c r="F28" s="25" t="s">
        <v>169</v>
      </c>
      <c r="G28" s="25" t="s">
        <v>46</v>
      </c>
      <c r="H28" s="57" t="s">
        <v>171</v>
      </c>
      <c r="I28" s="47" t="s">
        <v>48</v>
      </c>
      <c r="J28" s="25">
        <v>10.0</v>
      </c>
      <c r="K28" s="45" t="s">
        <v>50</v>
      </c>
      <c r="L28" s="21" t="s">
        <v>172</v>
      </c>
      <c r="M28" s="5"/>
      <c r="N28" s="5"/>
      <c r="O28" s="5"/>
      <c r="P28" s="5"/>
      <c r="Q28" s="5"/>
      <c r="R28" s="5"/>
      <c r="S28" s="5"/>
      <c r="T28" s="5"/>
      <c r="U28" s="5"/>
      <c r="V28" s="5"/>
      <c r="W28" s="5"/>
      <c r="X28" s="5"/>
      <c r="Y28" s="5"/>
      <c r="Z28" s="5"/>
    </row>
    <row r="29">
      <c r="A29" s="17">
        <v>27.0</v>
      </c>
      <c r="B29" s="18" t="s">
        <v>173</v>
      </c>
      <c r="C29" s="54"/>
      <c r="D29" s="52" t="s">
        <v>76</v>
      </c>
      <c r="E29" s="54"/>
      <c r="F29" s="18" t="s">
        <v>173</v>
      </c>
      <c r="G29" s="18" t="s">
        <v>46</v>
      </c>
      <c r="H29" s="58" t="s">
        <v>174</v>
      </c>
      <c r="I29" s="47" t="s">
        <v>48</v>
      </c>
      <c r="J29" s="18">
        <v>4.0</v>
      </c>
      <c r="K29" s="45" t="s">
        <v>50</v>
      </c>
      <c r="L29" s="17" t="s">
        <v>175</v>
      </c>
      <c r="M29" s="5"/>
      <c r="N29" s="5"/>
      <c r="O29" s="5"/>
      <c r="P29" s="5"/>
      <c r="Q29" s="5"/>
      <c r="R29" s="5"/>
      <c r="S29" s="5"/>
      <c r="T29" s="5"/>
      <c r="U29" s="5"/>
      <c r="V29" s="5"/>
      <c r="W29" s="5"/>
      <c r="X29" s="5"/>
      <c r="Y29" s="5"/>
      <c r="Z29" s="5"/>
    </row>
    <row r="30">
      <c r="A30" s="21">
        <v>28.0</v>
      </c>
      <c r="B30" s="25" t="s">
        <v>176</v>
      </c>
      <c r="C30" s="25" t="s">
        <v>177</v>
      </c>
      <c r="D30" s="45" t="s">
        <v>44</v>
      </c>
      <c r="E30" s="25">
        <v>1.0</v>
      </c>
      <c r="F30" s="25" t="s">
        <v>178</v>
      </c>
      <c r="G30" s="25" t="s">
        <v>179</v>
      </c>
      <c r="H30" s="57" t="s">
        <v>180</v>
      </c>
      <c r="I30" s="59" t="s">
        <v>181</v>
      </c>
      <c r="J30" s="25">
        <v>2.0</v>
      </c>
      <c r="K30" s="45" t="s">
        <v>50</v>
      </c>
      <c r="L30" s="21" t="s">
        <v>182</v>
      </c>
      <c r="M30" s="5"/>
      <c r="N30" s="5"/>
      <c r="O30" s="5"/>
      <c r="P30" s="5"/>
      <c r="Q30" s="5"/>
      <c r="R30" s="5"/>
      <c r="S30" s="5"/>
      <c r="T30" s="5"/>
      <c r="U30" s="5"/>
      <c r="V30" s="5"/>
      <c r="W30" s="5"/>
      <c r="X30" s="5"/>
      <c r="Y30" s="5"/>
      <c r="Z30" s="5"/>
    </row>
    <row r="31">
      <c r="A31" s="17">
        <v>29.0</v>
      </c>
      <c r="B31" s="18" t="s">
        <v>183</v>
      </c>
      <c r="C31" s="18" t="s">
        <v>184</v>
      </c>
      <c r="D31" s="52" t="s">
        <v>76</v>
      </c>
      <c r="E31" s="18" t="s">
        <v>46</v>
      </c>
      <c r="F31" s="18" t="s">
        <v>185</v>
      </c>
      <c r="G31" s="18" t="s">
        <v>46</v>
      </c>
      <c r="H31" s="58" t="s">
        <v>186</v>
      </c>
      <c r="I31" s="51" t="s">
        <v>67</v>
      </c>
      <c r="J31" s="18">
        <v>10.0</v>
      </c>
      <c r="K31" s="45" t="s">
        <v>50</v>
      </c>
      <c r="L31" s="17" t="s">
        <v>187</v>
      </c>
      <c r="M31" s="5"/>
      <c r="N31" s="5"/>
      <c r="O31" s="5"/>
      <c r="P31" s="5"/>
      <c r="Q31" s="5"/>
      <c r="R31" s="5"/>
      <c r="S31" s="5"/>
      <c r="T31" s="5"/>
      <c r="U31" s="5"/>
      <c r="V31" s="5"/>
      <c r="W31" s="5"/>
      <c r="X31" s="5"/>
      <c r="Y31" s="5"/>
      <c r="Z31" s="5"/>
    </row>
    <row r="32">
      <c r="A32" s="21">
        <v>30.0</v>
      </c>
      <c r="B32" s="25" t="s">
        <v>188</v>
      </c>
      <c r="C32" s="25" t="s">
        <v>189</v>
      </c>
      <c r="D32" s="52" t="s">
        <v>76</v>
      </c>
      <c r="E32" s="25" t="s">
        <v>46</v>
      </c>
      <c r="F32" s="25" t="s">
        <v>190</v>
      </c>
      <c r="G32" s="25" t="s">
        <v>46</v>
      </c>
      <c r="H32" s="57" t="s">
        <v>191</v>
      </c>
      <c r="I32" s="51" t="s">
        <v>67</v>
      </c>
      <c r="J32" s="25">
        <v>3.0</v>
      </c>
      <c r="K32" s="45" t="s">
        <v>50</v>
      </c>
      <c r="L32" s="21" t="s">
        <v>192</v>
      </c>
      <c r="M32" s="5"/>
      <c r="N32" s="5"/>
      <c r="O32" s="5"/>
      <c r="P32" s="5"/>
      <c r="Q32" s="5"/>
      <c r="R32" s="5"/>
      <c r="S32" s="5"/>
      <c r="T32" s="5"/>
      <c r="U32" s="5"/>
      <c r="V32" s="5"/>
      <c r="W32" s="5"/>
      <c r="X32" s="5"/>
      <c r="Y32" s="5"/>
      <c r="Z32" s="5"/>
    </row>
    <row r="33">
      <c r="A33" s="17">
        <v>31.0</v>
      </c>
      <c r="B33" s="18" t="s">
        <v>193</v>
      </c>
      <c r="C33" s="18" t="s">
        <v>194</v>
      </c>
      <c r="D33" s="52" t="s">
        <v>76</v>
      </c>
      <c r="E33" s="18">
        <v>5.0</v>
      </c>
      <c r="F33" s="18" t="s">
        <v>193</v>
      </c>
      <c r="G33" s="18" t="s">
        <v>46</v>
      </c>
      <c r="H33" s="58" t="s">
        <v>195</v>
      </c>
      <c r="I33" s="51" t="s">
        <v>67</v>
      </c>
      <c r="J33" s="18" t="s">
        <v>46</v>
      </c>
      <c r="K33" s="60" t="s">
        <v>196</v>
      </c>
      <c r="L33" s="17" t="s">
        <v>197</v>
      </c>
      <c r="M33" s="5"/>
      <c r="N33" s="5"/>
      <c r="O33" s="5"/>
      <c r="P33" s="5"/>
      <c r="Q33" s="5"/>
      <c r="R33" s="5"/>
      <c r="S33" s="5"/>
      <c r="T33" s="5"/>
      <c r="U33" s="5"/>
      <c r="V33" s="5"/>
      <c r="W33" s="5"/>
      <c r="X33" s="5"/>
      <c r="Y33" s="5"/>
      <c r="Z33" s="5"/>
    </row>
    <row r="34">
      <c r="A34" s="21">
        <v>32.0</v>
      </c>
      <c r="B34" s="25" t="s">
        <v>198</v>
      </c>
      <c r="C34" s="56"/>
      <c r="D34" s="52" t="s">
        <v>76</v>
      </c>
      <c r="E34" s="56"/>
      <c r="F34" s="25" t="s">
        <v>198</v>
      </c>
      <c r="G34" s="25" t="s">
        <v>46</v>
      </c>
      <c r="H34" s="57" t="s">
        <v>199</v>
      </c>
      <c r="I34" s="56"/>
      <c r="J34" s="25" t="s">
        <v>46</v>
      </c>
      <c r="K34" s="60" t="s">
        <v>196</v>
      </c>
      <c r="L34" s="21" t="s">
        <v>200</v>
      </c>
      <c r="M34" s="5"/>
      <c r="N34" s="5"/>
      <c r="O34" s="5"/>
      <c r="P34" s="5"/>
      <c r="Q34" s="5"/>
      <c r="R34" s="5"/>
      <c r="S34" s="5"/>
      <c r="T34" s="5"/>
      <c r="U34" s="5"/>
      <c r="V34" s="5"/>
      <c r="W34" s="5"/>
      <c r="X34" s="5"/>
      <c r="Y34" s="5"/>
      <c r="Z34" s="5"/>
    </row>
    <row r="35">
      <c r="A35" s="17">
        <v>33.0</v>
      </c>
      <c r="B35" s="18" t="s">
        <v>201</v>
      </c>
      <c r="C35" s="54"/>
      <c r="D35" s="52" t="s">
        <v>76</v>
      </c>
      <c r="E35" s="54"/>
      <c r="F35" s="18" t="s">
        <v>201</v>
      </c>
      <c r="G35" s="18" t="s">
        <v>46</v>
      </c>
      <c r="H35" s="58" t="s">
        <v>202</v>
      </c>
      <c r="I35" s="54"/>
      <c r="J35" s="18" t="s">
        <v>46</v>
      </c>
      <c r="K35" s="60" t="s">
        <v>196</v>
      </c>
      <c r="L35" s="17" t="s">
        <v>149</v>
      </c>
      <c r="M35" s="5"/>
      <c r="N35" s="5"/>
      <c r="O35" s="5"/>
      <c r="P35" s="5"/>
      <c r="Q35" s="5"/>
      <c r="R35" s="5"/>
      <c r="S35" s="5"/>
      <c r="T35" s="5"/>
      <c r="U35" s="5"/>
      <c r="V35" s="5"/>
      <c r="W35" s="5"/>
      <c r="X35" s="5"/>
      <c r="Y35" s="5"/>
      <c r="Z35" s="5"/>
    </row>
    <row r="36">
      <c r="A36" s="21">
        <v>34.0</v>
      </c>
      <c r="B36" s="25" t="s">
        <v>203</v>
      </c>
      <c r="C36" s="25" t="s">
        <v>204</v>
      </c>
      <c r="D36" s="52" t="s">
        <v>76</v>
      </c>
      <c r="E36" s="25">
        <v>1.0</v>
      </c>
      <c r="F36" s="25" t="s">
        <v>121</v>
      </c>
      <c r="G36" s="25" t="s">
        <v>46</v>
      </c>
      <c r="H36" s="57" t="s">
        <v>205</v>
      </c>
      <c r="I36" s="45" t="s">
        <v>123</v>
      </c>
      <c r="J36" s="25" t="s">
        <v>46</v>
      </c>
      <c r="K36" s="53" t="s">
        <v>150</v>
      </c>
      <c r="L36" s="21" t="s">
        <v>149</v>
      </c>
      <c r="M36" s="5"/>
      <c r="N36" s="5"/>
      <c r="O36" s="5"/>
      <c r="P36" s="5"/>
      <c r="Q36" s="5"/>
      <c r="R36" s="5"/>
      <c r="S36" s="5"/>
      <c r="T36" s="5"/>
      <c r="U36" s="5"/>
      <c r="V36" s="5"/>
      <c r="W36" s="5"/>
      <c r="X36" s="5"/>
      <c r="Y36" s="5"/>
      <c r="Z36" s="5"/>
    </row>
    <row r="37">
      <c r="A37" s="17">
        <v>35.0</v>
      </c>
      <c r="B37" s="18" t="s">
        <v>206</v>
      </c>
      <c r="C37" s="18" t="s">
        <v>207</v>
      </c>
      <c r="D37" s="52" t="s">
        <v>76</v>
      </c>
      <c r="E37" s="18">
        <v>1.0</v>
      </c>
      <c r="F37" s="18" t="s">
        <v>208</v>
      </c>
      <c r="G37" s="18" t="s">
        <v>46</v>
      </c>
      <c r="H37" s="18" t="s">
        <v>149</v>
      </c>
      <c r="I37" s="45" t="s">
        <v>123</v>
      </c>
      <c r="J37" s="18" t="s">
        <v>46</v>
      </c>
      <c r="K37" s="53" t="s">
        <v>150</v>
      </c>
      <c r="L37" s="17" t="s">
        <v>209</v>
      </c>
      <c r="M37" s="5"/>
      <c r="N37" s="5"/>
      <c r="O37" s="5"/>
      <c r="P37" s="5"/>
      <c r="Q37" s="5"/>
      <c r="R37" s="5"/>
      <c r="S37" s="5"/>
      <c r="T37" s="5"/>
      <c r="U37" s="5"/>
      <c r="V37" s="5"/>
      <c r="W37" s="5"/>
      <c r="X37" s="5"/>
      <c r="Y37" s="5"/>
      <c r="Z37" s="5"/>
    </row>
    <row r="38">
      <c r="A38" s="21">
        <v>36.0</v>
      </c>
      <c r="B38" s="25" t="s">
        <v>210</v>
      </c>
      <c r="C38" s="25" t="s">
        <v>211</v>
      </c>
      <c r="D38" s="52" t="s">
        <v>76</v>
      </c>
      <c r="E38" s="25" t="s">
        <v>46</v>
      </c>
      <c r="F38" s="25" t="s">
        <v>212</v>
      </c>
      <c r="G38" s="25" t="s">
        <v>46</v>
      </c>
      <c r="H38" s="61" t="s">
        <v>213</v>
      </c>
      <c r="I38" s="51" t="s">
        <v>67</v>
      </c>
      <c r="J38" s="25" t="s">
        <v>46</v>
      </c>
      <c r="K38" s="53" t="s">
        <v>150</v>
      </c>
      <c r="L38" s="21" t="s">
        <v>214</v>
      </c>
      <c r="M38" s="5"/>
      <c r="N38" s="5"/>
      <c r="O38" s="5"/>
      <c r="P38" s="5"/>
      <c r="Q38" s="5"/>
      <c r="R38" s="5"/>
      <c r="S38" s="5"/>
      <c r="T38" s="5"/>
      <c r="U38" s="5"/>
      <c r="V38" s="5"/>
      <c r="W38" s="5"/>
      <c r="X38" s="5"/>
      <c r="Y38" s="5"/>
      <c r="Z38" s="5"/>
    </row>
    <row r="39">
      <c r="A39" s="17">
        <v>37.0</v>
      </c>
      <c r="B39" s="18" t="s">
        <v>215</v>
      </c>
      <c r="C39" s="18" t="s">
        <v>216</v>
      </c>
      <c r="D39" s="52" t="s">
        <v>76</v>
      </c>
      <c r="E39" s="18" t="s">
        <v>46</v>
      </c>
      <c r="F39" s="18" t="s">
        <v>217</v>
      </c>
      <c r="G39" s="18" t="s">
        <v>46</v>
      </c>
      <c r="H39" s="58" t="s">
        <v>218</v>
      </c>
      <c r="I39" s="51" t="s">
        <v>67</v>
      </c>
      <c r="J39" s="18" t="s">
        <v>46</v>
      </c>
      <c r="K39" s="53" t="s">
        <v>150</v>
      </c>
      <c r="L39" s="17" t="s">
        <v>149</v>
      </c>
      <c r="M39" s="5"/>
      <c r="N39" s="5"/>
      <c r="O39" s="5"/>
      <c r="P39" s="5"/>
      <c r="Q39" s="5"/>
      <c r="R39" s="5"/>
      <c r="S39" s="5"/>
      <c r="T39" s="5"/>
      <c r="U39" s="5"/>
      <c r="V39" s="5"/>
      <c r="W39" s="5"/>
      <c r="X39" s="5"/>
      <c r="Y39" s="5"/>
      <c r="Z39" s="5"/>
    </row>
    <row r="40">
      <c r="A40" s="21">
        <v>38.0</v>
      </c>
      <c r="B40" s="31"/>
      <c r="C40" s="31"/>
      <c r="D40" s="31"/>
      <c r="E40" s="31"/>
      <c r="F40" s="31"/>
      <c r="G40" s="31"/>
      <c r="H40" s="31"/>
      <c r="I40" s="31"/>
      <c r="J40" s="31"/>
      <c r="K40" s="31"/>
      <c r="L40" s="62"/>
      <c r="M40" s="5"/>
      <c r="N40" s="5"/>
      <c r="O40" s="5"/>
      <c r="P40" s="5"/>
      <c r="Q40" s="5"/>
      <c r="R40" s="5"/>
      <c r="S40" s="5"/>
      <c r="T40" s="5"/>
      <c r="U40" s="5"/>
      <c r="V40" s="5"/>
      <c r="W40" s="5"/>
      <c r="X40" s="5"/>
      <c r="Y40" s="5"/>
      <c r="Z40" s="5"/>
    </row>
    <row r="41">
      <c r="A41" s="17">
        <v>39.0</v>
      </c>
      <c r="B41" s="30"/>
      <c r="C41" s="30"/>
      <c r="D41" s="30"/>
      <c r="E41" s="30"/>
      <c r="F41" s="30"/>
      <c r="G41" s="30"/>
      <c r="H41" s="30"/>
      <c r="I41" s="30"/>
      <c r="J41" s="30"/>
      <c r="K41" s="30"/>
      <c r="L41" s="63"/>
      <c r="M41" s="5"/>
      <c r="N41" s="5"/>
      <c r="O41" s="5"/>
      <c r="P41" s="5"/>
      <c r="Q41" s="5"/>
      <c r="R41" s="5"/>
      <c r="S41" s="5"/>
      <c r="T41" s="5"/>
      <c r="U41" s="5"/>
      <c r="V41" s="5"/>
      <c r="W41" s="5"/>
      <c r="X41" s="5"/>
      <c r="Y41" s="5"/>
      <c r="Z41" s="5"/>
    </row>
    <row r="42">
      <c r="A42" s="21">
        <v>40.0</v>
      </c>
      <c r="B42" s="31"/>
      <c r="C42" s="31"/>
      <c r="D42" s="31"/>
      <c r="E42" s="31"/>
      <c r="F42" s="31"/>
      <c r="G42" s="31"/>
      <c r="H42" s="31"/>
      <c r="I42" s="31"/>
      <c r="J42" s="31"/>
      <c r="K42" s="31"/>
      <c r="L42" s="62"/>
      <c r="M42" s="5"/>
      <c r="N42" s="5"/>
      <c r="O42" s="5"/>
      <c r="P42" s="5"/>
      <c r="Q42" s="5"/>
      <c r="R42" s="5"/>
      <c r="S42" s="5"/>
      <c r="T42" s="5"/>
      <c r="U42" s="5"/>
      <c r="V42" s="5"/>
      <c r="W42" s="5"/>
      <c r="X42" s="5"/>
      <c r="Y42" s="5"/>
      <c r="Z42" s="5"/>
    </row>
    <row r="43">
      <c r="A43" s="17">
        <v>41.0</v>
      </c>
      <c r="B43" s="30"/>
      <c r="C43" s="30"/>
      <c r="D43" s="30"/>
      <c r="E43" s="30"/>
      <c r="F43" s="30"/>
      <c r="G43" s="30"/>
      <c r="H43" s="30"/>
      <c r="I43" s="30"/>
      <c r="J43" s="30"/>
      <c r="K43" s="30"/>
      <c r="L43" s="63"/>
      <c r="M43" s="5"/>
      <c r="N43" s="5"/>
      <c r="O43" s="5"/>
      <c r="P43" s="5"/>
      <c r="Q43" s="5"/>
      <c r="R43" s="5"/>
      <c r="S43" s="5"/>
      <c r="T43" s="5"/>
      <c r="U43" s="5"/>
      <c r="V43" s="5"/>
      <c r="W43" s="5"/>
      <c r="X43" s="5"/>
      <c r="Y43" s="5"/>
      <c r="Z43" s="5"/>
    </row>
    <row r="44">
      <c r="A44" s="21">
        <v>42.0</v>
      </c>
      <c r="B44" s="31"/>
      <c r="C44" s="31"/>
      <c r="D44" s="31"/>
      <c r="E44" s="31"/>
      <c r="F44" s="31"/>
      <c r="G44" s="31"/>
      <c r="H44" s="31"/>
      <c r="I44" s="31"/>
      <c r="J44" s="31"/>
      <c r="K44" s="31"/>
      <c r="L44" s="62"/>
      <c r="M44" s="5"/>
      <c r="N44" s="5"/>
      <c r="O44" s="5"/>
      <c r="P44" s="5"/>
      <c r="Q44" s="5"/>
      <c r="R44" s="5"/>
      <c r="S44" s="5"/>
      <c r="T44" s="5"/>
      <c r="U44" s="5"/>
      <c r="V44" s="5"/>
      <c r="W44" s="5"/>
      <c r="X44" s="5"/>
      <c r="Y44" s="5"/>
      <c r="Z44" s="5"/>
    </row>
    <row r="45">
      <c r="A45" s="17">
        <v>43.0</v>
      </c>
      <c r="B45" s="30"/>
      <c r="C45" s="30"/>
      <c r="D45" s="30"/>
      <c r="E45" s="30"/>
      <c r="F45" s="30"/>
      <c r="G45" s="30"/>
      <c r="H45" s="30"/>
      <c r="I45" s="30"/>
      <c r="J45" s="30"/>
      <c r="K45" s="30"/>
      <c r="L45" s="63"/>
      <c r="M45" s="5"/>
      <c r="N45" s="5"/>
      <c r="O45" s="5"/>
      <c r="P45" s="5"/>
      <c r="Q45" s="5"/>
      <c r="R45" s="5"/>
      <c r="S45" s="5"/>
      <c r="T45" s="5"/>
      <c r="U45" s="5"/>
      <c r="V45" s="5"/>
      <c r="W45" s="5"/>
      <c r="X45" s="5"/>
      <c r="Y45" s="5"/>
      <c r="Z45" s="5"/>
    </row>
    <row r="46">
      <c r="A46" s="21">
        <v>44.0</v>
      </c>
      <c r="B46" s="31"/>
      <c r="C46" s="31"/>
      <c r="D46" s="31"/>
      <c r="E46" s="31"/>
      <c r="F46" s="31"/>
      <c r="G46" s="31"/>
      <c r="H46" s="31"/>
      <c r="I46" s="31"/>
      <c r="J46" s="31"/>
      <c r="K46" s="31"/>
      <c r="L46" s="62"/>
      <c r="M46" s="5"/>
      <c r="N46" s="5"/>
      <c r="O46" s="5"/>
      <c r="P46" s="5"/>
      <c r="Q46" s="5"/>
      <c r="R46" s="5"/>
      <c r="S46" s="5"/>
      <c r="T46" s="5"/>
      <c r="U46" s="5"/>
      <c r="V46" s="5"/>
      <c r="W46" s="5"/>
      <c r="X46" s="5"/>
      <c r="Y46" s="5"/>
      <c r="Z46" s="5"/>
    </row>
    <row r="47">
      <c r="A47" s="17">
        <v>45.0</v>
      </c>
      <c r="B47" s="30"/>
      <c r="C47" s="30"/>
      <c r="D47" s="30"/>
      <c r="E47" s="30"/>
      <c r="F47" s="30"/>
      <c r="G47" s="30"/>
      <c r="H47" s="30"/>
      <c r="I47" s="30"/>
      <c r="J47" s="30"/>
      <c r="K47" s="30"/>
      <c r="L47" s="63"/>
      <c r="M47" s="5"/>
      <c r="N47" s="5"/>
      <c r="O47" s="5"/>
      <c r="P47" s="5"/>
      <c r="Q47" s="5"/>
      <c r="R47" s="5"/>
      <c r="S47" s="5"/>
      <c r="T47" s="5"/>
      <c r="U47" s="5"/>
      <c r="V47" s="5"/>
      <c r="W47" s="5"/>
      <c r="X47" s="5"/>
      <c r="Y47" s="5"/>
      <c r="Z47" s="5"/>
    </row>
    <row r="48">
      <c r="A48" s="21">
        <v>46.0</v>
      </c>
      <c r="B48" s="31"/>
      <c r="C48" s="31"/>
      <c r="D48" s="31"/>
      <c r="E48" s="31"/>
      <c r="F48" s="31"/>
      <c r="G48" s="31"/>
      <c r="H48" s="31"/>
      <c r="I48" s="31"/>
      <c r="J48" s="31"/>
      <c r="K48" s="31"/>
      <c r="L48" s="62"/>
      <c r="M48" s="5"/>
      <c r="N48" s="5"/>
      <c r="O48" s="5"/>
      <c r="P48" s="5"/>
      <c r="Q48" s="5"/>
      <c r="R48" s="5"/>
      <c r="S48" s="5"/>
      <c r="T48" s="5"/>
      <c r="U48" s="5"/>
      <c r="V48" s="5"/>
      <c r="W48" s="5"/>
      <c r="X48" s="5"/>
      <c r="Y48" s="5"/>
      <c r="Z48" s="5"/>
    </row>
    <row r="49">
      <c r="A49" s="17">
        <v>47.0</v>
      </c>
      <c r="B49" s="30"/>
      <c r="C49" s="30"/>
      <c r="D49" s="30"/>
      <c r="E49" s="30"/>
      <c r="F49" s="30"/>
      <c r="G49" s="30"/>
      <c r="H49" s="30"/>
      <c r="I49" s="30"/>
      <c r="J49" s="30"/>
      <c r="K49" s="30"/>
      <c r="L49" s="63"/>
      <c r="M49" s="5"/>
      <c r="N49" s="5"/>
      <c r="O49" s="5"/>
      <c r="P49" s="5"/>
      <c r="Q49" s="5"/>
      <c r="R49" s="5"/>
      <c r="S49" s="5"/>
      <c r="T49" s="5"/>
      <c r="U49" s="5"/>
      <c r="V49" s="5"/>
      <c r="W49" s="5"/>
      <c r="X49" s="5"/>
      <c r="Y49" s="5"/>
      <c r="Z49" s="5"/>
    </row>
    <row r="50">
      <c r="A50" s="21">
        <v>48.0</v>
      </c>
      <c r="B50" s="31"/>
      <c r="C50" s="31"/>
      <c r="D50" s="31"/>
      <c r="E50" s="31"/>
      <c r="F50" s="31"/>
      <c r="G50" s="31"/>
      <c r="H50" s="31"/>
      <c r="I50" s="31"/>
      <c r="J50" s="31"/>
      <c r="K50" s="31"/>
      <c r="L50" s="62"/>
      <c r="M50" s="5"/>
      <c r="N50" s="5"/>
      <c r="O50" s="5"/>
      <c r="P50" s="5"/>
      <c r="Q50" s="5"/>
      <c r="R50" s="5"/>
      <c r="S50" s="5"/>
      <c r="T50" s="5"/>
      <c r="U50" s="5"/>
      <c r="V50" s="5"/>
      <c r="W50" s="5"/>
      <c r="X50" s="5"/>
      <c r="Y50" s="5"/>
      <c r="Z50" s="5"/>
    </row>
    <row r="51">
      <c r="A51" s="17">
        <v>49.0</v>
      </c>
      <c r="B51" s="30"/>
      <c r="C51" s="30"/>
      <c r="D51" s="30"/>
      <c r="E51" s="30"/>
      <c r="F51" s="30"/>
      <c r="G51" s="30"/>
      <c r="H51" s="30"/>
      <c r="I51" s="30"/>
      <c r="J51" s="30"/>
      <c r="K51" s="30"/>
      <c r="L51" s="63"/>
      <c r="M51" s="5"/>
      <c r="N51" s="5"/>
      <c r="O51" s="5"/>
      <c r="P51" s="5"/>
      <c r="Q51" s="5"/>
      <c r="R51" s="5"/>
      <c r="S51" s="5"/>
      <c r="T51" s="5"/>
      <c r="U51" s="5"/>
      <c r="V51" s="5"/>
      <c r="W51" s="5"/>
      <c r="X51" s="5"/>
      <c r="Y51" s="5"/>
      <c r="Z51" s="5"/>
    </row>
    <row r="52">
      <c r="A52" s="32">
        <v>50.0</v>
      </c>
      <c r="B52" s="33"/>
      <c r="C52" s="33"/>
      <c r="D52" s="33"/>
      <c r="E52" s="33"/>
      <c r="F52" s="33"/>
      <c r="G52" s="33"/>
      <c r="H52" s="33"/>
      <c r="I52" s="33"/>
      <c r="J52" s="33"/>
      <c r="K52" s="33"/>
      <c r="L52" s="64"/>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12">
    <mergeCell ref="E24:E27"/>
    <mergeCell ref="E28:E29"/>
    <mergeCell ref="C33:C35"/>
    <mergeCell ref="E33:E35"/>
    <mergeCell ref="I33:I35"/>
    <mergeCell ref="A1:B1"/>
    <mergeCell ref="C1:L1"/>
    <mergeCell ref="C22:C23"/>
    <mergeCell ref="E22:E23"/>
    <mergeCell ref="I22:I23"/>
    <mergeCell ref="C24:C27"/>
    <mergeCell ref="C28:C29"/>
  </mergeCells>
  <hyperlinks>
    <hyperlink r:id="rId1" ref="H3"/>
    <hyperlink r:id="rId2" ref="H4"/>
    <hyperlink r:id="rId3" ref="H5"/>
    <hyperlink r:id="rId4" ref="H6"/>
    <hyperlink r:id="rId5" ref="H7"/>
    <hyperlink r:id="rId6" ref="H8"/>
    <hyperlink r:id="rId7" ref="H9"/>
    <hyperlink r:id="rId8" ref="H10"/>
    <hyperlink r:id="rId9" ref="H11"/>
    <hyperlink r:id="rId10" ref="H12"/>
    <hyperlink r:id="rId11" ref="H13"/>
    <hyperlink r:id="rId12" ref="H14"/>
    <hyperlink r:id="rId13" ref="H15"/>
    <hyperlink r:id="rId14" ref="H16"/>
    <hyperlink r:id="rId15" ref="H17"/>
    <hyperlink r:id="rId16" ref="H18"/>
    <hyperlink r:id="rId17" ref="H19"/>
    <hyperlink r:id="rId18" ref="H20"/>
    <hyperlink r:id="rId19" ref="H21"/>
    <hyperlink r:id="rId20" ref="H22"/>
    <hyperlink r:id="rId21" ref="H24"/>
    <hyperlink r:id="rId22" ref="H25"/>
    <hyperlink r:id="rId23" ref="H26"/>
    <hyperlink r:id="rId24" ref="H27"/>
    <hyperlink r:id="rId25" ref="H28"/>
    <hyperlink r:id="rId26" ref="H29"/>
    <hyperlink r:id="rId27" ref="H30"/>
    <hyperlink r:id="rId28" ref="H31"/>
    <hyperlink r:id="rId29" ref="H32"/>
    <hyperlink r:id="rId30" ref="H33"/>
    <hyperlink r:id="rId31" ref="H34"/>
    <hyperlink r:id="rId32" ref="H35"/>
    <hyperlink r:id="rId33" ref="H36"/>
    <hyperlink r:id="rId34" ref="H38"/>
    <hyperlink r:id="rId35" ref="H39"/>
  </hyperlinks>
  <drawing r:id="rId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22.13"/>
    <col customWidth="1" min="3" max="3" width="18.0"/>
    <col customWidth="1" min="4" max="4" width="67.13"/>
    <col customWidth="1" min="5" max="5" width="67.0"/>
    <col customWidth="1" min="6" max="6" width="16.13"/>
    <col customWidth="1" min="7" max="7" width="11.13"/>
  </cols>
  <sheetData>
    <row r="1" ht="30.0" customHeight="1">
      <c r="A1" s="1" t="s">
        <v>31</v>
      </c>
      <c r="B1" s="3"/>
      <c r="C1" s="41" t="s">
        <v>219</v>
      </c>
      <c r="D1" s="2"/>
      <c r="E1" s="2"/>
      <c r="F1" s="2"/>
      <c r="G1" s="2"/>
      <c r="H1" s="2"/>
      <c r="I1" s="2"/>
      <c r="J1" s="3"/>
      <c r="K1" s="65"/>
      <c r="L1" s="65"/>
      <c r="M1" s="42"/>
      <c r="N1" s="42"/>
      <c r="O1" s="42"/>
      <c r="P1" s="42"/>
      <c r="Q1" s="42"/>
      <c r="R1" s="42"/>
      <c r="S1" s="42"/>
      <c r="T1" s="42"/>
      <c r="U1" s="42"/>
      <c r="V1" s="42"/>
      <c r="W1" s="42"/>
      <c r="X1" s="42"/>
      <c r="Y1" s="42"/>
      <c r="Z1" s="42"/>
      <c r="AA1" s="42"/>
      <c r="AB1" s="42"/>
      <c r="AC1" s="42"/>
      <c r="AD1" s="42"/>
    </row>
    <row r="2" ht="21.0" customHeight="1">
      <c r="A2" s="66" t="s">
        <v>8</v>
      </c>
      <c r="B2" s="66" t="s">
        <v>220</v>
      </c>
      <c r="C2" s="66" t="s">
        <v>221</v>
      </c>
      <c r="D2" s="66" t="s">
        <v>222</v>
      </c>
      <c r="E2" s="66" t="s">
        <v>223</v>
      </c>
      <c r="F2" s="66" t="s">
        <v>224</v>
      </c>
      <c r="G2" s="66" t="s">
        <v>225</v>
      </c>
      <c r="H2" s="66" t="s">
        <v>226</v>
      </c>
      <c r="I2" s="66" t="s">
        <v>227</v>
      </c>
      <c r="J2" s="66" t="s">
        <v>40</v>
      </c>
      <c r="K2" s="42"/>
      <c r="L2" s="42"/>
      <c r="M2" s="42"/>
      <c r="N2" s="42"/>
      <c r="O2" s="42"/>
      <c r="P2" s="42"/>
      <c r="Q2" s="42"/>
      <c r="R2" s="42"/>
      <c r="S2" s="42"/>
      <c r="T2" s="42"/>
      <c r="U2" s="42"/>
      <c r="V2" s="42"/>
      <c r="W2" s="42"/>
      <c r="X2" s="42"/>
      <c r="Y2" s="42"/>
      <c r="Z2" s="42"/>
      <c r="AA2" s="42"/>
      <c r="AB2" s="42"/>
      <c r="AC2" s="42"/>
      <c r="AD2" s="42"/>
    </row>
    <row r="3">
      <c r="A3" s="67">
        <v>1.0</v>
      </c>
      <c r="B3" s="68" t="s">
        <v>228</v>
      </c>
      <c r="C3" s="45" t="s">
        <v>229</v>
      </c>
      <c r="D3" s="68" t="s">
        <v>230</v>
      </c>
      <c r="E3" s="68" t="s">
        <v>231</v>
      </c>
      <c r="F3" s="68" t="s">
        <v>232</v>
      </c>
      <c r="G3" s="68" t="s">
        <v>233</v>
      </c>
      <c r="H3" s="53" t="s">
        <v>234</v>
      </c>
      <c r="I3" s="60" t="s">
        <v>235</v>
      </c>
      <c r="J3" s="53" t="s">
        <v>236</v>
      </c>
      <c r="K3" s="5"/>
      <c r="L3" s="5"/>
      <c r="M3" s="5"/>
      <c r="N3" s="5"/>
      <c r="O3" s="5"/>
      <c r="P3" s="5"/>
      <c r="Q3" s="5"/>
      <c r="R3" s="5"/>
      <c r="S3" s="5"/>
      <c r="T3" s="5"/>
      <c r="U3" s="5"/>
      <c r="V3" s="5"/>
      <c r="W3" s="5"/>
      <c r="X3" s="5"/>
      <c r="Y3" s="5"/>
      <c r="Z3" s="5"/>
      <c r="AA3" s="5"/>
      <c r="AB3" s="5"/>
      <c r="AC3" s="5"/>
      <c r="AD3" s="5"/>
    </row>
    <row r="4">
      <c r="A4" s="67">
        <v>2.0</v>
      </c>
      <c r="B4" s="68" t="s">
        <v>237</v>
      </c>
      <c r="C4" s="45" t="s">
        <v>229</v>
      </c>
      <c r="D4" s="68" t="s">
        <v>238</v>
      </c>
      <c r="E4" s="68" t="s">
        <v>239</v>
      </c>
      <c r="F4" s="68" t="s">
        <v>232</v>
      </c>
      <c r="G4" s="68" t="s">
        <v>240</v>
      </c>
      <c r="H4" s="60" t="s">
        <v>241</v>
      </c>
      <c r="I4" s="60" t="s">
        <v>235</v>
      </c>
      <c r="J4" s="53" t="s">
        <v>236</v>
      </c>
      <c r="K4" s="5"/>
      <c r="L4" s="5"/>
      <c r="M4" s="5"/>
      <c r="N4" s="5"/>
      <c r="O4" s="5"/>
      <c r="P4" s="5"/>
      <c r="Q4" s="5"/>
      <c r="R4" s="5"/>
      <c r="S4" s="5"/>
      <c r="T4" s="5"/>
      <c r="U4" s="5"/>
      <c r="V4" s="5"/>
      <c r="W4" s="5"/>
      <c r="X4" s="5"/>
      <c r="Y4" s="5"/>
      <c r="Z4" s="5"/>
      <c r="AA4" s="5"/>
      <c r="AB4" s="5"/>
      <c r="AC4" s="5"/>
      <c r="AD4" s="5"/>
    </row>
    <row r="5">
      <c r="A5" s="67">
        <v>3.0</v>
      </c>
      <c r="B5" s="68" t="s">
        <v>242</v>
      </c>
      <c r="C5" s="69" t="s">
        <v>243</v>
      </c>
      <c r="D5" s="68" t="s">
        <v>244</v>
      </c>
      <c r="E5" s="68" t="s">
        <v>245</v>
      </c>
      <c r="F5" s="68" t="s">
        <v>232</v>
      </c>
      <c r="G5" s="68" t="s">
        <v>240</v>
      </c>
      <c r="H5" s="60" t="s">
        <v>241</v>
      </c>
      <c r="I5" s="60" t="s">
        <v>235</v>
      </c>
      <c r="J5" s="53" t="s">
        <v>236</v>
      </c>
      <c r="K5" s="5"/>
      <c r="L5" s="5"/>
      <c r="M5" s="5"/>
      <c r="N5" s="5"/>
      <c r="O5" s="5"/>
      <c r="P5" s="5"/>
      <c r="Q5" s="5"/>
      <c r="R5" s="5"/>
      <c r="S5" s="5"/>
      <c r="T5" s="5"/>
      <c r="U5" s="5"/>
      <c r="V5" s="5"/>
      <c r="W5" s="5"/>
      <c r="X5" s="5"/>
      <c r="Y5" s="5"/>
      <c r="Z5" s="5"/>
      <c r="AA5" s="5"/>
      <c r="AB5" s="5"/>
      <c r="AC5" s="5"/>
      <c r="AD5" s="5"/>
    </row>
    <row r="6">
      <c r="A6" s="67">
        <v>4.0</v>
      </c>
      <c r="B6" s="68" t="s">
        <v>246</v>
      </c>
      <c r="C6" s="45" t="s">
        <v>229</v>
      </c>
      <c r="D6" s="68" t="s">
        <v>247</v>
      </c>
      <c r="E6" s="68" t="s">
        <v>248</v>
      </c>
      <c r="F6" s="68" t="s">
        <v>232</v>
      </c>
      <c r="G6" s="68" t="s">
        <v>240</v>
      </c>
      <c r="H6" s="60" t="s">
        <v>241</v>
      </c>
      <c r="I6" s="60" t="s">
        <v>235</v>
      </c>
      <c r="J6" s="53" t="s">
        <v>236</v>
      </c>
      <c r="K6" s="5"/>
      <c r="L6" s="5"/>
      <c r="M6" s="5"/>
      <c r="N6" s="5"/>
      <c r="O6" s="5"/>
      <c r="P6" s="5"/>
      <c r="Q6" s="5"/>
      <c r="R6" s="5"/>
      <c r="S6" s="5"/>
      <c r="T6" s="5"/>
      <c r="U6" s="5"/>
      <c r="V6" s="5"/>
      <c r="W6" s="5"/>
      <c r="X6" s="5"/>
      <c r="Y6" s="5"/>
      <c r="Z6" s="5"/>
      <c r="AA6" s="5"/>
      <c r="AB6" s="5"/>
      <c r="AC6" s="5"/>
      <c r="AD6" s="5"/>
    </row>
    <row r="7">
      <c r="A7" s="67">
        <v>5.0</v>
      </c>
      <c r="B7" s="68" t="s">
        <v>249</v>
      </c>
      <c r="C7" s="45" t="s">
        <v>229</v>
      </c>
      <c r="D7" s="68" t="s">
        <v>250</v>
      </c>
      <c r="E7" s="68" t="s">
        <v>251</v>
      </c>
      <c r="F7" s="68" t="s">
        <v>232</v>
      </c>
      <c r="G7" s="68" t="s">
        <v>240</v>
      </c>
      <c r="H7" s="60" t="s">
        <v>241</v>
      </c>
      <c r="I7" s="60" t="s">
        <v>235</v>
      </c>
      <c r="J7" s="53" t="s">
        <v>236</v>
      </c>
      <c r="K7" s="5"/>
      <c r="L7" s="5"/>
      <c r="M7" s="5"/>
      <c r="N7" s="5"/>
      <c r="O7" s="5"/>
      <c r="P7" s="5"/>
      <c r="Q7" s="5"/>
      <c r="R7" s="5"/>
      <c r="S7" s="5"/>
      <c r="T7" s="5"/>
      <c r="U7" s="5"/>
      <c r="V7" s="5"/>
      <c r="W7" s="5"/>
      <c r="X7" s="5"/>
      <c r="Y7" s="5"/>
      <c r="Z7" s="5"/>
      <c r="AA7" s="5"/>
      <c r="AB7" s="5"/>
      <c r="AC7" s="5"/>
      <c r="AD7" s="5"/>
    </row>
    <row r="8">
      <c r="A8" s="67">
        <v>6.0</v>
      </c>
      <c r="B8" s="68" t="s">
        <v>252</v>
      </c>
      <c r="C8" s="45" t="s">
        <v>229</v>
      </c>
      <c r="D8" s="68" t="s">
        <v>253</v>
      </c>
      <c r="E8" s="68" t="s">
        <v>254</v>
      </c>
      <c r="F8" s="68" t="s">
        <v>232</v>
      </c>
      <c r="G8" s="68" t="s">
        <v>240</v>
      </c>
      <c r="H8" s="60" t="s">
        <v>241</v>
      </c>
      <c r="I8" s="60" t="s">
        <v>235</v>
      </c>
      <c r="J8" s="53" t="s">
        <v>236</v>
      </c>
      <c r="K8" s="5"/>
      <c r="L8" s="5"/>
      <c r="M8" s="5"/>
      <c r="N8" s="5"/>
      <c r="O8" s="5"/>
      <c r="P8" s="5"/>
      <c r="Q8" s="5"/>
      <c r="R8" s="5"/>
      <c r="S8" s="5"/>
      <c r="T8" s="5"/>
      <c r="U8" s="5"/>
      <c r="V8" s="5"/>
      <c r="W8" s="5"/>
      <c r="X8" s="5"/>
      <c r="Y8" s="5"/>
      <c r="Z8" s="5"/>
      <c r="AA8" s="5"/>
      <c r="AB8" s="5"/>
      <c r="AC8" s="5"/>
      <c r="AD8" s="5"/>
    </row>
    <row r="9">
      <c r="A9" s="67">
        <v>7.0</v>
      </c>
      <c r="B9" s="68" t="s">
        <v>255</v>
      </c>
      <c r="C9" s="60" t="s">
        <v>256</v>
      </c>
      <c r="D9" s="68" t="s">
        <v>257</v>
      </c>
      <c r="E9" s="68" t="s">
        <v>258</v>
      </c>
      <c r="F9" s="68" t="s">
        <v>232</v>
      </c>
      <c r="G9" s="68" t="s">
        <v>240</v>
      </c>
      <c r="H9" s="60" t="s">
        <v>241</v>
      </c>
      <c r="I9" s="60" t="s">
        <v>235</v>
      </c>
      <c r="J9" s="53" t="s">
        <v>236</v>
      </c>
      <c r="K9" s="5"/>
      <c r="L9" s="5"/>
      <c r="M9" s="5"/>
      <c r="N9" s="5"/>
      <c r="O9" s="5"/>
      <c r="P9" s="5"/>
      <c r="Q9" s="5"/>
      <c r="R9" s="5"/>
      <c r="S9" s="5"/>
      <c r="T9" s="5"/>
      <c r="U9" s="5"/>
      <c r="V9" s="5"/>
      <c r="W9" s="5"/>
      <c r="X9" s="5"/>
      <c r="Y9" s="5"/>
      <c r="Z9" s="5"/>
      <c r="AA9" s="5"/>
      <c r="AB9" s="5"/>
      <c r="AC9" s="5"/>
      <c r="AD9" s="5"/>
    </row>
    <row r="10">
      <c r="A10" s="67">
        <v>8.0</v>
      </c>
      <c r="B10" s="68" t="s">
        <v>259</v>
      </c>
      <c r="C10" s="60" t="s">
        <v>256</v>
      </c>
      <c r="D10" s="68" t="s">
        <v>260</v>
      </c>
      <c r="E10" s="68" t="s">
        <v>261</v>
      </c>
      <c r="F10" s="68" t="s">
        <v>232</v>
      </c>
      <c r="G10" s="68" t="s">
        <v>240</v>
      </c>
      <c r="H10" s="60" t="s">
        <v>241</v>
      </c>
      <c r="I10" s="60" t="s">
        <v>235</v>
      </c>
      <c r="J10" s="53" t="s">
        <v>236</v>
      </c>
      <c r="K10" s="5"/>
      <c r="L10" s="5"/>
      <c r="M10" s="5"/>
      <c r="N10" s="5"/>
      <c r="O10" s="5"/>
      <c r="P10" s="5"/>
      <c r="Q10" s="5"/>
      <c r="R10" s="5"/>
      <c r="S10" s="5"/>
      <c r="T10" s="5"/>
      <c r="U10" s="5"/>
      <c r="V10" s="5"/>
      <c r="W10" s="5"/>
      <c r="X10" s="5"/>
      <c r="Y10" s="5"/>
      <c r="Z10" s="5"/>
      <c r="AA10" s="5"/>
      <c r="AB10" s="5"/>
      <c r="AC10" s="5"/>
      <c r="AD10" s="5"/>
    </row>
    <row r="11">
      <c r="A11" s="67">
        <v>9.0</v>
      </c>
      <c r="B11" s="70"/>
      <c r="C11" s="70"/>
      <c r="D11" s="70"/>
      <c r="E11" s="70"/>
      <c r="F11" s="70"/>
      <c r="G11" s="70"/>
      <c r="H11" s="70"/>
      <c r="I11" s="70"/>
      <c r="J11" s="70"/>
      <c r="K11" s="5"/>
      <c r="L11" s="5"/>
      <c r="M11" s="5"/>
      <c r="N11" s="5"/>
      <c r="O11" s="5"/>
      <c r="P11" s="5"/>
      <c r="Q11" s="5"/>
      <c r="R11" s="5"/>
      <c r="S11" s="5"/>
      <c r="T11" s="5"/>
      <c r="U11" s="5"/>
      <c r="V11" s="5"/>
      <c r="W11" s="5"/>
      <c r="X11" s="5"/>
      <c r="Y11" s="5"/>
      <c r="Z11" s="5"/>
      <c r="AA11" s="5"/>
      <c r="AB11" s="5"/>
      <c r="AC11" s="5"/>
      <c r="AD11" s="5"/>
    </row>
    <row r="12">
      <c r="A12" s="67">
        <v>10.0</v>
      </c>
      <c r="B12" s="70"/>
      <c r="C12" s="70"/>
      <c r="D12" s="70"/>
      <c r="E12" s="70"/>
      <c r="F12" s="70"/>
      <c r="G12" s="70"/>
      <c r="H12" s="70"/>
      <c r="I12" s="70"/>
      <c r="J12" s="70"/>
      <c r="K12" s="5"/>
      <c r="L12" s="5"/>
      <c r="M12" s="5"/>
      <c r="N12" s="5"/>
      <c r="O12" s="5"/>
      <c r="P12" s="5"/>
      <c r="Q12" s="5"/>
      <c r="R12" s="5"/>
      <c r="S12" s="5"/>
      <c r="T12" s="5"/>
      <c r="U12" s="5"/>
      <c r="V12" s="5"/>
      <c r="W12" s="5"/>
      <c r="X12" s="5"/>
      <c r="Y12" s="5"/>
      <c r="Z12" s="5"/>
      <c r="AA12" s="5"/>
      <c r="AB12" s="5"/>
      <c r="AC12" s="5"/>
      <c r="AD12" s="5"/>
    </row>
    <row r="13">
      <c r="A13" s="67">
        <v>11.0</v>
      </c>
      <c r="B13" s="70"/>
      <c r="C13" s="70"/>
      <c r="D13" s="70"/>
      <c r="E13" s="70"/>
      <c r="F13" s="70"/>
      <c r="G13" s="70"/>
      <c r="H13" s="70"/>
      <c r="I13" s="70"/>
      <c r="J13" s="70"/>
      <c r="K13" s="5"/>
      <c r="L13" s="5"/>
      <c r="M13" s="5"/>
      <c r="N13" s="5"/>
      <c r="O13" s="5"/>
      <c r="P13" s="5"/>
      <c r="Q13" s="5"/>
      <c r="R13" s="5"/>
      <c r="S13" s="5"/>
      <c r="T13" s="5"/>
      <c r="U13" s="5"/>
      <c r="V13" s="5"/>
      <c r="W13" s="5"/>
      <c r="X13" s="5"/>
      <c r="Y13" s="5"/>
      <c r="Z13" s="5"/>
      <c r="AA13" s="5"/>
      <c r="AB13" s="5"/>
      <c r="AC13" s="5"/>
      <c r="AD13" s="5"/>
    </row>
    <row r="14">
      <c r="A14" s="67">
        <v>12.0</v>
      </c>
      <c r="B14" s="70"/>
      <c r="C14" s="70"/>
      <c r="D14" s="70"/>
      <c r="E14" s="70"/>
      <c r="F14" s="70"/>
      <c r="G14" s="70"/>
      <c r="H14" s="70"/>
      <c r="I14" s="70"/>
      <c r="J14" s="70"/>
      <c r="K14" s="5"/>
      <c r="L14" s="5"/>
      <c r="M14" s="5"/>
      <c r="N14" s="5"/>
      <c r="O14" s="5"/>
      <c r="P14" s="5"/>
      <c r="Q14" s="5"/>
      <c r="R14" s="5"/>
      <c r="S14" s="5"/>
      <c r="T14" s="5"/>
      <c r="U14" s="5"/>
      <c r="V14" s="5"/>
      <c r="W14" s="5"/>
      <c r="X14" s="5"/>
      <c r="Y14" s="5"/>
      <c r="Z14" s="5"/>
      <c r="AA14" s="5"/>
      <c r="AB14" s="5"/>
      <c r="AC14" s="5"/>
      <c r="AD14" s="5"/>
    </row>
    <row r="15">
      <c r="A15" s="67">
        <v>13.0</v>
      </c>
      <c r="B15" s="70"/>
      <c r="C15" s="70"/>
      <c r="D15" s="70"/>
      <c r="E15" s="70"/>
      <c r="F15" s="70"/>
      <c r="G15" s="70"/>
      <c r="H15" s="70"/>
      <c r="I15" s="70"/>
      <c r="J15" s="70"/>
      <c r="K15" s="5"/>
      <c r="L15" s="5"/>
      <c r="M15" s="5"/>
      <c r="N15" s="5"/>
      <c r="O15" s="5"/>
      <c r="P15" s="5"/>
      <c r="Q15" s="5"/>
      <c r="R15" s="5"/>
      <c r="S15" s="5"/>
      <c r="T15" s="5"/>
      <c r="U15" s="5"/>
      <c r="V15" s="5"/>
      <c r="W15" s="5"/>
      <c r="X15" s="5"/>
      <c r="Y15" s="5"/>
      <c r="Z15" s="5"/>
      <c r="AA15" s="5"/>
      <c r="AB15" s="5"/>
      <c r="AC15" s="5"/>
      <c r="AD15" s="5"/>
    </row>
    <row r="16">
      <c r="A16" s="67">
        <v>14.0</v>
      </c>
      <c r="B16" s="70"/>
      <c r="C16" s="70"/>
      <c r="D16" s="70"/>
      <c r="E16" s="70"/>
      <c r="F16" s="70"/>
      <c r="G16" s="70"/>
      <c r="H16" s="70"/>
      <c r="I16" s="70"/>
      <c r="J16" s="70"/>
      <c r="K16" s="5"/>
      <c r="L16" s="5"/>
      <c r="M16" s="5"/>
      <c r="N16" s="5"/>
      <c r="O16" s="5"/>
      <c r="P16" s="5"/>
      <c r="Q16" s="5"/>
      <c r="R16" s="5"/>
      <c r="S16" s="5"/>
      <c r="T16" s="5"/>
      <c r="U16" s="5"/>
      <c r="V16" s="5"/>
      <c r="W16" s="5"/>
      <c r="X16" s="5"/>
      <c r="Y16" s="5"/>
      <c r="Z16" s="5"/>
      <c r="AA16" s="5"/>
      <c r="AB16" s="5"/>
      <c r="AC16" s="5"/>
      <c r="AD16" s="5"/>
    </row>
    <row r="17">
      <c r="A17" s="67">
        <v>15.0</v>
      </c>
      <c r="B17" s="70"/>
      <c r="C17" s="70"/>
      <c r="D17" s="70"/>
      <c r="E17" s="70"/>
      <c r="F17" s="70"/>
      <c r="G17" s="70"/>
      <c r="H17" s="70"/>
      <c r="I17" s="70"/>
      <c r="J17" s="70"/>
      <c r="K17" s="5"/>
      <c r="L17" s="5"/>
      <c r="M17" s="5"/>
      <c r="N17" s="5"/>
      <c r="O17" s="5"/>
      <c r="P17" s="5"/>
      <c r="Q17" s="5"/>
      <c r="R17" s="5"/>
      <c r="S17" s="5"/>
      <c r="T17" s="5"/>
      <c r="U17" s="5"/>
      <c r="V17" s="5"/>
      <c r="W17" s="5"/>
      <c r="X17" s="5"/>
      <c r="Y17" s="5"/>
      <c r="Z17" s="5"/>
      <c r="AA17" s="5"/>
      <c r="AB17" s="5"/>
      <c r="AC17" s="5"/>
      <c r="AD17" s="5"/>
    </row>
    <row r="18">
      <c r="A18" s="67">
        <v>16.0</v>
      </c>
      <c r="B18" s="70"/>
      <c r="C18" s="70"/>
      <c r="D18" s="70"/>
      <c r="E18" s="70"/>
      <c r="F18" s="70"/>
      <c r="G18" s="70"/>
      <c r="H18" s="70"/>
      <c r="I18" s="70"/>
      <c r="J18" s="70"/>
      <c r="K18" s="5"/>
      <c r="L18" s="5"/>
      <c r="M18" s="5"/>
      <c r="N18" s="5"/>
      <c r="O18" s="5"/>
      <c r="P18" s="5"/>
      <c r="Q18" s="5"/>
      <c r="R18" s="5"/>
      <c r="S18" s="5"/>
      <c r="T18" s="5"/>
      <c r="U18" s="5"/>
      <c r="V18" s="5"/>
      <c r="W18" s="5"/>
      <c r="X18" s="5"/>
      <c r="Y18" s="5"/>
      <c r="Z18" s="5"/>
      <c r="AA18" s="5"/>
      <c r="AB18" s="5"/>
      <c r="AC18" s="5"/>
      <c r="AD18" s="5"/>
    </row>
    <row r="19">
      <c r="A19" s="67">
        <v>17.0</v>
      </c>
      <c r="B19" s="70"/>
      <c r="C19" s="70"/>
      <c r="D19" s="70"/>
      <c r="E19" s="70"/>
      <c r="F19" s="70"/>
      <c r="G19" s="70"/>
      <c r="H19" s="70"/>
      <c r="I19" s="70"/>
      <c r="J19" s="70"/>
      <c r="K19" s="5"/>
      <c r="L19" s="5"/>
      <c r="M19" s="5"/>
      <c r="N19" s="5"/>
      <c r="O19" s="5"/>
      <c r="P19" s="5"/>
      <c r="Q19" s="5"/>
      <c r="R19" s="5"/>
      <c r="S19" s="5"/>
      <c r="T19" s="5"/>
      <c r="U19" s="5"/>
      <c r="V19" s="5"/>
      <c r="W19" s="5"/>
      <c r="X19" s="5"/>
      <c r="Y19" s="5"/>
      <c r="Z19" s="5"/>
      <c r="AA19" s="5"/>
      <c r="AB19" s="5"/>
      <c r="AC19" s="5"/>
      <c r="AD19" s="5"/>
    </row>
    <row r="20">
      <c r="A20" s="67">
        <v>18.0</v>
      </c>
      <c r="B20" s="70"/>
      <c r="C20" s="70"/>
      <c r="D20" s="70"/>
      <c r="E20" s="70"/>
      <c r="F20" s="70"/>
      <c r="G20" s="70"/>
      <c r="H20" s="70"/>
      <c r="I20" s="70"/>
      <c r="J20" s="70"/>
      <c r="K20" s="5"/>
      <c r="L20" s="5"/>
      <c r="M20" s="5"/>
      <c r="N20" s="5"/>
      <c r="O20" s="5"/>
      <c r="P20" s="5"/>
      <c r="Q20" s="5"/>
      <c r="R20" s="5"/>
      <c r="S20" s="5"/>
      <c r="T20" s="5"/>
      <c r="U20" s="5"/>
      <c r="V20" s="5"/>
      <c r="W20" s="5"/>
      <c r="X20" s="5"/>
      <c r="Y20" s="5"/>
      <c r="Z20" s="5"/>
      <c r="AA20" s="5"/>
      <c r="AB20" s="5"/>
      <c r="AC20" s="5"/>
      <c r="AD20" s="5"/>
    </row>
    <row r="21">
      <c r="A21" s="67">
        <v>19.0</v>
      </c>
      <c r="B21" s="70"/>
      <c r="C21" s="70"/>
      <c r="D21" s="70"/>
      <c r="E21" s="70"/>
      <c r="F21" s="70"/>
      <c r="G21" s="70"/>
      <c r="H21" s="70"/>
      <c r="I21" s="70"/>
      <c r="J21" s="70"/>
      <c r="K21" s="5"/>
      <c r="L21" s="5"/>
      <c r="M21" s="5"/>
      <c r="N21" s="5"/>
      <c r="O21" s="5"/>
      <c r="P21" s="5"/>
      <c r="Q21" s="5"/>
      <c r="R21" s="5"/>
      <c r="S21" s="5"/>
      <c r="T21" s="5"/>
      <c r="U21" s="5"/>
      <c r="V21" s="5"/>
      <c r="W21" s="5"/>
      <c r="X21" s="5"/>
      <c r="Y21" s="5"/>
      <c r="Z21" s="5"/>
      <c r="AA21" s="5"/>
      <c r="AB21" s="5"/>
      <c r="AC21" s="5"/>
      <c r="AD21" s="5"/>
    </row>
    <row r="22">
      <c r="A22" s="67">
        <v>20.0</v>
      </c>
      <c r="B22" s="70"/>
      <c r="C22" s="70"/>
      <c r="D22" s="70"/>
      <c r="E22" s="70"/>
      <c r="F22" s="70"/>
      <c r="G22" s="70"/>
      <c r="H22" s="70"/>
      <c r="I22" s="70"/>
      <c r="J22" s="70"/>
      <c r="K22" s="5"/>
      <c r="L22" s="5"/>
      <c r="M22" s="5"/>
      <c r="N22" s="5"/>
      <c r="O22" s="5"/>
      <c r="P22" s="5"/>
      <c r="Q22" s="5"/>
      <c r="R22" s="5"/>
      <c r="S22" s="5"/>
      <c r="T22" s="5"/>
      <c r="U22" s="5"/>
      <c r="V22" s="5"/>
      <c r="W22" s="5"/>
      <c r="X22" s="5"/>
      <c r="Y22" s="5"/>
      <c r="Z22" s="5"/>
      <c r="AA22" s="5"/>
      <c r="AB22" s="5"/>
      <c r="AC22" s="5"/>
      <c r="AD22" s="5"/>
    </row>
    <row r="23">
      <c r="A23" s="67">
        <v>21.0</v>
      </c>
      <c r="B23" s="70"/>
      <c r="C23" s="70"/>
      <c r="D23" s="70"/>
      <c r="E23" s="70"/>
      <c r="F23" s="70"/>
      <c r="G23" s="70"/>
      <c r="H23" s="70"/>
      <c r="I23" s="70"/>
      <c r="J23" s="70"/>
      <c r="K23" s="5"/>
      <c r="L23" s="5"/>
      <c r="M23" s="5"/>
      <c r="N23" s="5"/>
      <c r="O23" s="5"/>
      <c r="P23" s="5"/>
      <c r="Q23" s="5"/>
      <c r="R23" s="5"/>
      <c r="S23" s="5"/>
      <c r="T23" s="5"/>
      <c r="U23" s="5"/>
      <c r="V23" s="5"/>
      <c r="W23" s="5"/>
      <c r="X23" s="5"/>
      <c r="Y23" s="5"/>
      <c r="Z23" s="5"/>
      <c r="AA23" s="5"/>
      <c r="AB23" s="5"/>
      <c r="AC23" s="5"/>
      <c r="AD23" s="5"/>
    </row>
    <row r="24">
      <c r="A24" s="67">
        <v>22.0</v>
      </c>
      <c r="B24" s="70"/>
      <c r="C24" s="70"/>
      <c r="D24" s="70"/>
      <c r="E24" s="70"/>
      <c r="F24" s="70"/>
      <c r="G24" s="70"/>
      <c r="H24" s="70"/>
      <c r="I24" s="70"/>
      <c r="J24" s="70"/>
      <c r="K24" s="5"/>
      <c r="L24" s="5"/>
      <c r="M24" s="5"/>
      <c r="N24" s="5"/>
      <c r="O24" s="5"/>
      <c r="P24" s="5"/>
      <c r="Q24" s="5"/>
      <c r="R24" s="5"/>
      <c r="S24" s="5"/>
      <c r="T24" s="5"/>
      <c r="U24" s="5"/>
      <c r="V24" s="5"/>
      <c r="W24" s="5"/>
      <c r="X24" s="5"/>
      <c r="Y24" s="5"/>
      <c r="Z24" s="5"/>
      <c r="AA24" s="5"/>
      <c r="AB24" s="5"/>
      <c r="AC24" s="5"/>
      <c r="AD24" s="5"/>
    </row>
    <row r="25">
      <c r="A25" s="67">
        <v>23.0</v>
      </c>
      <c r="B25" s="70"/>
      <c r="C25" s="70"/>
      <c r="D25" s="70"/>
      <c r="E25" s="70"/>
      <c r="F25" s="70"/>
      <c r="G25" s="70"/>
      <c r="H25" s="70"/>
      <c r="I25" s="70"/>
      <c r="J25" s="70"/>
      <c r="K25" s="5"/>
      <c r="L25" s="5"/>
      <c r="M25" s="5"/>
      <c r="N25" s="5"/>
      <c r="O25" s="5"/>
      <c r="P25" s="5"/>
      <c r="Q25" s="5"/>
      <c r="R25" s="5"/>
      <c r="S25" s="5"/>
      <c r="T25" s="5"/>
      <c r="U25" s="5"/>
      <c r="V25" s="5"/>
      <c r="W25" s="5"/>
      <c r="X25" s="5"/>
      <c r="Y25" s="5"/>
      <c r="Z25" s="5"/>
      <c r="AA25" s="5"/>
      <c r="AB25" s="5"/>
      <c r="AC25" s="5"/>
      <c r="AD25" s="5"/>
    </row>
    <row r="26">
      <c r="A26" s="67">
        <v>24.0</v>
      </c>
      <c r="B26" s="70"/>
      <c r="C26" s="70"/>
      <c r="D26" s="70"/>
      <c r="E26" s="70"/>
      <c r="F26" s="70"/>
      <c r="G26" s="70"/>
      <c r="H26" s="70"/>
      <c r="I26" s="70"/>
      <c r="J26" s="70"/>
      <c r="K26" s="5"/>
      <c r="L26" s="5"/>
      <c r="M26" s="5"/>
      <c r="N26" s="5"/>
      <c r="O26" s="5"/>
      <c r="P26" s="5"/>
      <c r="Q26" s="5"/>
      <c r="R26" s="5"/>
      <c r="S26" s="5"/>
      <c r="T26" s="5"/>
      <c r="U26" s="5"/>
      <c r="V26" s="5"/>
      <c r="W26" s="5"/>
      <c r="X26" s="5"/>
      <c r="Y26" s="5"/>
      <c r="Z26" s="5"/>
      <c r="AA26" s="5"/>
      <c r="AB26" s="5"/>
      <c r="AC26" s="5"/>
      <c r="AD26" s="5"/>
    </row>
    <row r="27">
      <c r="A27" s="67">
        <v>25.0</v>
      </c>
      <c r="B27" s="70"/>
      <c r="C27" s="70"/>
      <c r="D27" s="70"/>
      <c r="E27" s="70"/>
      <c r="F27" s="70"/>
      <c r="G27" s="70"/>
      <c r="H27" s="70"/>
      <c r="I27" s="70"/>
      <c r="J27" s="70"/>
      <c r="K27" s="5"/>
      <c r="L27" s="5"/>
      <c r="M27" s="5"/>
      <c r="N27" s="5"/>
      <c r="O27" s="5"/>
      <c r="P27" s="5"/>
      <c r="Q27" s="5"/>
      <c r="R27" s="5"/>
      <c r="S27" s="5"/>
      <c r="T27" s="5"/>
      <c r="U27" s="5"/>
      <c r="V27" s="5"/>
      <c r="W27" s="5"/>
      <c r="X27" s="5"/>
      <c r="Y27" s="5"/>
      <c r="Z27" s="5"/>
      <c r="AA27" s="5"/>
      <c r="AB27" s="5"/>
      <c r="AC27" s="5"/>
      <c r="AD27" s="5"/>
    </row>
    <row r="28">
      <c r="A28" s="67">
        <v>26.0</v>
      </c>
      <c r="B28" s="70"/>
      <c r="C28" s="70"/>
      <c r="D28" s="70"/>
      <c r="E28" s="70"/>
      <c r="F28" s="70"/>
      <c r="G28" s="70"/>
      <c r="H28" s="70"/>
      <c r="I28" s="70"/>
      <c r="J28" s="70"/>
      <c r="K28" s="5"/>
      <c r="L28" s="5"/>
      <c r="M28" s="5"/>
      <c r="N28" s="5"/>
      <c r="O28" s="5"/>
      <c r="P28" s="5"/>
      <c r="Q28" s="5"/>
      <c r="R28" s="5"/>
      <c r="S28" s="5"/>
      <c r="T28" s="5"/>
      <c r="U28" s="5"/>
      <c r="V28" s="5"/>
      <c r="W28" s="5"/>
      <c r="X28" s="5"/>
      <c r="Y28" s="5"/>
      <c r="Z28" s="5"/>
      <c r="AA28" s="5"/>
      <c r="AB28" s="5"/>
      <c r="AC28" s="5"/>
      <c r="AD28" s="5"/>
    </row>
    <row r="29">
      <c r="A29" s="67">
        <v>27.0</v>
      </c>
      <c r="B29" s="70"/>
      <c r="C29" s="70"/>
      <c r="D29" s="70"/>
      <c r="E29" s="70"/>
      <c r="F29" s="70"/>
      <c r="G29" s="70"/>
      <c r="H29" s="70"/>
      <c r="I29" s="70"/>
      <c r="J29" s="70"/>
      <c r="K29" s="5"/>
      <c r="L29" s="5"/>
      <c r="M29" s="5"/>
      <c r="N29" s="5"/>
      <c r="O29" s="5"/>
      <c r="P29" s="5"/>
      <c r="Q29" s="5"/>
      <c r="R29" s="5"/>
      <c r="S29" s="5"/>
      <c r="T29" s="5"/>
      <c r="U29" s="5"/>
      <c r="V29" s="5"/>
      <c r="W29" s="5"/>
      <c r="X29" s="5"/>
      <c r="Y29" s="5"/>
      <c r="Z29" s="5"/>
      <c r="AA29" s="5"/>
      <c r="AB29" s="5"/>
      <c r="AC29" s="5"/>
      <c r="AD29" s="5"/>
    </row>
    <row r="30">
      <c r="A30" s="67">
        <v>28.0</v>
      </c>
      <c r="B30" s="70"/>
      <c r="C30" s="70"/>
      <c r="D30" s="70"/>
      <c r="E30" s="70"/>
      <c r="F30" s="70"/>
      <c r="G30" s="70"/>
      <c r="H30" s="70"/>
      <c r="I30" s="70"/>
      <c r="J30" s="70"/>
      <c r="K30" s="5"/>
      <c r="L30" s="5"/>
      <c r="M30" s="5"/>
      <c r="N30" s="5"/>
      <c r="O30" s="5"/>
      <c r="P30" s="5"/>
      <c r="Q30" s="5"/>
      <c r="R30" s="5"/>
      <c r="S30" s="5"/>
      <c r="T30" s="5"/>
      <c r="U30" s="5"/>
      <c r="V30" s="5"/>
      <c r="W30" s="5"/>
      <c r="X30" s="5"/>
      <c r="Y30" s="5"/>
      <c r="Z30" s="5"/>
      <c r="AA30" s="5"/>
      <c r="AB30" s="5"/>
      <c r="AC30" s="5"/>
      <c r="AD30" s="5"/>
    </row>
    <row r="31">
      <c r="A31" s="67">
        <v>29.0</v>
      </c>
      <c r="B31" s="70"/>
      <c r="C31" s="70"/>
      <c r="D31" s="70"/>
      <c r="E31" s="70"/>
      <c r="F31" s="70"/>
      <c r="G31" s="70"/>
      <c r="H31" s="70"/>
      <c r="I31" s="70"/>
      <c r="J31" s="70"/>
      <c r="K31" s="5"/>
      <c r="L31" s="5"/>
      <c r="M31" s="5"/>
      <c r="N31" s="5"/>
      <c r="O31" s="5"/>
      <c r="P31" s="5"/>
      <c r="Q31" s="5"/>
      <c r="R31" s="5"/>
      <c r="S31" s="5"/>
      <c r="T31" s="5"/>
      <c r="U31" s="5"/>
      <c r="V31" s="5"/>
      <c r="W31" s="5"/>
      <c r="X31" s="5"/>
      <c r="Y31" s="5"/>
      <c r="Z31" s="5"/>
      <c r="AA31" s="5"/>
      <c r="AB31" s="5"/>
      <c r="AC31" s="5"/>
      <c r="AD31" s="5"/>
    </row>
    <row r="32">
      <c r="A32" s="67">
        <v>30.0</v>
      </c>
      <c r="B32" s="70"/>
      <c r="C32" s="70"/>
      <c r="D32" s="70"/>
      <c r="E32" s="70"/>
      <c r="F32" s="70"/>
      <c r="G32" s="70"/>
      <c r="H32" s="70"/>
      <c r="I32" s="70"/>
      <c r="J32" s="70"/>
      <c r="K32" s="5"/>
      <c r="L32" s="5"/>
      <c r="M32" s="5"/>
      <c r="N32" s="5"/>
      <c r="O32" s="5"/>
      <c r="P32" s="5"/>
      <c r="Q32" s="5"/>
      <c r="R32" s="5"/>
      <c r="S32" s="5"/>
      <c r="T32" s="5"/>
      <c r="U32" s="5"/>
      <c r="V32" s="5"/>
      <c r="W32" s="5"/>
      <c r="X32" s="5"/>
      <c r="Y32" s="5"/>
      <c r="Z32" s="5"/>
      <c r="AA32" s="5"/>
      <c r="AB32" s="5"/>
      <c r="AC32" s="5"/>
      <c r="AD32" s="5"/>
    </row>
    <row r="33">
      <c r="A33" s="67">
        <v>31.0</v>
      </c>
      <c r="B33" s="70"/>
      <c r="C33" s="70"/>
      <c r="D33" s="70"/>
      <c r="E33" s="70"/>
      <c r="F33" s="70"/>
      <c r="G33" s="70"/>
      <c r="H33" s="70"/>
      <c r="I33" s="70"/>
      <c r="J33" s="70"/>
      <c r="K33" s="5"/>
      <c r="L33" s="5"/>
      <c r="M33" s="5"/>
      <c r="N33" s="5"/>
      <c r="O33" s="5"/>
      <c r="P33" s="5"/>
      <c r="Q33" s="5"/>
      <c r="R33" s="5"/>
      <c r="S33" s="5"/>
      <c r="T33" s="5"/>
      <c r="U33" s="5"/>
      <c r="V33" s="5"/>
      <c r="W33" s="5"/>
      <c r="X33" s="5"/>
      <c r="Y33" s="5"/>
      <c r="Z33" s="5"/>
      <c r="AA33" s="5"/>
      <c r="AB33" s="5"/>
      <c r="AC33" s="5"/>
      <c r="AD33" s="5"/>
    </row>
    <row r="34">
      <c r="A34" s="67">
        <v>32.0</v>
      </c>
      <c r="B34" s="70"/>
      <c r="C34" s="70"/>
      <c r="D34" s="70"/>
      <c r="E34" s="70"/>
      <c r="F34" s="70"/>
      <c r="G34" s="70"/>
      <c r="H34" s="70"/>
      <c r="I34" s="70"/>
      <c r="J34" s="70"/>
      <c r="K34" s="5"/>
      <c r="L34" s="5"/>
      <c r="M34" s="5"/>
      <c r="N34" s="5"/>
      <c r="O34" s="5"/>
      <c r="P34" s="5"/>
      <c r="Q34" s="5"/>
      <c r="R34" s="5"/>
      <c r="S34" s="5"/>
      <c r="T34" s="5"/>
      <c r="U34" s="5"/>
      <c r="V34" s="5"/>
      <c r="W34" s="5"/>
      <c r="X34" s="5"/>
      <c r="Y34" s="5"/>
      <c r="Z34" s="5"/>
      <c r="AA34" s="5"/>
      <c r="AB34" s="5"/>
      <c r="AC34" s="5"/>
      <c r="AD34" s="5"/>
    </row>
    <row r="35">
      <c r="A35" s="67">
        <v>33.0</v>
      </c>
      <c r="B35" s="70"/>
      <c r="C35" s="70"/>
      <c r="D35" s="70"/>
      <c r="E35" s="70"/>
      <c r="F35" s="70"/>
      <c r="G35" s="70"/>
      <c r="H35" s="70"/>
      <c r="I35" s="70"/>
      <c r="J35" s="70"/>
      <c r="K35" s="5"/>
      <c r="L35" s="5"/>
      <c r="M35" s="5"/>
      <c r="N35" s="5"/>
      <c r="O35" s="5"/>
      <c r="P35" s="5"/>
      <c r="Q35" s="5"/>
      <c r="R35" s="5"/>
      <c r="S35" s="5"/>
      <c r="T35" s="5"/>
      <c r="U35" s="5"/>
      <c r="V35" s="5"/>
      <c r="W35" s="5"/>
      <c r="X35" s="5"/>
      <c r="Y35" s="5"/>
      <c r="Z35" s="5"/>
      <c r="AA35" s="5"/>
      <c r="AB35" s="5"/>
      <c r="AC35" s="5"/>
      <c r="AD35" s="5"/>
    </row>
    <row r="36">
      <c r="A36" s="67">
        <v>34.0</v>
      </c>
      <c r="B36" s="70"/>
      <c r="C36" s="70"/>
      <c r="D36" s="70"/>
      <c r="E36" s="70"/>
      <c r="F36" s="70"/>
      <c r="G36" s="70"/>
      <c r="H36" s="70"/>
      <c r="I36" s="70"/>
      <c r="J36" s="70"/>
      <c r="K36" s="5"/>
      <c r="L36" s="5"/>
      <c r="M36" s="5"/>
      <c r="N36" s="5"/>
      <c r="O36" s="5"/>
      <c r="P36" s="5"/>
      <c r="Q36" s="5"/>
      <c r="R36" s="5"/>
      <c r="S36" s="5"/>
      <c r="T36" s="5"/>
      <c r="U36" s="5"/>
      <c r="V36" s="5"/>
      <c r="W36" s="5"/>
      <c r="X36" s="5"/>
      <c r="Y36" s="5"/>
      <c r="Z36" s="5"/>
      <c r="AA36" s="5"/>
      <c r="AB36" s="5"/>
      <c r="AC36" s="5"/>
      <c r="AD36" s="5"/>
    </row>
    <row r="37">
      <c r="A37" s="67">
        <v>35.0</v>
      </c>
      <c r="B37" s="70"/>
      <c r="C37" s="70"/>
      <c r="D37" s="70"/>
      <c r="E37" s="70"/>
      <c r="F37" s="70"/>
      <c r="G37" s="70"/>
      <c r="H37" s="70"/>
      <c r="I37" s="70"/>
      <c r="J37" s="70"/>
      <c r="K37" s="5"/>
      <c r="L37" s="5"/>
      <c r="M37" s="5"/>
      <c r="N37" s="5"/>
      <c r="O37" s="5"/>
      <c r="P37" s="5"/>
      <c r="Q37" s="5"/>
      <c r="R37" s="5"/>
      <c r="S37" s="5"/>
      <c r="T37" s="5"/>
      <c r="U37" s="5"/>
      <c r="V37" s="5"/>
      <c r="W37" s="5"/>
      <c r="X37" s="5"/>
      <c r="Y37" s="5"/>
      <c r="Z37" s="5"/>
      <c r="AA37" s="5"/>
      <c r="AB37" s="5"/>
      <c r="AC37" s="5"/>
      <c r="AD37" s="5"/>
    </row>
    <row r="38">
      <c r="A38" s="67">
        <v>36.0</v>
      </c>
      <c r="B38" s="70"/>
      <c r="C38" s="70"/>
      <c r="D38" s="70"/>
      <c r="E38" s="70"/>
      <c r="F38" s="70"/>
      <c r="G38" s="70"/>
      <c r="H38" s="70"/>
      <c r="I38" s="70"/>
      <c r="J38" s="70"/>
      <c r="K38" s="5"/>
      <c r="L38" s="5"/>
      <c r="M38" s="5"/>
      <c r="N38" s="5"/>
      <c r="O38" s="5"/>
      <c r="P38" s="5"/>
      <c r="Q38" s="5"/>
      <c r="R38" s="5"/>
      <c r="S38" s="5"/>
      <c r="T38" s="5"/>
      <c r="U38" s="5"/>
      <c r="V38" s="5"/>
      <c r="W38" s="5"/>
      <c r="X38" s="5"/>
      <c r="Y38" s="5"/>
      <c r="Z38" s="5"/>
      <c r="AA38" s="5"/>
      <c r="AB38" s="5"/>
      <c r="AC38" s="5"/>
      <c r="AD38" s="5"/>
    </row>
    <row r="39">
      <c r="A39" s="67">
        <v>37.0</v>
      </c>
      <c r="B39" s="70"/>
      <c r="C39" s="70"/>
      <c r="D39" s="70"/>
      <c r="E39" s="70"/>
      <c r="F39" s="70"/>
      <c r="G39" s="70"/>
      <c r="H39" s="70"/>
      <c r="I39" s="70"/>
      <c r="J39" s="70"/>
      <c r="K39" s="5"/>
      <c r="L39" s="5"/>
      <c r="M39" s="5"/>
      <c r="N39" s="5"/>
      <c r="O39" s="5"/>
      <c r="P39" s="5"/>
      <c r="Q39" s="5"/>
      <c r="R39" s="5"/>
      <c r="S39" s="5"/>
      <c r="T39" s="5"/>
      <c r="U39" s="5"/>
      <c r="V39" s="5"/>
      <c r="W39" s="5"/>
      <c r="X39" s="5"/>
      <c r="Y39" s="5"/>
      <c r="Z39" s="5"/>
      <c r="AA39" s="5"/>
      <c r="AB39" s="5"/>
      <c r="AC39" s="5"/>
      <c r="AD39" s="5"/>
    </row>
    <row r="40">
      <c r="A40" s="67">
        <v>38.0</v>
      </c>
      <c r="B40" s="70"/>
      <c r="C40" s="70"/>
      <c r="D40" s="70"/>
      <c r="E40" s="70"/>
      <c r="F40" s="70"/>
      <c r="G40" s="70"/>
      <c r="H40" s="70"/>
      <c r="I40" s="70"/>
      <c r="J40" s="70"/>
      <c r="K40" s="5"/>
      <c r="L40" s="5"/>
      <c r="M40" s="5"/>
      <c r="N40" s="5"/>
      <c r="O40" s="5"/>
      <c r="P40" s="5"/>
      <c r="Q40" s="5"/>
      <c r="R40" s="5"/>
      <c r="S40" s="5"/>
      <c r="T40" s="5"/>
      <c r="U40" s="5"/>
      <c r="V40" s="5"/>
      <c r="W40" s="5"/>
      <c r="X40" s="5"/>
      <c r="Y40" s="5"/>
      <c r="Z40" s="5"/>
      <c r="AA40" s="5"/>
      <c r="AB40" s="5"/>
      <c r="AC40" s="5"/>
      <c r="AD40" s="5"/>
    </row>
    <row r="41">
      <c r="A41" s="67">
        <v>39.0</v>
      </c>
      <c r="B41" s="70"/>
      <c r="C41" s="70"/>
      <c r="D41" s="70"/>
      <c r="E41" s="70"/>
      <c r="F41" s="70"/>
      <c r="G41" s="70"/>
      <c r="H41" s="70"/>
      <c r="I41" s="70"/>
      <c r="J41" s="70"/>
      <c r="K41" s="5"/>
      <c r="L41" s="5"/>
      <c r="M41" s="5"/>
      <c r="N41" s="5"/>
      <c r="O41" s="5"/>
      <c r="P41" s="5"/>
      <c r="Q41" s="5"/>
      <c r="R41" s="5"/>
      <c r="S41" s="5"/>
      <c r="T41" s="5"/>
      <c r="U41" s="5"/>
      <c r="V41" s="5"/>
      <c r="W41" s="5"/>
      <c r="X41" s="5"/>
      <c r="Y41" s="5"/>
      <c r="Z41" s="5"/>
      <c r="AA41" s="5"/>
      <c r="AB41" s="5"/>
      <c r="AC41" s="5"/>
      <c r="AD41" s="5"/>
    </row>
    <row r="42">
      <c r="A42" s="67">
        <v>40.0</v>
      </c>
      <c r="B42" s="70"/>
      <c r="C42" s="70"/>
      <c r="D42" s="70"/>
      <c r="E42" s="70"/>
      <c r="F42" s="70"/>
      <c r="G42" s="70"/>
      <c r="H42" s="70"/>
      <c r="I42" s="70"/>
      <c r="J42" s="70"/>
      <c r="K42" s="5"/>
      <c r="L42" s="5"/>
      <c r="M42" s="5"/>
      <c r="N42" s="5"/>
      <c r="O42" s="5"/>
      <c r="P42" s="5"/>
      <c r="Q42" s="5"/>
      <c r="R42" s="5"/>
      <c r="S42" s="5"/>
      <c r="T42" s="5"/>
      <c r="U42" s="5"/>
      <c r="V42" s="5"/>
      <c r="W42" s="5"/>
      <c r="X42" s="5"/>
      <c r="Y42" s="5"/>
      <c r="Z42" s="5"/>
      <c r="AA42" s="5"/>
      <c r="AB42" s="5"/>
      <c r="AC42" s="5"/>
      <c r="AD42" s="5"/>
    </row>
    <row r="43">
      <c r="A43" s="67">
        <v>41.0</v>
      </c>
      <c r="B43" s="70"/>
      <c r="C43" s="70"/>
      <c r="D43" s="70"/>
      <c r="E43" s="70"/>
      <c r="F43" s="70"/>
      <c r="G43" s="70"/>
      <c r="H43" s="70"/>
      <c r="I43" s="70"/>
      <c r="J43" s="70"/>
      <c r="K43" s="5"/>
      <c r="L43" s="5"/>
      <c r="M43" s="5"/>
      <c r="N43" s="5"/>
      <c r="O43" s="5"/>
      <c r="P43" s="5"/>
      <c r="Q43" s="5"/>
      <c r="R43" s="5"/>
      <c r="S43" s="5"/>
      <c r="T43" s="5"/>
      <c r="U43" s="5"/>
      <c r="V43" s="5"/>
      <c r="W43" s="5"/>
      <c r="X43" s="5"/>
      <c r="Y43" s="5"/>
      <c r="Z43" s="5"/>
      <c r="AA43" s="5"/>
      <c r="AB43" s="5"/>
      <c r="AC43" s="5"/>
      <c r="AD43" s="5"/>
    </row>
    <row r="44">
      <c r="A44" s="67">
        <v>42.0</v>
      </c>
      <c r="B44" s="70"/>
      <c r="C44" s="70"/>
      <c r="D44" s="70"/>
      <c r="E44" s="70"/>
      <c r="F44" s="70"/>
      <c r="G44" s="70"/>
      <c r="H44" s="70"/>
      <c r="I44" s="70"/>
      <c r="J44" s="70"/>
      <c r="K44" s="5"/>
      <c r="L44" s="5"/>
      <c r="M44" s="5"/>
      <c r="N44" s="5"/>
      <c r="O44" s="5"/>
      <c r="P44" s="5"/>
      <c r="Q44" s="5"/>
      <c r="R44" s="5"/>
      <c r="S44" s="5"/>
      <c r="T44" s="5"/>
      <c r="U44" s="5"/>
      <c r="V44" s="5"/>
      <c r="W44" s="5"/>
      <c r="X44" s="5"/>
      <c r="Y44" s="5"/>
      <c r="Z44" s="5"/>
      <c r="AA44" s="5"/>
      <c r="AB44" s="5"/>
      <c r="AC44" s="5"/>
      <c r="AD44" s="5"/>
    </row>
    <row r="45">
      <c r="A45" s="67">
        <v>43.0</v>
      </c>
      <c r="B45" s="70"/>
      <c r="C45" s="70"/>
      <c r="D45" s="70"/>
      <c r="E45" s="70"/>
      <c r="F45" s="70"/>
      <c r="G45" s="70"/>
      <c r="H45" s="70"/>
      <c r="I45" s="70"/>
      <c r="J45" s="70"/>
      <c r="K45" s="5"/>
      <c r="L45" s="5"/>
      <c r="M45" s="5"/>
      <c r="N45" s="5"/>
      <c r="O45" s="5"/>
      <c r="P45" s="5"/>
      <c r="Q45" s="5"/>
      <c r="R45" s="5"/>
      <c r="S45" s="5"/>
      <c r="T45" s="5"/>
      <c r="U45" s="5"/>
      <c r="V45" s="5"/>
      <c r="W45" s="5"/>
      <c r="X45" s="5"/>
      <c r="Y45" s="5"/>
      <c r="Z45" s="5"/>
      <c r="AA45" s="5"/>
      <c r="AB45" s="5"/>
      <c r="AC45" s="5"/>
      <c r="AD45" s="5"/>
    </row>
    <row r="46">
      <c r="A46" s="67">
        <v>44.0</v>
      </c>
      <c r="B46" s="70"/>
      <c r="C46" s="70"/>
      <c r="D46" s="70"/>
      <c r="E46" s="70"/>
      <c r="F46" s="70"/>
      <c r="G46" s="70"/>
      <c r="H46" s="70"/>
      <c r="I46" s="70"/>
      <c r="J46" s="70"/>
      <c r="K46" s="5"/>
      <c r="L46" s="5"/>
      <c r="M46" s="5"/>
      <c r="N46" s="5"/>
      <c r="O46" s="5"/>
      <c r="P46" s="5"/>
      <c r="Q46" s="5"/>
      <c r="R46" s="5"/>
      <c r="S46" s="5"/>
      <c r="T46" s="5"/>
      <c r="U46" s="5"/>
      <c r="V46" s="5"/>
      <c r="W46" s="5"/>
      <c r="X46" s="5"/>
      <c r="Y46" s="5"/>
      <c r="Z46" s="5"/>
      <c r="AA46" s="5"/>
      <c r="AB46" s="5"/>
      <c r="AC46" s="5"/>
      <c r="AD46" s="5"/>
    </row>
    <row r="47">
      <c r="A47" s="67">
        <v>45.0</v>
      </c>
      <c r="B47" s="70"/>
      <c r="C47" s="70"/>
      <c r="D47" s="70"/>
      <c r="E47" s="70"/>
      <c r="F47" s="70"/>
      <c r="G47" s="70"/>
      <c r="H47" s="70"/>
      <c r="I47" s="70"/>
      <c r="J47" s="70"/>
      <c r="K47" s="5"/>
      <c r="L47" s="5"/>
      <c r="M47" s="5"/>
      <c r="N47" s="5"/>
      <c r="O47" s="5"/>
      <c r="P47" s="5"/>
      <c r="Q47" s="5"/>
      <c r="R47" s="5"/>
      <c r="S47" s="5"/>
      <c r="T47" s="5"/>
      <c r="U47" s="5"/>
      <c r="V47" s="5"/>
      <c r="W47" s="5"/>
      <c r="X47" s="5"/>
      <c r="Y47" s="5"/>
      <c r="Z47" s="5"/>
      <c r="AA47" s="5"/>
      <c r="AB47" s="5"/>
      <c r="AC47" s="5"/>
      <c r="AD47" s="5"/>
    </row>
    <row r="48">
      <c r="A48" s="67">
        <v>46.0</v>
      </c>
      <c r="B48" s="70"/>
      <c r="C48" s="70"/>
      <c r="D48" s="70"/>
      <c r="E48" s="70"/>
      <c r="F48" s="70"/>
      <c r="G48" s="70"/>
      <c r="H48" s="70"/>
      <c r="I48" s="70"/>
      <c r="J48" s="70"/>
      <c r="K48" s="5"/>
      <c r="L48" s="5"/>
      <c r="M48" s="5"/>
      <c r="N48" s="5"/>
      <c r="O48" s="5"/>
      <c r="P48" s="5"/>
      <c r="Q48" s="5"/>
      <c r="R48" s="5"/>
      <c r="S48" s="5"/>
      <c r="T48" s="5"/>
      <c r="U48" s="5"/>
      <c r="V48" s="5"/>
      <c r="W48" s="5"/>
      <c r="X48" s="5"/>
      <c r="Y48" s="5"/>
      <c r="Z48" s="5"/>
      <c r="AA48" s="5"/>
      <c r="AB48" s="5"/>
      <c r="AC48" s="5"/>
      <c r="AD48" s="5"/>
    </row>
    <row r="49">
      <c r="A49" s="67">
        <v>47.0</v>
      </c>
      <c r="B49" s="70"/>
      <c r="C49" s="70"/>
      <c r="D49" s="70"/>
      <c r="E49" s="70"/>
      <c r="F49" s="70"/>
      <c r="G49" s="70"/>
      <c r="H49" s="70"/>
      <c r="I49" s="70"/>
      <c r="J49" s="70"/>
      <c r="K49" s="5"/>
      <c r="L49" s="5"/>
      <c r="M49" s="5"/>
      <c r="N49" s="5"/>
      <c r="O49" s="5"/>
      <c r="P49" s="5"/>
      <c r="Q49" s="5"/>
      <c r="R49" s="5"/>
      <c r="S49" s="5"/>
      <c r="T49" s="5"/>
      <c r="U49" s="5"/>
      <c r="V49" s="5"/>
      <c r="W49" s="5"/>
      <c r="X49" s="5"/>
      <c r="Y49" s="5"/>
      <c r="Z49" s="5"/>
      <c r="AA49" s="5"/>
      <c r="AB49" s="5"/>
      <c r="AC49" s="5"/>
      <c r="AD49" s="5"/>
    </row>
    <row r="50">
      <c r="A50" s="67">
        <v>48.0</v>
      </c>
      <c r="B50" s="70"/>
      <c r="C50" s="70"/>
      <c r="D50" s="70"/>
      <c r="E50" s="70"/>
      <c r="F50" s="70"/>
      <c r="G50" s="70"/>
      <c r="H50" s="70"/>
      <c r="I50" s="70"/>
      <c r="J50" s="70"/>
      <c r="K50" s="5"/>
      <c r="L50" s="5"/>
      <c r="M50" s="5"/>
      <c r="N50" s="5"/>
      <c r="O50" s="5"/>
      <c r="P50" s="5"/>
      <c r="Q50" s="5"/>
      <c r="R50" s="5"/>
      <c r="S50" s="5"/>
      <c r="T50" s="5"/>
      <c r="U50" s="5"/>
      <c r="V50" s="5"/>
      <c r="W50" s="5"/>
      <c r="X50" s="5"/>
      <c r="Y50" s="5"/>
      <c r="Z50" s="5"/>
      <c r="AA50" s="5"/>
      <c r="AB50" s="5"/>
      <c r="AC50" s="5"/>
      <c r="AD50" s="5"/>
    </row>
    <row r="51">
      <c r="A51" s="67">
        <v>49.0</v>
      </c>
      <c r="B51" s="70"/>
      <c r="C51" s="70"/>
      <c r="D51" s="70"/>
      <c r="E51" s="70"/>
      <c r="F51" s="70"/>
      <c r="G51" s="70"/>
      <c r="H51" s="70"/>
      <c r="I51" s="70"/>
      <c r="J51" s="70"/>
      <c r="K51" s="5"/>
      <c r="L51" s="5"/>
      <c r="M51" s="5"/>
      <c r="N51" s="5"/>
      <c r="O51" s="5"/>
      <c r="P51" s="5"/>
      <c r="Q51" s="5"/>
      <c r="R51" s="5"/>
      <c r="S51" s="5"/>
      <c r="T51" s="5"/>
      <c r="U51" s="5"/>
      <c r="V51" s="5"/>
      <c r="W51" s="5"/>
      <c r="X51" s="5"/>
      <c r="Y51" s="5"/>
      <c r="Z51" s="5"/>
      <c r="AA51" s="5"/>
      <c r="AB51" s="5"/>
      <c r="AC51" s="5"/>
      <c r="AD51" s="5"/>
    </row>
    <row r="52">
      <c r="A52" s="67">
        <v>50.0</v>
      </c>
      <c r="B52" s="70"/>
      <c r="C52" s="70"/>
      <c r="D52" s="70"/>
      <c r="E52" s="70"/>
      <c r="F52" s="70"/>
      <c r="G52" s="70"/>
      <c r="H52" s="70"/>
      <c r="I52" s="70"/>
      <c r="J52" s="70"/>
      <c r="K52" s="5"/>
      <c r="L52" s="5"/>
      <c r="M52" s="5"/>
      <c r="N52" s="5"/>
      <c r="O52" s="5"/>
      <c r="P52" s="5"/>
      <c r="Q52" s="5"/>
      <c r="R52" s="5"/>
      <c r="S52" s="5"/>
      <c r="T52" s="5"/>
      <c r="U52" s="5"/>
      <c r="V52" s="5"/>
      <c r="W52" s="5"/>
      <c r="X52" s="5"/>
      <c r="Y52" s="5"/>
      <c r="Z52" s="5"/>
      <c r="AA52" s="5"/>
      <c r="AB52" s="5"/>
      <c r="AC52" s="5"/>
      <c r="AD52" s="5"/>
    </row>
    <row r="53">
      <c r="A53" s="67">
        <v>51.0</v>
      </c>
      <c r="B53" s="70"/>
      <c r="C53" s="70"/>
      <c r="D53" s="70"/>
      <c r="E53" s="70"/>
      <c r="F53" s="70"/>
      <c r="G53" s="70"/>
      <c r="H53" s="70"/>
      <c r="I53" s="70"/>
      <c r="J53" s="70"/>
      <c r="K53" s="5"/>
      <c r="L53" s="5"/>
      <c r="M53" s="5"/>
      <c r="N53" s="5"/>
      <c r="O53" s="5"/>
      <c r="P53" s="5"/>
      <c r="Q53" s="5"/>
      <c r="R53" s="5"/>
      <c r="S53" s="5"/>
      <c r="T53" s="5"/>
      <c r="U53" s="5"/>
      <c r="V53" s="5"/>
      <c r="W53" s="5"/>
      <c r="X53" s="5"/>
      <c r="Y53" s="5"/>
      <c r="Z53" s="5"/>
      <c r="AA53" s="5"/>
      <c r="AB53" s="5"/>
      <c r="AC53" s="5"/>
      <c r="AD53" s="5"/>
    </row>
    <row r="54">
      <c r="A54" s="67">
        <v>52.0</v>
      </c>
      <c r="B54" s="70"/>
      <c r="C54" s="70"/>
      <c r="D54" s="70"/>
      <c r="E54" s="70"/>
      <c r="F54" s="70"/>
      <c r="G54" s="70"/>
      <c r="H54" s="70"/>
      <c r="I54" s="70"/>
      <c r="J54" s="70"/>
      <c r="K54" s="5"/>
      <c r="L54" s="5"/>
      <c r="M54" s="5"/>
      <c r="N54" s="5"/>
      <c r="O54" s="5"/>
      <c r="P54" s="5"/>
      <c r="Q54" s="5"/>
      <c r="R54" s="5"/>
      <c r="S54" s="5"/>
      <c r="T54" s="5"/>
      <c r="U54" s="5"/>
      <c r="V54" s="5"/>
      <c r="W54" s="5"/>
      <c r="X54" s="5"/>
      <c r="Y54" s="5"/>
      <c r="Z54" s="5"/>
      <c r="AA54" s="5"/>
      <c r="AB54" s="5"/>
      <c r="AC54" s="5"/>
      <c r="AD54" s="5"/>
    </row>
    <row r="55">
      <c r="A55" s="67">
        <v>53.0</v>
      </c>
      <c r="B55" s="70"/>
      <c r="C55" s="70"/>
      <c r="D55" s="70"/>
      <c r="E55" s="70"/>
      <c r="F55" s="70"/>
      <c r="G55" s="70"/>
      <c r="H55" s="70"/>
      <c r="I55" s="70"/>
      <c r="J55" s="70"/>
      <c r="K55" s="5"/>
      <c r="L55" s="5"/>
      <c r="M55" s="5"/>
      <c r="N55" s="5"/>
      <c r="O55" s="5"/>
      <c r="P55" s="5"/>
      <c r="Q55" s="5"/>
      <c r="R55" s="5"/>
      <c r="S55" s="5"/>
      <c r="T55" s="5"/>
      <c r="U55" s="5"/>
      <c r="V55" s="5"/>
      <c r="W55" s="5"/>
      <c r="X55" s="5"/>
      <c r="Y55" s="5"/>
      <c r="Z55" s="5"/>
      <c r="AA55" s="5"/>
      <c r="AB55" s="5"/>
      <c r="AC55" s="5"/>
      <c r="AD55" s="5"/>
    </row>
    <row r="56">
      <c r="A56" s="67">
        <v>54.0</v>
      </c>
      <c r="B56" s="70"/>
      <c r="C56" s="70"/>
      <c r="D56" s="70"/>
      <c r="E56" s="70"/>
      <c r="F56" s="70"/>
      <c r="G56" s="70"/>
      <c r="H56" s="70"/>
      <c r="I56" s="70"/>
      <c r="J56" s="70"/>
      <c r="K56" s="5"/>
      <c r="L56" s="5"/>
      <c r="M56" s="5"/>
      <c r="N56" s="5"/>
      <c r="O56" s="5"/>
      <c r="P56" s="5"/>
      <c r="Q56" s="5"/>
      <c r="R56" s="5"/>
      <c r="S56" s="5"/>
      <c r="T56" s="5"/>
      <c r="U56" s="5"/>
      <c r="V56" s="5"/>
      <c r="W56" s="5"/>
      <c r="X56" s="5"/>
      <c r="Y56" s="5"/>
      <c r="Z56" s="5"/>
      <c r="AA56" s="5"/>
      <c r="AB56" s="5"/>
      <c r="AC56" s="5"/>
      <c r="AD56" s="5"/>
    </row>
    <row r="57">
      <c r="A57" s="67">
        <v>55.0</v>
      </c>
      <c r="B57" s="70"/>
      <c r="C57" s="70"/>
      <c r="D57" s="70"/>
      <c r="E57" s="70"/>
      <c r="F57" s="70"/>
      <c r="G57" s="70"/>
      <c r="H57" s="70"/>
      <c r="I57" s="70"/>
      <c r="J57" s="70"/>
      <c r="K57" s="5"/>
      <c r="L57" s="5"/>
      <c r="M57" s="5"/>
      <c r="N57" s="5"/>
      <c r="O57" s="5"/>
      <c r="P57" s="5"/>
      <c r="Q57" s="5"/>
      <c r="R57" s="5"/>
      <c r="S57" s="5"/>
      <c r="T57" s="5"/>
      <c r="U57" s="5"/>
      <c r="V57" s="5"/>
      <c r="W57" s="5"/>
      <c r="X57" s="5"/>
      <c r="Y57" s="5"/>
      <c r="Z57" s="5"/>
      <c r="AA57" s="5"/>
      <c r="AB57" s="5"/>
      <c r="AC57" s="5"/>
      <c r="AD57" s="5"/>
    </row>
    <row r="58">
      <c r="A58" s="67">
        <v>56.0</v>
      </c>
      <c r="B58" s="70"/>
      <c r="C58" s="70"/>
      <c r="D58" s="70"/>
      <c r="E58" s="70"/>
      <c r="F58" s="70"/>
      <c r="G58" s="70"/>
      <c r="H58" s="70"/>
      <c r="I58" s="70"/>
      <c r="J58" s="70"/>
      <c r="K58" s="5"/>
      <c r="L58" s="5"/>
      <c r="M58" s="5"/>
      <c r="N58" s="5"/>
      <c r="O58" s="5"/>
      <c r="P58" s="5"/>
      <c r="Q58" s="5"/>
      <c r="R58" s="5"/>
      <c r="S58" s="5"/>
      <c r="T58" s="5"/>
      <c r="U58" s="5"/>
      <c r="V58" s="5"/>
      <c r="W58" s="5"/>
      <c r="X58" s="5"/>
      <c r="Y58" s="5"/>
      <c r="Z58" s="5"/>
      <c r="AA58" s="5"/>
      <c r="AB58" s="5"/>
      <c r="AC58" s="5"/>
      <c r="AD58" s="5"/>
    </row>
    <row r="59">
      <c r="A59" s="67">
        <v>57.0</v>
      </c>
      <c r="B59" s="70"/>
      <c r="C59" s="70"/>
      <c r="D59" s="70"/>
      <c r="E59" s="70"/>
      <c r="F59" s="70"/>
      <c r="G59" s="70"/>
      <c r="H59" s="70"/>
      <c r="I59" s="70"/>
      <c r="J59" s="70"/>
      <c r="K59" s="5"/>
      <c r="L59" s="5"/>
      <c r="M59" s="5"/>
      <c r="N59" s="5"/>
      <c r="O59" s="5"/>
      <c r="P59" s="5"/>
      <c r="Q59" s="5"/>
      <c r="R59" s="5"/>
      <c r="S59" s="5"/>
      <c r="T59" s="5"/>
      <c r="U59" s="5"/>
      <c r="V59" s="5"/>
      <c r="W59" s="5"/>
      <c r="X59" s="5"/>
      <c r="Y59" s="5"/>
      <c r="Z59" s="5"/>
      <c r="AA59" s="5"/>
      <c r="AB59" s="5"/>
      <c r="AC59" s="5"/>
      <c r="AD59" s="5"/>
    </row>
    <row r="60">
      <c r="A60" s="67">
        <v>58.0</v>
      </c>
      <c r="B60" s="70"/>
      <c r="C60" s="70"/>
      <c r="D60" s="70"/>
      <c r="E60" s="70"/>
      <c r="F60" s="70"/>
      <c r="G60" s="70"/>
      <c r="H60" s="70"/>
      <c r="I60" s="70"/>
      <c r="J60" s="70"/>
      <c r="K60" s="5"/>
      <c r="L60" s="5"/>
      <c r="M60" s="5"/>
      <c r="N60" s="5"/>
      <c r="O60" s="5"/>
      <c r="P60" s="5"/>
      <c r="Q60" s="5"/>
      <c r="R60" s="5"/>
      <c r="S60" s="5"/>
      <c r="T60" s="5"/>
      <c r="U60" s="5"/>
      <c r="V60" s="5"/>
      <c r="W60" s="5"/>
      <c r="X60" s="5"/>
      <c r="Y60" s="5"/>
      <c r="Z60" s="5"/>
      <c r="AA60" s="5"/>
      <c r="AB60" s="5"/>
      <c r="AC60" s="5"/>
      <c r="AD60" s="5"/>
    </row>
    <row r="61">
      <c r="A61" s="67">
        <v>59.0</v>
      </c>
      <c r="B61" s="70"/>
      <c r="C61" s="70"/>
      <c r="D61" s="70"/>
      <c r="E61" s="70"/>
      <c r="F61" s="70"/>
      <c r="G61" s="70"/>
      <c r="H61" s="70"/>
      <c r="I61" s="70"/>
      <c r="J61" s="70"/>
      <c r="K61" s="5"/>
      <c r="L61" s="5"/>
      <c r="M61" s="5"/>
      <c r="N61" s="5"/>
      <c r="O61" s="5"/>
      <c r="P61" s="5"/>
      <c r="Q61" s="5"/>
      <c r="R61" s="5"/>
      <c r="S61" s="5"/>
      <c r="T61" s="5"/>
      <c r="U61" s="5"/>
      <c r="V61" s="5"/>
      <c r="W61" s="5"/>
      <c r="X61" s="5"/>
      <c r="Y61" s="5"/>
      <c r="Z61" s="5"/>
      <c r="AA61" s="5"/>
      <c r="AB61" s="5"/>
      <c r="AC61" s="5"/>
      <c r="AD61" s="5"/>
    </row>
    <row r="62">
      <c r="A62" s="67">
        <v>60.0</v>
      </c>
      <c r="B62" s="70"/>
      <c r="C62" s="70"/>
      <c r="D62" s="70"/>
      <c r="E62" s="70"/>
      <c r="F62" s="70"/>
      <c r="G62" s="70"/>
      <c r="H62" s="70"/>
      <c r="I62" s="70"/>
      <c r="J62" s="70"/>
      <c r="K62" s="5"/>
      <c r="L62" s="5"/>
      <c r="M62" s="5"/>
      <c r="N62" s="5"/>
      <c r="O62" s="5"/>
      <c r="P62" s="5"/>
      <c r="Q62" s="5"/>
      <c r="R62" s="5"/>
      <c r="S62" s="5"/>
      <c r="T62" s="5"/>
      <c r="U62" s="5"/>
      <c r="V62" s="5"/>
      <c r="W62" s="5"/>
      <c r="X62" s="5"/>
      <c r="Y62" s="5"/>
      <c r="Z62" s="5"/>
      <c r="AA62" s="5"/>
      <c r="AB62" s="5"/>
      <c r="AC62" s="5"/>
      <c r="AD62" s="5"/>
    </row>
    <row r="63">
      <c r="A63" s="67">
        <v>61.0</v>
      </c>
      <c r="B63" s="70"/>
      <c r="C63" s="70"/>
      <c r="D63" s="70"/>
      <c r="E63" s="70"/>
      <c r="F63" s="70"/>
      <c r="G63" s="70"/>
      <c r="H63" s="70"/>
      <c r="I63" s="70"/>
      <c r="J63" s="70"/>
      <c r="K63" s="5"/>
      <c r="L63" s="5"/>
      <c r="M63" s="5"/>
      <c r="N63" s="5"/>
      <c r="O63" s="5"/>
      <c r="P63" s="5"/>
      <c r="Q63" s="5"/>
      <c r="R63" s="5"/>
      <c r="S63" s="5"/>
      <c r="T63" s="5"/>
      <c r="U63" s="5"/>
      <c r="V63" s="5"/>
      <c r="W63" s="5"/>
      <c r="X63" s="5"/>
      <c r="Y63" s="5"/>
      <c r="Z63" s="5"/>
      <c r="AA63" s="5"/>
      <c r="AB63" s="5"/>
      <c r="AC63" s="5"/>
      <c r="AD63" s="5"/>
    </row>
    <row r="64">
      <c r="A64" s="67">
        <v>62.0</v>
      </c>
      <c r="B64" s="70"/>
      <c r="C64" s="70"/>
      <c r="D64" s="70"/>
      <c r="E64" s="70"/>
      <c r="F64" s="70"/>
      <c r="G64" s="70"/>
      <c r="H64" s="70"/>
      <c r="I64" s="70"/>
      <c r="J64" s="70"/>
      <c r="K64" s="5"/>
      <c r="L64" s="5"/>
      <c r="M64" s="5"/>
      <c r="N64" s="5"/>
      <c r="O64" s="5"/>
      <c r="P64" s="5"/>
      <c r="Q64" s="5"/>
      <c r="R64" s="5"/>
      <c r="S64" s="5"/>
      <c r="T64" s="5"/>
      <c r="U64" s="5"/>
      <c r="V64" s="5"/>
      <c r="W64" s="5"/>
      <c r="X64" s="5"/>
      <c r="Y64" s="5"/>
      <c r="Z64" s="5"/>
      <c r="AA64" s="5"/>
      <c r="AB64" s="5"/>
      <c r="AC64" s="5"/>
      <c r="AD64" s="5"/>
    </row>
    <row r="65">
      <c r="A65" s="67">
        <v>63.0</v>
      </c>
      <c r="B65" s="70"/>
      <c r="C65" s="70"/>
      <c r="D65" s="70"/>
      <c r="E65" s="70"/>
      <c r="F65" s="70"/>
      <c r="G65" s="70"/>
      <c r="H65" s="70"/>
      <c r="I65" s="70"/>
      <c r="J65" s="70"/>
      <c r="K65" s="5"/>
      <c r="L65" s="5"/>
      <c r="M65" s="5"/>
      <c r="N65" s="5"/>
      <c r="O65" s="5"/>
      <c r="P65" s="5"/>
      <c r="Q65" s="5"/>
      <c r="R65" s="5"/>
      <c r="S65" s="5"/>
      <c r="T65" s="5"/>
      <c r="U65" s="5"/>
      <c r="V65" s="5"/>
      <c r="W65" s="5"/>
      <c r="X65" s="5"/>
      <c r="Y65" s="5"/>
      <c r="Z65" s="5"/>
      <c r="AA65" s="5"/>
      <c r="AB65" s="5"/>
      <c r="AC65" s="5"/>
      <c r="AD65" s="5"/>
    </row>
    <row r="66">
      <c r="A66" s="67">
        <v>64.0</v>
      </c>
      <c r="B66" s="70"/>
      <c r="C66" s="70"/>
      <c r="D66" s="70"/>
      <c r="E66" s="70"/>
      <c r="F66" s="70"/>
      <c r="G66" s="70"/>
      <c r="H66" s="70"/>
      <c r="I66" s="70"/>
      <c r="J66" s="70"/>
      <c r="K66" s="5"/>
      <c r="L66" s="5"/>
      <c r="M66" s="5"/>
      <c r="N66" s="5"/>
      <c r="O66" s="5"/>
      <c r="P66" s="5"/>
      <c r="Q66" s="5"/>
      <c r="R66" s="5"/>
      <c r="S66" s="5"/>
      <c r="T66" s="5"/>
      <c r="U66" s="5"/>
      <c r="V66" s="5"/>
      <c r="W66" s="5"/>
      <c r="X66" s="5"/>
      <c r="Y66" s="5"/>
      <c r="Z66" s="5"/>
      <c r="AA66" s="5"/>
      <c r="AB66" s="5"/>
      <c r="AC66" s="5"/>
      <c r="AD66" s="5"/>
    </row>
    <row r="67">
      <c r="A67" s="67">
        <v>65.0</v>
      </c>
      <c r="B67" s="70"/>
      <c r="C67" s="70"/>
      <c r="D67" s="70"/>
      <c r="E67" s="70"/>
      <c r="F67" s="70"/>
      <c r="G67" s="70"/>
      <c r="H67" s="70"/>
      <c r="I67" s="70"/>
      <c r="J67" s="70"/>
      <c r="K67" s="5"/>
      <c r="L67" s="5"/>
      <c r="M67" s="5"/>
      <c r="N67" s="5"/>
      <c r="O67" s="5"/>
      <c r="P67" s="5"/>
      <c r="Q67" s="5"/>
      <c r="R67" s="5"/>
      <c r="S67" s="5"/>
      <c r="T67" s="5"/>
      <c r="U67" s="5"/>
      <c r="V67" s="5"/>
      <c r="W67" s="5"/>
      <c r="X67" s="5"/>
      <c r="Y67" s="5"/>
      <c r="Z67" s="5"/>
      <c r="AA67" s="5"/>
      <c r="AB67" s="5"/>
      <c r="AC67" s="5"/>
      <c r="AD67" s="5"/>
    </row>
    <row r="68">
      <c r="A68" s="67">
        <v>66.0</v>
      </c>
      <c r="B68" s="70"/>
      <c r="C68" s="70"/>
      <c r="D68" s="70"/>
      <c r="E68" s="70"/>
      <c r="F68" s="70"/>
      <c r="G68" s="70"/>
      <c r="H68" s="70"/>
      <c r="I68" s="70"/>
      <c r="J68" s="70"/>
      <c r="K68" s="5"/>
      <c r="L68" s="5"/>
      <c r="M68" s="5"/>
      <c r="N68" s="5"/>
      <c r="O68" s="5"/>
      <c r="P68" s="5"/>
      <c r="Q68" s="5"/>
      <c r="R68" s="5"/>
      <c r="S68" s="5"/>
      <c r="T68" s="5"/>
      <c r="U68" s="5"/>
      <c r="V68" s="5"/>
      <c r="W68" s="5"/>
      <c r="X68" s="5"/>
      <c r="Y68" s="5"/>
      <c r="Z68" s="5"/>
      <c r="AA68" s="5"/>
      <c r="AB68" s="5"/>
      <c r="AC68" s="5"/>
      <c r="AD68" s="5"/>
    </row>
    <row r="69">
      <c r="A69" s="67">
        <v>67.0</v>
      </c>
      <c r="B69" s="70"/>
      <c r="C69" s="70"/>
      <c r="D69" s="70"/>
      <c r="E69" s="70"/>
      <c r="F69" s="70"/>
      <c r="G69" s="70"/>
      <c r="H69" s="70"/>
      <c r="I69" s="70"/>
      <c r="J69" s="70"/>
      <c r="K69" s="5"/>
      <c r="L69" s="5"/>
      <c r="M69" s="5"/>
      <c r="N69" s="5"/>
      <c r="O69" s="5"/>
      <c r="P69" s="5"/>
      <c r="Q69" s="5"/>
      <c r="R69" s="5"/>
      <c r="S69" s="5"/>
      <c r="T69" s="5"/>
      <c r="U69" s="5"/>
      <c r="V69" s="5"/>
      <c r="W69" s="5"/>
      <c r="X69" s="5"/>
      <c r="Y69" s="5"/>
      <c r="Z69" s="5"/>
      <c r="AA69" s="5"/>
      <c r="AB69" s="5"/>
      <c r="AC69" s="5"/>
      <c r="AD69" s="5"/>
    </row>
    <row r="70">
      <c r="A70" s="67">
        <v>68.0</v>
      </c>
      <c r="B70" s="70"/>
      <c r="C70" s="70"/>
      <c r="D70" s="70"/>
      <c r="E70" s="70"/>
      <c r="F70" s="70"/>
      <c r="G70" s="70"/>
      <c r="H70" s="70"/>
      <c r="I70" s="70"/>
      <c r="J70" s="70"/>
      <c r="K70" s="5"/>
      <c r="L70" s="5"/>
      <c r="M70" s="5"/>
      <c r="N70" s="5"/>
      <c r="O70" s="5"/>
      <c r="P70" s="5"/>
      <c r="Q70" s="5"/>
      <c r="R70" s="5"/>
      <c r="S70" s="5"/>
      <c r="T70" s="5"/>
      <c r="U70" s="5"/>
      <c r="V70" s="5"/>
      <c r="W70" s="5"/>
      <c r="X70" s="5"/>
      <c r="Y70" s="5"/>
      <c r="Z70" s="5"/>
      <c r="AA70" s="5"/>
      <c r="AB70" s="5"/>
      <c r="AC70" s="5"/>
      <c r="AD70" s="5"/>
    </row>
    <row r="71">
      <c r="A71" s="67">
        <v>69.0</v>
      </c>
      <c r="B71" s="70"/>
      <c r="C71" s="70"/>
      <c r="D71" s="70"/>
      <c r="E71" s="70"/>
      <c r="F71" s="70"/>
      <c r="G71" s="70"/>
      <c r="H71" s="70"/>
      <c r="I71" s="70"/>
      <c r="J71" s="70"/>
      <c r="K71" s="5"/>
      <c r="L71" s="5"/>
      <c r="M71" s="5"/>
      <c r="N71" s="5"/>
      <c r="O71" s="5"/>
      <c r="P71" s="5"/>
      <c r="Q71" s="5"/>
      <c r="R71" s="5"/>
      <c r="S71" s="5"/>
      <c r="T71" s="5"/>
      <c r="U71" s="5"/>
      <c r="V71" s="5"/>
      <c r="W71" s="5"/>
      <c r="X71" s="5"/>
      <c r="Y71" s="5"/>
      <c r="Z71" s="5"/>
      <c r="AA71" s="5"/>
      <c r="AB71" s="5"/>
      <c r="AC71" s="5"/>
      <c r="AD71" s="5"/>
    </row>
    <row r="72">
      <c r="A72" s="67">
        <v>70.0</v>
      </c>
      <c r="B72" s="70"/>
      <c r="C72" s="70"/>
      <c r="D72" s="70"/>
      <c r="E72" s="70"/>
      <c r="F72" s="70"/>
      <c r="G72" s="70"/>
      <c r="H72" s="70"/>
      <c r="I72" s="70"/>
      <c r="J72" s="70"/>
      <c r="K72" s="5"/>
      <c r="L72" s="5"/>
      <c r="M72" s="5"/>
      <c r="N72" s="5"/>
      <c r="O72" s="5"/>
      <c r="P72" s="5"/>
      <c r="Q72" s="5"/>
      <c r="R72" s="5"/>
      <c r="S72" s="5"/>
      <c r="T72" s="5"/>
      <c r="U72" s="5"/>
      <c r="V72" s="5"/>
      <c r="W72" s="5"/>
      <c r="X72" s="5"/>
      <c r="Y72" s="5"/>
      <c r="Z72" s="5"/>
      <c r="AA72" s="5"/>
      <c r="AB72" s="5"/>
      <c r="AC72" s="5"/>
      <c r="AD72" s="5"/>
    </row>
    <row r="73">
      <c r="A73" s="67">
        <v>71.0</v>
      </c>
      <c r="B73" s="70"/>
      <c r="C73" s="70"/>
      <c r="D73" s="70"/>
      <c r="E73" s="70"/>
      <c r="F73" s="70"/>
      <c r="G73" s="70"/>
      <c r="H73" s="70"/>
      <c r="I73" s="70"/>
      <c r="J73" s="70"/>
      <c r="K73" s="5"/>
      <c r="L73" s="5"/>
      <c r="M73" s="5"/>
      <c r="N73" s="5"/>
      <c r="O73" s="5"/>
      <c r="P73" s="5"/>
      <c r="Q73" s="5"/>
      <c r="R73" s="5"/>
      <c r="S73" s="5"/>
      <c r="T73" s="5"/>
      <c r="U73" s="5"/>
      <c r="V73" s="5"/>
      <c r="W73" s="5"/>
      <c r="X73" s="5"/>
      <c r="Y73" s="5"/>
      <c r="Z73" s="5"/>
      <c r="AA73" s="5"/>
      <c r="AB73" s="5"/>
      <c r="AC73" s="5"/>
      <c r="AD73" s="5"/>
    </row>
    <row r="74">
      <c r="A74" s="67">
        <v>72.0</v>
      </c>
      <c r="B74" s="70"/>
      <c r="C74" s="70"/>
      <c r="D74" s="70"/>
      <c r="E74" s="70"/>
      <c r="F74" s="70"/>
      <c r="G74" s="70"/>
      <c r="H74" s="70"/>
      <c r="I74" s="70"/>
      <c r="J74" s="70"/>
      <c r="K74" s="5"/>
      <c r="L74" s="5"/>
      <c r="M74" s="5"/>
      <c r="N74" s="5"/>
      <c r="O74" s="5"/>
      <c r="P74" s="5"/>
      <c r="Q74" s="5"/>
      <c r="R74" s="5"/>
      <c r="S74" s="5"/>
      <c r="T74" s="5"/>
      <c r="U74" s="5"/>
      <c r="V74" s="5"/>
      <c r="W74" s="5"/>
      <c r="X74" s="5"/>
      <c r="Y74" s="5"/>
      <c r="Z74" s="5"/>
      <c r="AA74" s="5"/>
      <c r="AB74" s="5"/>
      <c r="AC74" s="5"/>
      <c r="AD74" s="5"/>
    </row>
    <row r="75">
      <c r="A75" s="67">
        <v>73.0</v>
      </c>
      <c r="B75" s="70"/>
      <c r="C75" s="70"/>
      <c r="D75" s="70"/>
      <c r="E75" s="70"/>
      <c r="F75" s="70"/>
      <c r="G75" s="70"/>
      <c r="H75" s="70"/>
      <c r="I75" s="70"/>
      <c r="J75" s="70"/>
      <c r="K75" s="5"/>
      <c r="L75" s="5"/>
      <c r="M75" s="5"/>
      <c r="N75" s="5"/>
      <c r="O75" s="5"/>
      <c r="P75" s="5"/>
      <c r="Q75" s="5"/>
      <c r="R75" s="5"/>
      <c r="S75" s="5"/>
      <c r="T75" s="5"/>
      <c r="U75" s="5"/>
      <c r="V75" s="5"/>
      <c r="W75" s="5"/>
      <c r="X75" s="5"/>
      <c r="Y75" s="5"/>
      <c r="Z75" s="5"/>
      <c r="AA75" s="5"/>
      <c r="AB75" s="5"/>
      <c r="AC75" s="5"/>
      <c r="AD75" s="5"/>
    </row>
    <row r="76">
      <c r="A76" s="67">
        <v>74.0</v>
      </c>
      <c r="B76" s="70"/>
      <c r="C76" s="70"/>
      <c r="D76" s="70"/>
      <c r="E76" s="70"/>
      <c r="F76" s="70"/>
      <c r="G76" s="70"/>
      <c r="H76" s="70"/>
      <c r="I76" s="70"/>
      <c r="J76" s="70"/>
      <c r="K76" s="5"/>
      <c r="L76" s="5"/>
      <c r="M76" s="5"/>
      <c r="N76" s="5"/>
      <c r="O76" s="5"/>
      <c r="P76" s="5"/>
      <c r="Q76" s="5"/>
      <c r="R76" s="5"/>
      <c r="S76" s="5"/>
      <c r="T76" s="5"/>
      <c r="U76" s="5"/>
      <c r="V76" s="5"/>
      <c r="W76" s="5"/>
      <c r="X76" s="5"/>
      <c r="Y76" s="5"/>
      <c r="Z76" s="5"/>
      <c r="AA76" s="5"/>
      <c r="AB76" s="5"/>
      <c r="AC76" s="5"/>
      <c r="AD76" s="5"/>
    </row>
    <row r="77">
      <c r="A77" s="67">
        <v>75.0</v>
      </c>
      <c r="B77" s="70"/>
      <c r="C77" s="70"/>
      <c r="D77" s="70"/>
      <c r="E77" s="70"/>
      <c r="F77" s="70"/>
      <c r="G77" s="70"/>
      <c r="H77" s="70"/>
      <c r="I77" s="70"/>
      <c r="J77" s="70"/>
      <c r="K77" s="5"/>
      <c r="L77" s="5"/>
      <c r="M77" s="5"/>
      <c r="N77" s="5"/>
      <c r="O77" s="5"/>
      <c r="P77" s="5"/>
      <c r="Q77" s="5"/>
      <c r="R77" s="5"/>
      <c r="S77" s="5"/>
      <c r="T77" s="5"/>
      <c r="U77" s="5"/>
      <c r="V77" s="5"/>
      <c r="W77" s="5"/>
      <c r="X77" s="5"/>
      <c r="Y77" s="5"/>
      <c r="Z77" s="5"/>
      <c r="AA77" s="5"/>
      <c r="AB77" s="5"/>
      <c r="AC77" s="5"/>
      <c r="AD77" s="5"/>
    </row>
    <row r="78">
      <c r="A78" s="67">
        <v>76.0</v>
      </c>
      <c r="B78" s="70"/>
      <c r="C78" s="70"/>
      <c r="D78" s="70"/>
      <c r="E78" s="70"/>
      <c r="F78" s="70"/>
      <c r="G78" s="70"/>
      <c r="H78" s="70"/>
      <c r="I78" s="70"/>
      <c r="J78" s="70"/>
      <c r="K78" s="5"/>
      <c r="L78" s="5"/>
      <c r="M78" s="5"/>
      <c r="N78" s="5"/>
      <c r="O78" s="5"/>
      <c r="P78" s="5"/>
      <c r="Q78" s="5"/>
      <c r="R78" s="5"/>
      <c r="S78" s="5"/>
      <c r="T78" s="5"/>
      <c r="U78" s="5"/>
      <c r="V78" s="5"/>
      <c r="W78" s="5"/>
      <c r="X78" s="5"/>
      <c r="Y78" s="5"/>
      <c r="Z78" s="5"/>
      <c r="AA78" s="5"/>
      <c r="AB78" s="5"/>
      <c r="AC78" s="5"/>
      <c r="AD78" s="5"/>
    </row>
    <row r="79">
      <c r="A79" s="67">
        <v>77.0</v>
      </c>
      <c r="B79" s="70"/>
      <c r="C79" s="70"/>
      <c r="D79" s="70"/>
      <c r="E79" s="70"/>
      <c r="F79" s="70"/>
      <c r="G79" s="70"/>
      <c r="H79" s="70"/>
      <c r="I79" s="70"/>
      <c r="J79" s="70"/>
      <c r="K79" s="5"/>
      <c r="L79" s="5"/>
      <c r="M79" s="5"/>
      <c r="N79" s="5"/>
      <c r="O79" s="5"/>
      <c r="P79" s="5"/>
      <c r="Q79" s="5"/>
      <c r="R79" s="5"/>
      <c r="S79" s="5"/>
      <c r="T79" s="5"/>
      <c r="U79" s="5"/>
      <c r="V79" s="5"/>
      <c r="W79" s="5"/>
      <c r="X79" s="5"/>
      <c r="Y79" s="5"/>
      <c r="Z79" s="5"/>
      <c r="AA79" s="5"/>
      <c r="AB79" s="5"/>
      <c r="AC79" s="5"/>
      <c r="AD79" s="5"/>
    </row>
    <row r="80">
      <c r="A80" s="67">
        <v>78.0</v>
      </c>
      <c r="B80" s="70"/>
      <c r="C80" s="70"/>
      <c r="D80" s="70"/>
      <c r="E80" s="70"/>
      <c r="F80" s="70"/>
      <c r="G80" s="70"/>
      <c r="H80" s="70"/>
      <c r="I80" s="70"/>
      <c r="J80" s="70"/>
      <c r="K80" s="5"/>
      <c r="L80" s="5"/>
      <c r="M80" s="5"/>
      <c r="N80" s="5"/>
      <c r="O80" s="5"/>
      <c r="P80" s="5"/>
      <c r="Q80" s="5"/>
      <c r="R80" s="5"/>
      <c r="S80" s="5"/>
      <c r="T80" s="5"/>
      <c r="U80" s="5"/>
      <c r="V80" s="5"/>
      <c r="W80" s="5"/>
      <c r="X80" s="5"/>
      <c r="Y80" s="5"/>
      <c r="Z80" s="5"/>
      <c r="AA80" s="5"/>
      <c r="AB80" s="5"/>
      <c r="AC80" s="5"/>
      <c r="AD80" s="5"/>
    </row>
    <row r="81">
      <c r="A81" s="67">
        <v>79.0</v>
      </c>
      <c r="B81" s="70"/>
      <c r="C81" s="70"/>
      <c r="D81" s="70"/>
      <c r="E81" s="70"/>
      <c r="F81" s="70"/>
      <c r="G81" s="70"/>
      <c r="H81" s="70"/>
      <c r="I81" s="70"/>
      <c r="J81" s="70"/>
      <c r="K81" s="5"/>
      <c r="L81" s="5"/>
      <c r="M81" s="5"/>
      <c r="N81" s="5"/>
      <c r="O81" s="5"/>
      <c r="P81" s="5"/>
      <c r="Q81" s="5"/>
      <c r="R81" s="5"/>
      <c r="S81" s="5"/>
      <c r="T81" s="5"/>
      <c r="U81" s="5"/>
      <c r="V81" s="5"/>
      <c r="W81" s="5"/>
      <c r="X81" s="5"/>
      <c r="Y81" s="5"/>
      <c r="Z81" s="5"/>
      <c r="AA81" s="5"/>
      <c r="AB81" s="5"/>
      <c r="AC81" s="5"/>
      <c r="AD81" s="5"/>
    </row>
    <row r="82">
      <c r="A82" s="67">
        <v>80.0</v>
      </c>
      <c r="B82" s="70"/>
      <c r="C82" s="70"/>
      <c r="D82" s="70"/>
      <c r="E82" s="70"/>
      <c r="F82" s="70"/>
      <c r="G82" s="70"/>
      <c r="H82" s="70"/>
      <c r="I82" s="70"/>
      <c r="J82" s="70"/>
      <c r="K82" s="5"/>
      <c r="L82" s="5"/>
      <c r="M82" s="5"/>
      <c r="N82" s="5"/>
      <c r="O82" s="5"/>
      <c r="P82" s="5"/>
      <c r="Q82" s="5"/>
      <c r="R82" s="5"/>
      <c r="S82" s="5"/>
      <c r="T82" s="5"/>
      <c r="U82" s="5"/>
      <c r="V82" s="5"/>
      <c r="W82" s="5"/>
      <c r="X82" s="5"/>
      <c r="Y82" s="5"/>
      <c r="Z82" s="5"/>
      <c r="AA82" s="5"/>
      <c r="AB82" s="5"/>
      <c r="AC82" s="5"/>
      <c r="AD82" s="5"/>
    </row>
    <row r="83">
      <c r="A83" s="67">
        <v>81.0</v>
      </c>
      <c r="B83" s="70"/>
      <c r="C83" s="70"/>
      <c r="D83" s="70"/>
      <c r="E83" s="70"/>
      <c r="F83" s="70"/>
      <c r="G83" s="70"/>
      <c r="H83" s="70"/>
      <c r="I83" s="70"/>
      <c r="J83" s="70"/>
      <c r="K83" s="5"/>
      <c r="L83" s="5"/>
      <c r="M83" s="5"/>
      <c r="N83" s="5"/>
      <c r="O83" s="5"/>
      <c r="P83" s="5"/>
      <c r="Q83" s="5"/>
      <c r="R83" s="5"/>
      <c r="S83" s="5"/>
      <c r="T83" s="5"/>
      <c r="U83" s="5"/>
      <c r="V83" s="5"/>
      <c r="W83" s="5"/>
      <c r="X83" s="5"/>
      <c r="Y83" s="5"/>
      <c r="Z83" s="5"/>
      <c r="AA83" s="5"/>
      <c r="AB83" s="5"/>
      <c r="AC83" s="5"/>
      <c r="AD83" s="5"/>
    </row>
    <row r="84">
      <c r="A84" s="67">
        <v>82.0</v>
      </c>
      <c r="B84" s="70"/>
      <c r="C84" s="70"/>
      <c r="D84" s="70"/>
      <c r="E84" s="70"/>
      <c r="F84" s="70"/>
      <c r="G84" s="70"/>
      <c r="H84" s="70"/>
      <c r="I84" s="70"/>
      <c r="J84" s="70"/>
      <c r="K84" s="5"/>
      <c r="L84" s="5"/>
      <c r="M84" s="5"/>
      <c r="N84" s="5"/>
      <c r="O84" s="5"/>
      <c r="P84" s="5"/>
      <c r="Q84" s="5"/>
      <c r="R84" s="5"/>
      <c r="S84" s="5"/>
      <c r="T84" s="5"/>
      <c r="U84" s="5"/>
      <c r="V84" s="5"/>
      <c r="W84" s="5"/>
      <c r="X84" s="5"/>
      <c r="Y84" s="5"/>
      <c r="Z84" s="5"/>
      <c r="AA84" s="5"/>
      <c r="AB84" s="5"/>
      <c r="AC84" s="5"/>
      <c r="AD84" s="5"/>
    </row>
    <row r="85">
      <c r="A85" s="67">
        <v>83.0</v>
      </c>
      <c r="B85" s="70"/>
      <c r="C85" s="70"/>
      <c r="D85" s="70"/>
      <c r="E85" s="70"/>
      <c r="F85" s="70"/>
      <c r="G85" s="70"/>
      <c r="H85" s="70"/>
      <c r="I85" s="70"/>
      <c r="J85" s="70"/>
      <c r="K85" s="5"/>
      <c r="L85" s="5"/>
      <c r="M85" s="5"/>
      <c r="N85" s="5"/>
      <c r="O85" s="5"/>
      <c r="P85" s="5"/>
      <c r="Q85" s="5"/>
      <c r="R85" s="5"/>
      <c r="S85" s="5"/>
      <c r="T85" s="5"/>
      <c r="U85" s="5"/>
      <c r="V85" s="5"/>
      <c r="W85" s="5"/>
      <c r="X85" s="5"/>
      <c r="Y85" s="5"/>
      <c r="Z85" s="5"/>
      <c r="AA85" s="5"/>
      <c r="AB85" s="5"/>
      <c r="AC85" s="5"/>
      <c r="AD85" s="5"/>
    </row>
    <row r="86">
      <c r="A86" s="67">
        <v>84.0</v>
      </c>
      <c r="B86" s="70"/>
      <c r="C86" s="70"/>
      <c r="D86" s="70"/>
      <c r="E86" s="70"/>
      <c r="F86" s="70"/>
      <c r="G86" s="70"/>
      <c r="H86" s="70"/>
      <c r="I86" s="70"/>
      <c r="J86" s="70"/>
      <c r="K86" s="5"/>
      <c r="L86" s="5"/>
      <c r="M86" s="5"/>
      <c r="N86" s="5"/>
      <c r="O86" s="5"/>
      <c r="P86" s="5"/>
      <c r="Q86" s="5"/>
      <c r="R86" s="5"/>
      <c r="S86" s="5"/>
      <c r="T86" s="5"/>
      <c r="U86" s="5"/>
      <c r="V86" s="5"/>
      <c r="W86" s="5"/>
      <c r="X86" s="5"/>
      <c r="Y86" s="5"/>
      <c r="Z86" s="5"/>
      <c r="AA86" s="5"/>
      <c r="AB86" s="5"/>
      <c r="AC86" s="5"/>
      <c r="AD86" s="5"/>
    </row>
    <row r="87">
      <c r="A87" s="67">
        <v>85.0</v>
      </c>
      <c r="B87" s="70"/>
      <c r="C87" s="70"/>
      <c r="D87" s="70"/>
      <c r="E87" s="70"/>
      <c r="F87" s="70"/>
      <c r="G87" s="70"/>
      <c r="H87" s="70"/>
      <c r="I87" s="70"/>
      <c r="J87" s="70"/>
      <c r="K87" s="5"/>
      <c r="L87" s="5"/>
      <c r="M87" s="5"/>
      <c r="N87" s="5"/>
      <c r="O87" s="5"/>
      <c r="P87" s="5"/>
      <c r="Q87" s="5"/>
      <c r="R87" s="5"/>
      <c r="S87" s="5"/>
      <c r="T87" s="5"/>
      <c r="U87" s="5"/>
      <c r="V87" s="5"/>
      <c r="W87" s="5"/>
      <c r="X87" s="5"/>
      <c r="Y87" s="5"/>
      <c r="Z87" s="5"/>
      <c r="AA87" s="5"/>
      <c r="AB87" s="5"/>
      <c r="AC87" s="5"/>
      <c r="AD87" s="5"/>
    </row>
    <row r="88">
      <c r="A88" s="67">
        <v>86.0</v>
      </c>
      <c r="B88" s="70"/>
      <c r="C88" s="70"/>
      <c r="D88" s="70"/>
      <c r="E88" s="70"/>
      <c r="F88" s="70"/>
      <c r="G88" s="70"/>
      <c r="H88" s="70"/>
      <c r="I88" s="70"/>
      <c r="J88" s="70"/>
      <c r="K88" s="5"/>
      <c r="L88" s="5"/>
      <c r="M88" s="5"/>
      <c r="N88" s="5"/>
      <c r="O88" s="5"/>
      <c r="P88" s="5"/>
      <c r="Q88" s="5"/>
      <c r="R88" s="5"/>
      <c r="S88" s="5"/>
      <c r="T88" s="5"/>
      <c r="U88" s="5"/>
      <c r="V88" s="5"/>
      <c r="W88" s="5"/>
      <c r="X88" s="5"/>
      <c r="Y88" s="5"/>
      <c r="Z88" s="5"/>
      <c r="AA88" s="5"/>
      <c r="AB88" s="5"/>
      <c r="AC88" s="5"/>
      <c r="AD88" s="5"/>
    </row>
    <row r="89">
      <c r="A89" s="67">
        <v>87.0</v>
      </c>
      <c r="B89" s="70"/>
      <c r="C89" s="70"/>
      <c r="D89" s="70"/>
      <c r="E89" s="70"/>
      <c r="F89" s="70"/>
      <c r="G89" s="70"/>
      <c r="H89" s="70"/>
      <c r="I89" s="70"/>
      <c r="J89" s="70"/>
      <c r="K89" s="5"/>
      <c r="L89" s="5"/>
      <c r="M89" s="5"/>
      <c r="N89" s="5"/>
      <c r="O89" s="5"/>
      <c r="P89" s="5"/>
      <c r="Q89" s="5"/>
      <c r="R89" s="5"/>
      <c r="S89" s="5"/>
      <c r="T89" s="5"/>
      <c r="U89" s="5"/>
      <c r="V89" s="5"/>
      <c r="W89" s="5"/>
      <c r="X89" s="5"/>
      <c r="Y89" s="5"/>
      <c r="Z89" s="5"/>
      <c r="AA89" s="5"/>
      <c r="AB89" s="5"/>
      <c r="AC89" s="5"/>
      <c r="AD89" s="5"/>
    </row>
    <row r="90">
      <c r="A90" s="67">
        <v>88.0</v>
      </c>
      <c r="B90" s="70"/>
      <c r="C90" s="70"/>
      <c r="D90" s="70"/>
      <c r="E90" s="70"/>
      <c r="F90" s="70"/>
      <c r="G90" s="70"/>
      <c r="H90" s="70"/>
      <c r="I90" s="70"/>
      <c r="J90" s="70"/>
      <c r="K90" s="5"/>
      <c r="L90" s="5"/>
      <c r="M90" s="5"/>
      <c r="N90" s="5"/>
      <c r="O90" s="5"/>
      <c r="P90" s="5"/>
      <c r="Q90" s="5"/>
      <c r="R90" s="5"/>
      <c r="S90" s="5"/>
      <c r="T90" s="5"/>
      <c r="U90" s="5"/>
      <c r="V90" s="5"/>
      <c r="W90" s="5"/>
      <c r="X90" s="5"/>
      <c r="Y90" s="5"/>
      <c r="Z90" s="5"/>
      <c r="AA90" s="5"/>
      <c r="AB90" s="5"/>
      <c r="AC90" s="5"/>
      <c r="AD90" s="5"/>
    </row>
    <row r="91">
      <c r="A91" s="67">
        <v>89.0</v>
      </c>
      <c r="B91" s="70"/>
      <c r="C91" s="70"/>
      <c r="D91" s="70"/>
      <c r="E91" s="70"/>
      <c r="F91" s="70"/>
      <c r="G91" s="70"/>
      <c r="H91" s="70"/>
      <c r="I91" s="70"/>
      <c r="J91" s="70"/>
      <c r="K91" s="5"/>
      <c r="L91" s="5"/>
      <c r="M91" s="5"/>
      <c r="N91" s="5"/>
      <c r="O91" s="5"/>
      <c r="P91" s="5"/>
      <c r="Q91" s="5"/>
      <c r="R91" s="5"/>
      <c r="S91" s="5"/>
      <c r="T91" s="5"/>
      <c r="U91" s="5"/>
      <c r="V91" s="5"/>
      <c r="W91" s="5"/>
      <c r="X91" s="5"/>
      <c r="Y91" s="5"/>
      <c r="Z91" s="5"/>
      <c r="AA91" s="5"/>
      <c r="AB91" s="5"/>
      <c r="AC91" s="5"/>
      <c r="AD91" s="5"/>
    </row>
    <row r="92">
      <c r="A92" s="67">
        <v>90.0</v>
      </c>
      <c r="B92" s="70"/>
      <c r="C92" s="70"/>
      <c r="D92" s="70"/>
      <c r="E92" s="70"/>
      <c r="F92" s="70"/>
      <c r="G92" s="70"/>
      <c r="H92" s="70"/>
      <c r="I92" s="70"/>
      <c r="J92" s="70"/>
      <c r="K92" s="5"/>
      <c r="L92" s="5"/>
      <c r="M92" s="5"/>
      <c r="N92" s="5"/>
      <c r="O92" s="5"/>
      <c r="P92" s="5"/>
      <c r="Q92" s="5"/>
      <c r="R92" s="5"/>
      <c r="S92" s="5"/>
      <c r="T92" s="5"/>
      <c r="U92" s="5"/>
      <c r="V92" s="5"/>
      <c r="W92" s="5"/>
      <c r="X92" s="5"/>
      <c r="Y92" s="5"/>
      <c r="Z92" s="5"/>
      <c r="AA92" s="5"/>
      <c r="AB92" s="5"/>
      <c r="AC92" s="5"/>
      <c r="AD92" s="5"/>
    </row>
    <row r="93">
      <c r="A93" s="67">
        <v>91.0</v>
      </c>
      <c r="B93" s="70"/>
      <c r="C93" s="70"/>
      <c r="D93" s="70"/>
      <c r="E93" s="70"/>
      <c r="F93" s="70"/>
      <c r="G93" s="70"/>
      <c r="H93" s="70"/>
      <c r="I93" s="70"/>
      <c r="J93" s="70"/>
      <c r="K93" s="5"/>
      <c r="L93" s="5"/>
      <c r="M93" s="5"/>
      <c r="N93" s="5"/>
      <c r="O93" s="5"/>
      <c r="P93" s="5"/>
      <c r="Q93" s="5"/>
      <c r="R93" s="5"/>
      <c r="S93" s="5"/>
      <c r="T93" s="5"/>
      <c r="U93" s="5"/>
      <c r="V93" s="5"/>
      <c r="W93" s="5"/>
      <c r="X93" s="5"/>
      <c r="Y93" s="5"/>
      <c r="Z93" s="5"/>
      <c r="AA93" s="5"/>
      <c r="AB93" s="5"/>
      <c r="AC93" s="5"/>
      <c r="AD93" s="5"/>
    </row>
    <row r="94">
      <c r="A94" s="67">
        <v>92.0</v>
      </c>
      <c r="B94" s="70"/>
      <c r="C94" s="70"/>
      <c r="D94" s="70"/>
      <c r="E94" s="70"/>
      <c r="F94" s="70"/>
      <c r="G94" s="70"/>
      <c r="H94" s="70"/>
      <c r="I94" s="70"/>
      <c r="J94" s="70"/>
      <c r="K94" s="5"/>
      <c r="L94" s="5"/>
      <c r="M94" s="5"/>
      <c r="N94" s="5"/>
      <c r="O94" s="5"/>
      <c r="P94" s="5"/>
      <c r="Q94" s="5"/>
      <c r="R94" s="5"/>
      <c r="S94" s="5"/>
      <c r="T94" s="5"/>
      <c r="U94" s="5"/>
      <c r="V94" s="5"/>
      <c r="W94" s="5"/>
      <c r="X94" s="5"/>
      <c r="Y94" s="5"/>
      <c r="Z94" s="5"/>
      <c r="AA94" s="5"/>
      <c r="AB94" s="5"/>
      <c r="AC94" s="5"/>
      <c r="AD94" s="5"/>
    </row>
    <row r="95">
      <c r="A95" s="67">
        <v>93.0</v>
      </c>
      <c r="B95" s="70"/>
      <c r="C95" s="70"/>
      <c r="D95" s="70"/>
      <c r="E95" s="70"/>
      <c r="F95" s="70"/>
      <c r="G95" s="70"/>
      <c r="H95" s="70"/>
      <c r="I95" s="70"/>
      <c r="J95" s="70"/>
      <c r="K95" s="5"/>
      <c r="L95" s="5"/>
      <c r="M95" s="5"/>
      <c r="N95" s="5"/>
      <c r="O95" s="5"/>
      <c r="P95" s="5"/>
      <c r="Q95" s="5"/>
      <c r="R95" s="5"/>
      <c r="S95" s="5"/>
      <c r="T95" s="5"/>
      <c r="U95" s="5"/>
      <c r="V95" s="5"/>
      <c r="W95" s="5"/>
      <c r="X95" s="5"/>
      <c r="Y95" s="5"/>
      <c r="Z95" s="5"/>
      <c r="AA95" s="5"/>
      <c r="AB95" s="5"/>
      <c r="AC95" s="5"/>
      <c r="AD95" s="5"/>
    </row>
    <row r="96">
      <c r="A96" s="67">
        <v>94.0</v>
      </c>
      <c r="B96" s="70"/>
      <c r="C96" s="70"/>
      <c r="D96" s="70"/>
      <c r="E96" s="70"/>
      <c r="F96" s="70"/>
      <c r="G96" s="70"/>
      <c r="H96" s="70"/>
      <c r="I96" s="70"/>
      <c r="J96" s="70"/>
      <c r="K96" s="5"/>
      <c r="L96" s="5"/>
      <c r="M96" s="5"/>
      <c r="N96" s="5"/>
      <c r="O96" s="5"/>
      <c r="P96" s="5"/>
      <c r="Q96" s="5"/>
      <c r="R96" s="5"/>
      <c r="S96" s="5"/>
      <c r="T96" s="5"/>
      <c r="U96" s="5"/>
      <c r="V96" s="5"/>
      <c r="W96" s="5"/>
      <c r="X96" s="5"/>
      <c r="Y96" s="5"/>
      <c r="Z96" s="5"/>
      <c r="AA96" s="5"/>
      <c r="AB96" s="5"/>
      <c r="AC96" s="5"/>
      <c r="AD96" s="5"/>
    </row>
    <row r="97">
      <c r="A97" s="67">
        <v>95.0</v>
      </c>
      <c r="B97" s="70"/>
      <c r="C97" s="70"/>
      <c r="D97" s="70"/>
      <c r="E97" s="70"/>
      <c r="F97" s="70"/>
      <c r="G97" s="70"/>
      <c r="H97" s="70"/>
      <c r="I97" s="70"/>
      <c r="J97" s="70"/>
      <c r="K97" s="5"/>
      <c r="L97" s="5"/>
      <c r="M97" s="5"/>
      <c r="N97" s="5"/>
      <c r="O97" s="5"/>
      <c r="P97" s="5"/>
      <c r="Q97" s="5"/>
      <c r="R97" s="5"/>
      <c r="S97" s="5"/>
      <c r="T97" s="5"/>
      <c r="U97" s="5"/>
      <c r="V97" s="5"/>
      <c r="W97" s="5"/>
      <c r="X97" s="5"/>
      <c r="Y97" s="5"/>
      <c r="Z97" s="5"/>
      <c r="AA97" s="5"/>
      <c r="AB97" s="5"/>
      <c r="AC97" s="5"/>
      <c r="AD97" s="5"/>
    </row>
    <row r="98">
      <c r="A98" s="67">
        <v>96.0</v>
      </c>
      <c r="B98" s="70"/>
      <c r="C98" s="70"/>
      <c r="D98" s="70"/>
      <c r="E98" s="70"/>
      <c r="F98" s="70"/>
      <c r="G98" s="70"/>
      <c r="H98" s="70"/>
      <c r="I98" s="70"/>
      <c r="J98" s="70"/>
      <c r="K98" s="5"/>
      <c r="L98" s="5"/>
      <c r="M98" s="5"/>
      <c r="N98" s="5"/>
      <c r="O98" s="5"/>
      <c r="P98" s="5"/>
      <c r="Q98" s="5"/>
      <c r="R98" s="5"/>
      <c r="S98" s="5"/>
      <c r="T98" s="5"/>
      <c r="U98" s="5"/>
      <c r="V98" s="5"/>
      <c r="W98" s="5"/>
      <c r="X98" s="5"/>
      <c r="Y98" s="5"/>
      <c r="Z98" s="5"/>
      <c r="AA98" s="5"/>
      <c r="AB98" s="5"/>
      <c r="AC98" s="5"/>
      <c r="AD98" s="5"/>
    </row>
    <row r="99">
      <c r="A99" s="67">
        <v>97.0</v>
      </c>
      <c r="B99" s="70"/>
      <c r="C99" s="70"/>
      <c r="D99" s="70"/>
      <c r="E99" s="70"/>
      <c r="F99" s="70"/>
      <c r="G99" s="70"/>
      <c r="H99" s="70"/>
      <c r="I99" s="70"/>
      <c r="J99" s="70"/>
      <c r="K99" s="5"/>
      <c r="L99" s="5"/>
      <c r="M99" s="5"/>
      <c r="N99" s="5"/>
      <c r="O99" s="5"/>
      <c r="P99" s="5"/>
      <c r="Q99" s="5"/>
      <c r="R99" s="5"/>
      <c r="S99" s="5"/>
      <c r="T99" s="5"/>
      <c r="U99" s="5"/>
      <c r="V99" s="5"/>
      <c r="W99" s="5"/>
      <c r="X99" s="5"/>
      <c r="Y99" s="5"/>
      <c r="Z99" s="5"/>
      <c r="AA99" s="5"/>
      <c r="AB99" s="5"/>
      <c r="AC99" s="5"/>
      <c r="AD99" s="5"/>
    </row>
    <row r="100">
      <c r="A100" s="67">
        <v>98.0</v>
      </c>
      <c r="B100" s="70"/>
      <c r="C100" s="70"/>
      <c r="D100" s="70"/>
      <c r="E100" s="70"/>
      <c r="F100" s="70"/>
      <c r="G100" s="70"/>
      <c r="H100" s="70"/>
      <c r="I100" s="70"/>
      <c r="J100" s="70"/>
      <c r="K100" s="5"/>
      <c r="L100" s="5"/>
      <c r="M100" s="5"/>
      <c r="N100" s="5"/>
      <c r="O100" s="5"/>
      <c r="P100" s="5"/>
      <c r="Q100" s="5"/>
      <c r="R100" s="5"/>
      <c r="S100" s="5"/>
      <c r="T100" s="5"/>
      <c r="U100" s="5"/>
      <c r="V100" s="5"/>
      <c r="W100" s="5"/>
      <c r="X100" s="5"/>
      <c r="Y100" s="5"/>
      <c r="Z100" s="5"/>
      <c r="AA100" s="5"/>
      <c r="AB100" s="5"/>
      <c r="AC100" s="5"/>
      <c r="AD100" s="5"/>
    </row>
    <row r="101">
      <c r="A101" s="67">
        <v>99.0</v>
      </c>
      <c r="B101" s="70"/>
      <c r="C101" s="70"/>
      <c r="D101" s="70"/>
      <c r="E101" s="70"/>
      <c r="F101" s="70"/>
      <c r="G101" s="70"/>
      <c r="H101" s="70"/>
      <c r="I101" s="70"/>
      <c r="J101" s="70"/>
      <c r="K101" s="5"/>
      <c r="L101" s="5"/>
      <c r="M101" s="5"/>
      <c r="N101" s="5"/>
      <c r="O101" s="5"/>
      <c r="P101" s="5"/>
      <c r="Q101" s="5"/>
      <c r="R101" s="5"/>
      <c r="S101" s="5"/>
      <c r="T101" s="5"/>
      <c r="U101" s="5"/>
      <c r="V101" s="5"/>
      <c r="W101" s="5"/>
      <c r="X101" s="5"/>
      <c r="Y101" s="5"/>
      <c r="Z101" s="5"/>
      <c r="AA101" s="5"/>
      <c r="AB101" s="5"/>
      <c r="AC101" s="5"/>
      <c r="AD101" s="5"/>
    </row>
    <row r="102">
      <c r="A102" s="71">
        <v>100.0</v>
      </c>
      <c r="B102" s="72"/>
      <c r="C102" s="72"/>
      <c r="D102" s="72"/>
      <c r="E102" s="72"/>
      <c r="F102" s="72"/>
      <c r="G102" s="72"/>
      <c r="H102" s="72"/>
      <c r="I102" s="72"/>
      <c r="J102" s="72"/>
      <c r="K102" s="5"/>
      <c r="L102" s="5"/>
      <c r="M102" s="5"/>
      <c r="N102" s="5"/>
      <c r="O102" s="5"/>
      <c r="P102" s="5"/>
      <c r="Q102" s="5"/>
      <c r="R102" s="5"/>
      <c r="S102" s="5"/>
      <c r="T102" s="5"/>
      <c r="U102" s="5"/>
      <c r="V102" s="5"/>
      <c r="W102" s="5"/>
      <c r="X102" s="5"/>
      <c r="Y102" s="5"/>
      <c r="Z102" s="5"/>
      <c r="AA102" s="5"/>
      <c r="AB102" s="5"/>
      <c r="AC102" s="5"/>
      <c r="AD102" s="5"/>
    </row>
    <row r="103">
      <c r="A103" s="73"/>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c r="A104" s="73"/>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c r="A105" s="73"/>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c r="A106" s="73"/>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c r="A107" s="73"/>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c r="A108" s="73"/>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c r="A109" s="73"/>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c r="A110" s="73"/>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c r="A111" s="73"/>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c r="A112" s="73"/>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c r="A113" s="73"/>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c r="A114" s="73"/>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c r="A115" s="73"/>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c r="A116" s="73"/>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c r="A117" s="73"/>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c r="A118" s="73"/>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c r="A119" s="73"/>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c r="A120" s="73"/>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c r="A121" s="73"/>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c r="A122" s="73"/>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c r="A123" s="73"/>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c r="A124" s="73"/>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c r="A125" s="73"/>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c r="A126" s="73"/>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c r="A127" s="73"/>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c r="A128" s="73"/>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c r="A129" s="73"/>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c r="A130" s="73"/>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c r="A131" s="73"/>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c r="A132" s="73"/>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c r="A133" s="73"/>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c r="A134" s="73"/>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c r="A135" s="73"/>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c r="A136" s="73"/>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c r="A137" s="73"/>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c r="A138" s="73"/>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c r="A139" s="73"/>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c r="A140" s="73"/>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c r="A141" s="73"/>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c r="A142" s="73"/>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c r="A143" s="73"/>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c r="A144" s="73"/>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c r="A145" s="73"/>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c r="A146" s="73"/>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c r="A147" s="73"/>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c r="A148" s="73"/>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c r="A149" s="73"/>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row>
    <row r="150">
      <c r="A150" s="73"/>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row>
    <row r="151">
      <c r="A151" s="73"/>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row>
    <row r="152">
      <c r="A152" s="73"/>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row>
    <row r="153">
      <c r="A153" s="73"/>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row>
    <row r="154">
      <c r="A154" s="73"/>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row>
    <row r="155">
      <c r="A155" s="73"/>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row>
    <row r="156">
      <c r="A156" s="73"/>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row>
    <row r="157">
      <c r="A157" s="73"/>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row>
    <row r="158">
      <c r="A158" s="73"/>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row>
    <row r="159">
      <c r="A159" s="73"/>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row>
    <row r="160">
      <c r="A160" s="73"/>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row>
    <row r="161">
      <c r="A161" s="73"/>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row>
    <row r="162">
      <c r="A162" s="73"/>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row>
    <row r="163">
      <c r="A163" s="73"/>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row>
    <row r="164">
      <c r="A164" s="73"/>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row>
    <row r="165">
      <c r="A165" s="73"/>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row>
    <row r="166">
      <c r="A166" s="73"/>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row>
    <row r="167">
      <c r="A167" s="73"/>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row>
    <row r="168">
      <c r="A168" s="73"/>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row>
    <row r="169">
      <c r="A169" s="73"/>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row>
    <row r="170">
      <c r="A170" s="73"/>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row>
    <row r="171">
      <c r="A171" s="73"/>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row>
    <row r="172">
      <c r="A172" s="73"/>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row>
    <row r="173">
      <c r="A173" s="73"/>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row>
    <row r="174">
      <c r="A174" s="73"/>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c r="A175" s="73"/>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row>
    <row r="176">
      <c r="A176" s="73"/>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row>
    <row r="177">
      <c r="A177" s="73"/>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row>
    <row r="178">
      <c r="A178" s="73"/>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row>
    <row r="179">
      <c r="A179" s="73"/>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row>
    <row r="180">
      <c r="A180" s="73"/>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row>
    <row r="181">
      <c r="A181" s="73"/>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row>
    <row r="182">
      <c r="A182" s="73"/>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row>
    <row r="183">
      <c r="A183" s="73"/>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row>
    <row r="184">
      <c r="A184" s="73"/>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row>
    <row r="185">
      <c r="A185" s="73"/>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row>
    <row r="186">
      <c r="A186" s="73"/>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row>
    <row r="187">
      <c r="A187" s="73"/>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row>
    <row r="188">
      <c r="A188" s="73"/>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row>
    <row r="189">
      <c r="A189" s="73"/>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row>
    <row r="190">
      <c r="A190" s="73"/>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row>
    <row r="191">
      <c r="A191" s="73"/>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row>
    <row r="192">
      <c r="A192" s="73"/>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row>
    <row r="193">
      <c r="A193" s="73"/>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row>
    <row r="194">
      <c r="A194" s="73"/>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row>
    <row r="195">
      <c r="A195" s="73"/>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row>
    <row r="196">
      <c r="A196" s="73"/>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row>
    <row r="197">
      <c r="A197" s="73"/>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row>
    <row r="198">
      <c r="A198" s="73"/>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row>
    <row r="199">
      <c r="A199" s="73"/>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row>
    <row r="200">
      <c r="A200" s="73"/>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row>
    <row r="201">
      <c r="A201" s="73"/>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row>
    <row r="202">
      <c r="A202" s="73"/>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row>
    <row r="203">
      <c r="A203" s="73"/>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row>
    <row r="204">
      <c r="A204" s="73"/>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row>
    <row r="205">
      <c r="A205" s="73"/>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row>
    <row r="206">
      <c r="A206" s="73"/>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row>
    <row r="207">
      <c r="A207" s="73"/>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row>
    <row r="208">
      <c r="A208" s="73"/>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row>
    <row r="209">
      <c r="A209" s="73"/>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row>
    <row r="210">
      <c r="A210" s="73"/>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row>
    <row r="211">
      <c r="A211" s="73"/>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row>
    <row r="212">
      <c r="A212" s="73"/>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row>
    <row r="213">
      <c r="A213" s="73"/>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row>
    <row r="214">
      <c r="A214" s="73"/>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row>
    <row r="215">
      <c r="A215" s="73"/>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row>
    <row r="216">
      <c r="A216" s="73"/>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row>
    <row r="217">
      <c r="A217" s="73"/>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row>
    <row r="218">
      <c r="A218" s="73"/>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row>
    <row r="219">
      <c r="A219" s="73"/>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row>
    <row r="220">
      <c r="A220" s="73"/>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row>
    <row r="221">
      <c r="A221" s="73"/>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row>
    <row r="222">
      <c r="A222" s="73"/>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row>
    <row r="223">
      <c r="A223" s="73"/>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row>
    <row r="224">
      <c r="A224" s="73"/>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row>
    <row r="225">
      <c r="A225" s="73"/>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row>
    <row r="226">
      <c r="A226" s="73"/>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row>
    <row r="227">
      <c r="A227" s="73"/>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row>
    <row r="228">
      <c r="A228" s="73"/>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row>
    <row r="229">
      <c r="A229" s="73"/>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row>
    <row r="230">
      <c r="A230" s="73"/>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row>
    <row r="231">
      <c r="A231" s="73"/>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row>
    <row r="232">
      <c r="A232" s="73"/>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row>
    <row r="233">
      <c r="A233" s="73"/>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row>
    <row r="234">
      <c r="A234" s="73"/>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row>
    <row r="235">
      <c r="A235" s="73"/>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row>
    <row r="236">
      <c r="A236" s="73"/>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row>
    <row r="237">
      <c r="A237" s="73"/>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row>
    <row r="238">
      <c r="A238" s="73"/>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row>
    <row r="239">
      <c r="A239" s="73"/>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row>
    <row r="240">
      <c r="A240" s="73"/>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row>
    <row r="241">
      <c r="A241" s="73"/>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row>
    <row r="242">
      <c r="A242" s="73"/>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row>
    <row r="243">
      <c r="A243" s="73"/>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row>
    <row r="244">
      <c r="A244" s="73"/>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row>
    <row r="245">
      <c r="A245" s="73"/>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row>
    <row r="246">
      <c r="A246" s="73"/>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c r="A247" s="73"/>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c r="A248" s="73"/>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c r="A249" s="73"/>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c r="A250" s="73"/>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c r="A251" s="73"/>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c r="A252" s="73"/>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c r="A253" s="73"/>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c r="A254" s="73"/>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c r="A255" s="73"/>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c r="A256" s="73"/>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c r="A257" s="73"/>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c r="A258" s="73"/>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c r="A259" s="73"/>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c r="A260" s="73"/>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c r="A261" s="73"/>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c r="A262" s="73"/>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c r="A263" s="73"/>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c r="A264" s="73"/>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c r="A265" s="73"/>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c r="A266" s="73"/>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c r="A267" s="73"/>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c r="A268" s="73"/>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c r="A269" s="73"/>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c r="A270" s="73"/>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c r="A271" s="73"/>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c r="A272" s="73"/>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c r="A273" s="73"/>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c r="A274" s="73"/>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c r="A275" s="73"/>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c r="A276" s="73"/>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c r="A277" s="73"/>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c r="A278" s="73"/>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c r="A279" s="73"/>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c r="A280" s="73"/>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c r="A281" s="73"/>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c r="A282" s="73"/>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c r="A283" s="73"/>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c r="A284" s="73"/>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c r="A285" s="73"/>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c r="A286" s="73"/>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c r="A287" s="73"/>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c r="A288" s="73"/>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c r="A289" s="73"/>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c r="A290" s="73"/>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c r="A291" s="73"/>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c r="A292" s="73"/>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c r="A293" s="73"/>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c r="A294" s="73"/>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c r="A295" s="73"/>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c r="A296" s="73"/>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c r="A297" s="73"/>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c r="A298" s="73"/>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c r="A299" s="73"/>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c r="A300" s="73"/>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c r="A301" s="73"/>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c r="A302" s="73"/>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c r="A303" s="73"/>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c r="A304" s="73"/>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c r="A305" s="73"/>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c r="A306" s="73"/>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c r="A307" s="73"/>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c r="A308" s="73"/>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c r="A309" s="73"/>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c r="A310" s="73"/>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c r="A311" s="73"/>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c r="A312" s="73"/>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c r="A313" s="73"/>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c r="A314" s="73"/>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c r="A315" s="73"/>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c r="A316" s="73"/>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c r="A317" s="73"/>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c r="A318" s="73"/>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c r="A319" s="73"/>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c r="A320" s="73"/>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c r="A321" s="73"/>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c r="A322" s="73"/>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c r="A323" s="73"/>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c r="A324" s="73"/>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c r="A325" s="73"/>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c r="A326" s="73"/>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c r="A327" s="73"/>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c r="A328" s="73"/>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c r="A329" s="73"/>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c r="A330" s="73"/>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c r="A331" s="73"/>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c r="A332" s="73"/>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c r="A333" s="73"/>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c r="A334" s="73"/>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c r="A335" s="73"/>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c r="A336" s="73"/>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c r="A337" s="73"/>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c r="A338" s="73"/>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c r="A339" s="73"/>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c r="A340" s="73"/>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c r="A341" s="73"/>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c r="A342" s="73"/>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c r="A343" s="73"/>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c r="A344" s="73"/>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c r="A345" s="73"/>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c r="A346" s="73"/>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c r="A347" s="73"/>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c r="A348" s="73"/>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c r="A349" s="73"/>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c r="A350" s="73"/>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c r="A351" s="73"/>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c r="A352" s="73"/>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c r="A353" s="73"/>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c r="A354" s="73"/>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c r="A355" s="73"/>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c r="A356" s="73"/>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c r="A357" s="73"/>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c r="A358" s="73"/>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c r="A359" s="73"/>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c r="A360" s="73"/>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c r="A361" s="73"/>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c r="A362" s="73"/>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c r="A363" s="73"/>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c r="A364" s="73"/>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c r="A365" s="73"/>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c r="A366" s="73"/>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c r="A367" s="73"/>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c r="A368" s="73"/>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c r="A369" s="73"/>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c r="A370" s="73"/>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c r="A371" s="73"/>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c r="A372" s="73"/>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c r="A373" s="73"/>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c r="A374" s="73"/>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c r="A375" s="73"/>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c r="A376" s="73"/>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c r="A377" s="73"/>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c r="A378" s="73"/>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c r="A379" s="73"/>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c r="A380" s="73"/>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c r="A381" s="73"/>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c r="A382" s="73"/>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c r="A383" s="73"/>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c r="A384" s="73"/>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c r="A385" s="73"/>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c r="A386" s="73"/>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c r="A387" s="73"/>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c r="A388" s="73"/>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c r="A389" s="73"/>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c r="A390" s="73"/>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c r="A391" s="73"/>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c r="A392" s="73"/>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c r="A393" s="73"/>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c r="A394" s="73"/>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c r="A395" s="73"/>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c r="A396" s="73"/>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c r="A397" s="73"/>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c r="A398" s="73"/>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c r="A399" s="73"/>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c r="A400" s="73"/>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c r="A401" s="73"/>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c r="A402" s="73"/>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c r="A403" s="73"/>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c r="A404" s="73"/>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c r="A405" s="73"/>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c r="A406" s="73"/>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c r="A407" s="73"/>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c r="A408" s="73"/>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c r="A409" s="73"/>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c r="A410" s="73"/>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c r="A411" s="73"/>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c r="A412" s="73"/>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c r="A413" s="73"/>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c r="A414" s="73"/>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c r="A415" s="73"/>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c r="A416" s="73"/>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c r="A417" s="73"/>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c r="A418" s="73"/>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c r="A419" s="73"/>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c r="A420" s="73"/>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c r="A421" s="73"/>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c r="A422" s="73"/>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c r="A423" s="73"/>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c r="A424" s="73"/>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c r="A425" s="73"/>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c r="A426" s="73"/>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c r="A427" s="73"/>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c r="A428" s="73"/>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c r="A429" s="73"/>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c r="A430" s="73"/>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c r="A431" s="73"/>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c r="A432" s="73"/>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c r="A433" s="73"/>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c r="A434" s="73"/>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c r="A435" s="73"/>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c r="A436" s="73"/>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c r="A437" s="73"/>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c r="A438" s="73"/>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c r="A439" s="73"/>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c r="A440" s="73"/>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c r="A441" s="73"/>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c r="A442" s="73"/>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c r="A443" s="73"/>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c r="A444" s="73"/>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c r="A445" s="73"/>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c r="A446" s="73"/>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c r="A447" s="73"/>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c r="A448" s="73"/>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c r="A449" s="73"/>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c r="A450" s="73"/>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c r="A451" s="73"/>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c r="A452" s="73"/>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c r="A453" s="73"/>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c r="A454" s="73"/>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c r="A455" s="73"/>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c r="A456" s="73"/>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c r="A457" s="73"/>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c r="A458" s="73"/>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c r="A459" s="73"/>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c r="A460" s="73"/>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c r="A461" s="73"/>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c r="A462" s="73"/>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c r="A463" s="73"/>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c r="A464" s="73"/>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c r="A465" s="73"/>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c r="A466" s="73"/>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c r="A467" s="73"/>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c r="A468" s="73"/>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c r="A469" s="73"/>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c r="A470" s="73"/>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c r="A471" s="73"/>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c r="A472" s="73"/>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c r="A473" s="73"/>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c r="A474" s="73"/>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c r="A475" s="73"/>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c r="A476" s="73"/>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c r="A477" s="73"/>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c r="A478" s="73"/>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c r="A479" s="73"/>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c r="A480" s="73"/>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c r="A481" s="73"/>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c r="A482" s="73"/>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c r="A483" s="73"/>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c r="A484" s="73"/>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c r="A485" s="73"/>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c r="A486" s="73"/>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c r="A487" s="73"/>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c r="A488" s="73"/>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c r="A489" s="73"/>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c r="A490" s="73"/>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c r="A491" s="73"/>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c r="A492" s="73"/>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c r="A493" s="73"/>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c r="A494" s="73"/>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c r="A495" s="73"/>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c r="A496" s="73"/>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c r="A497" s="73"/>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c r="A498" s="73"/>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c r="A499" s="73"/>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c r="A500" s="73"/>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c r="A501" s="73"/>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c r="A502" s="73"/>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c r="A503" s="73"/>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c r="A504" s="73"/>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c r="A505" s="73"/>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c r="A506" s="73"/>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c r="A507" s="73"/>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c r="A508" s="73"/>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c r="A509" s="73"/>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c r="A510" s="73"/>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c r="A511" s="73"/>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c r="A512" s="73"/>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c r="A513" s="73"/>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c r="A514" s="73"/>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c r="A515" s="73"/>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c r="A516" s="73"/>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c r="A517" s="73"/>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c r="A518" s="73"/>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c r="A519" s="73"/>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c r="A520" s="73"/>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c r="A521" s="73"/>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c r="A522" s="73"/>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c r="A523" s="73"/>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c r="A524" s="73"/>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c r="A525" s="73"/>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c r="A526" s="73"/>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c r="A527" s="73"/>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c r="A528" s="73"/>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c r="A529" s="73"/>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c r="A530" s="73"/>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c r="A531" s="73"/>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c r="A532" s="73"/>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c r="A533" s="73"/>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c r="A534" s="73"/>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c r="A535" s="73"/>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c r="A536" s="73"/>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c r="A537" s="73"/>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c r="A538" s="73"/>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c r="A539" s="73"/>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c r="A540" s="73"/>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c r="A541" s="73"/>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c r="A542" s="73"/>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c r="A543" s="73"/>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c r="A544" s="73"/>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c r="A545" s="73"/>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c r="A546" s="73"/>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c r="A547" s="73"/>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c r="A548" s="73"/>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c r="A549" s="73"/>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c r="A550" s="73"/>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c r="A551" s="73"/>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c r="A552" s="73"/>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c r="A553" s="73"/>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c r="A554" s="73"/>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c r="A555" s="73"/>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c r="A556" s="73"/>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c r="A557" s="73"/>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c r="A558" s="73"/>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c r="A559" s="73"/>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c r="A560" s="73"/>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c r="A561" s="73"/>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c r="A562" s="73"/>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c r="A563" s="73"/>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c r="A564" s="73"/>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c r="A565" s="73"/>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c r="A566" s="73"/>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c r="A567" s="73"/>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c r="A568" s="73"/>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c r="A569" s="73"/>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c r="A570" s="73"/>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c r="A571" s="73"/>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c r="A572" s="73"/>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c r="A573" s="73"/>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c r="A574" s="73"/>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c r="A575" s="73"/>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c r="A576" s="73"/>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c r="A577" s="73"/>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c r="A578" s="73"/>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c r="A579" s="73"/>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c r="A580" s="73"/>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c r="A581" s="73"/>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c r="A582" s="73"/>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c r="A583" s="73"/>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c r="A584" s="73"/>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c r="A585" s="73"/>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c r="A586" s="73"/>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c r="A587" s="73"/>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c r="A588" s="73"/>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c r="A589" s="73"/>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c r="A590" s="73"/>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c r="A591" s="73"/>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c r="A592" s="73"/>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c r="A593" s="73"/>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c r="A594" s="73"/>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c r="A595" s="73"/>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c r="A596" s="73"/>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c r="A597" s="73"/>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c r="A598" s="73"/>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c r="A599" s="73"/>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c r="A600" s="73"/>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c r="A601" s="73"/>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c r="A602" s="73"/>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c r="A603" s="73"/>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c r="A604" s="73"/>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c r="A605" s="73"/>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c r="A606" s="73"/>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c r="A607" s="73"/>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c r="A608" s="73"/>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c r="A609" s="73"/>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c r="A610" s="73"/>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c r="A611" s="73"/>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c r="A612" s="73"/>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c r="A613" s="73"/>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c r="A614" s="73"/>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c r="A615" s="73"/>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c r="A616" s="73"/>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c r="A617" s="73"/>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c r="A618" s="73"/>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c r="A619" s="73"/>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c r="A620" s="73"/>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c r="A621" s="73"/>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c r="A622" s="73"/>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c r="A623" s="73"/>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c r="A624" s="73"/>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c r="A625" s="73"/>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c r="A626" s="73"/>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c r="A627" s="73"/>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c r="A628" s="73"/>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c r="A629" s="73"/>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c r="A630" s="73"/>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c r="A631" s="73"/>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c r="A632" s="73"/>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c r="A633" s="73"/>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c r="A634" s="73"/>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c r="A635" s="73"/>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c r="A636" s="73"/>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c r="A637" s="73"/>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c r="A638" s="73"/>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c r="A639" s="73"/>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c r="A640" s="73"/>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c r="A641" s="73"/>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c r="A642" s="73"/>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c r="A643" s="73"/>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c r="A644" s="73"/>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c r="A645" s="73"/>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c r="A646" s="73"/>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c r="A647" s="73"/>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c r="A648" s="73"/>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c r="A649" s="73"/>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c r="A650" s="73"/>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c r="A651" s="73"/>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c r="A652" s="73"/>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c r="A653" s="73"/>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c r="A654" s="73"/>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c r="A655" s="73"/>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c r="A656" s="73"/>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c r="A657" s="73"/>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c r="A658" s="73"/>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c r="A659" s="73"/>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c r="A660" s="73"/>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c r="A661" s="73"/>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c r="A662" s="73"/>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c r="A663" s="73"/>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c r="A664" s="73"/>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c r="A665" s="73"/>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c r="A666" s="73"/>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c r="A667" s="73"/>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c r="A668" s="73"/>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c r="A669" s="73"/>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c r="A670" s="73"/>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c r="A671" s="73"/>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c r="A672" s="73"/>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c r="A673" s="73"/>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c r="A674" s="73"/>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c r="A675" s="73"/>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c r="A676" s="73"/>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c r="A677" s="73"/>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c r="A678" s="73"/>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c r="A679" s="73"/>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c r="A680" s="73"/>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c r="A681" s="73"/>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c r="A682" s="73"/>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c r="A683" s="73"/>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c r="A684" s="73"/>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c r="A685" s="73"/>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c r="A686" s="73"/>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c r="A687" s="73"/>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c r="A688" s="73"/>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c r="A689" s="73"/>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c r="A690" s="73"/>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c r="A691" s="73"/>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c r="A692" s="73"/>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c r="A693" s="73"/>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c r="A694" s="73"/>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c r="A695" s="73"/>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c r="A696" s="73"/>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c r="A697" s="73"/>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c r="A698" s="73"/>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c r="A699" s="73"/>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c r="A700" s="73"/>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c r="A701" s="73"/>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c r="A702" s="73"/>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c r="A703" s="73"/>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c r="A704" s="73"/>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c r="A705" s="73"/>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c r="A706" s="73"/>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c r="A707" s="73"/>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c r="A708" s="73"/>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c r="A709" s="73"/>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c r="A710" s="73"/>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c r="A711" s="73"/>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c r="A712" s="73"/>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c r="A713" s="73"/>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c r="A714" s="73"/>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c r="A715" s="73"/>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c r="A716" s="73"/>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c r="A717" s="73"/>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c r="A718" s="73"/>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c r="A719" s="73"/>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c r="A720" s="73"/>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c r="A721" s="73"/>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c r="A722" s="73"/>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c r="A723" s="73"/>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c r="A724" s="73"/>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c r="A725" s="73"/>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c r="A726" s="73"/>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c r="A727" s="73"/>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c r="A728" s="73"/>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c r="A729" s="73"/>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c r="A730" s="73"/>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c r="A731" s="73"/>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c r="A732" s="73"/>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c r="A733" s="73"/>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c r="A734" s="73"/>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c r="A735" s="73"/>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c r="A736" s="73"/>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c r="A737" s="73"/>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c r="A738" s="73"/>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c r="A739" s="73"/>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c r="A740" s="73"/>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c r="A741" s="73"/>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c r="A742" s="73"/>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c r="A743" s="73"/>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c r="A744" s="73"/>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c r="A745" s="73"/>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c r="A746" s="73"/>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c r="A747" s="73"/>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c r="A748" s="73"/>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c r="A749" s="73"/>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c r="A750" s="73"/>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c r="A751" s="73"/>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c r="A752" s="73"/>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c r="A753" s="73"/>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c r="A754" s="73"/>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c r="A755" s="73"/>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c r="A756" s="73"/>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c r="A757" s="73"/>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c r="A758" s="73"/>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c r="A759" s="73"/>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c r="A760" s="73"/>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c r="A761" s="73"/>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c r="A762" s="73"/>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c r="A763" s="73"/>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c r="A764" s="73"/>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c r="A765" s="73"/>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c r="A766" s="73"/>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c r="A767" s="73"/>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c r="A768" s="73"/>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c r="A769" s="73"/>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c r="A770" s="73"/>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c r="A771" s="73"/>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c r="A772" s="73"/>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c r="A773" s="73"/>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c r="A774" s="73"/>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c r="A775" s="73"/>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c r="A776" s="73"/>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c r="A777" s="73"/>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c r="A778" s="73"/>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c r="A779" s="73"/>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c r="A780" s="73"/>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c r="A781" s="73"/>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c r="A782" s="73"/>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c r="A783" s="73"/>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c r="A784" s="73"/>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c r="A785" s="73"/>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c r="A786" s="73"/>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c r="A787" s="73"/>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c r="A788" s="73"/>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c r="A789" s="73"/>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c r="A790" s="73"/>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c r="A791" s="73"/>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c r="A792" s="73"/>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c r="A793" s="73"/>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c r="A794" s="73"/>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c r="A795" s="73"/>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c r="A796" s="73"/>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c r="A797" s="73"/>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c r="A798" s="73"/>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c r="A799" s="73"/>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c r="A800" s="73"/>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c r="A801" s="73"/>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c r="A802" s="73"/>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c r="A803" s="73"/>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c r="A804" s="73"/>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c r="A805" s="73"/>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c r="A806" s="73"/>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c r="A807" s="73"/>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c r="A808" s="73"/>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c r="A809" s="73"/>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c r="A810" s="73"/>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c r="A811" s="73"/>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c r="A812" s="73"/>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c r="A813" s="73"/>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c r="A814" s="73"/>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c r="A815" s="73"/>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c r="A816" s="73"/>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c r="A817" s="73"/>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c r="A818" s="73"/>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c r="A819" s="73"/>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c r="A820" s="73"/>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c r="A821" s="73"/>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c r="A822" s="73"/>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c r="A823" s="73"/>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c r="A824" s="73"/>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c r="A825" s="73"/>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c r="A826" s="73"/>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c r="A827" s="73"/>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c r="A828" s="73"/>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c r="A829" s="73"/>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c r="A830" s="73"/>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c r="A831" s="73"/>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c r="A832" s="73"/>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c r="A833" s="73"/>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c r="A834" s="73"/>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c r="A835" s="73"/>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c r="A836" s="73"/>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c r="A837" s="73"/>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c r="A838" s="73"/>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c r="A839" s="73"/>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c r="A840" s="73"/>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c r="A841" s="73"/>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c r="A842" s="73"/>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c r="A843" s="73"/>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c r="A844" s="73"/>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c r="A845" s="73"/>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c r="A846" s="73"/>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c r="A847" s="73"/>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c r="A848" s="73"/>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c r="A849" s="73"/>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c r="A850" s="73"/>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c r="A851" s="73"/>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c r="A852" s="73"/>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c r="A853" s="73"/>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c r="A854" s="73"/>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c r="A855" s="73"/>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c r="A856" s="73"/>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c r="A857" s="73"/>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c r="A858" s="73"/>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c r="A859" s="73"/>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c r="A860" s="73"/>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c r="A861" s="73"/>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c r="A862" s="73"/>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c r="A863" s="73"/>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c r="A864" s="73"/>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c r="A865" s="73"/>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c r="A866" s="73"/>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c r="A867" s="73"/>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c r="A868" s="73"/>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c r="A869" s="73"/>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c r="A870" s="73"/>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c r="A871" s="73"/>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c r="A872" s="73"/>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c r="A873" s="73"/>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c r="A874" s="73"/>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c r="A875" s="73"/>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c r="A876" s="73"/>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c r="A877" s="73"/>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c r="A878" s="73"/>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c r="A879" s="73"/>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c r="A880" s="73"/>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c r="A881" s="73"/>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c r="A882" s="73"/>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c r="A883" s="73"/>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c r="A884" s="73"/>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c r="A885" s="73"/>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c r="A886" s="73"/>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c r="A887" s="73"/>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c r="A888" s="73"/>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c r="A889" s="73"/>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c r="A890" s="73"/>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c r="A891" s="73"/>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c r="A892" s="73"/>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c r="A893" s="73"/>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c r="A894" s="73"/>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c r="A895" s="73"/>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c r="A896" s="73"/>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c r="A897" s="73"/>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c r="A898" s="73"/>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c r="A899" s="73"/>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c r="A900" s="73"/>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c r="A901" s="73"/>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c r="A902" s="73"/>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c r="A903" s="73"/>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c r="A904" s="73"/>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c r="A905" s="73"/>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c r="A906" s="73"/>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c r="A907" s="73"/>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c r="A908" s="73"/>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c r="A909" s="73"/>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c r="A910" s="73"/>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c r="A911" s="73"/>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c r="A912" s="73"/>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c r="A913" s="73"/>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c r="A914" s="73"/>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c r="A915" s="73"/>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c r="A916" s="73"/>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c r="A917" s="73"/>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c r="A918" s="73"/>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c r="A919" s="73"/>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c r="A920" s="73"/>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c r="A921" s="73"/>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c r="A922" s="73"/>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c r="A923" s="73"/>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c r="A924" s="73"/>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c r="A925" s="73"/>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c r="A926" s="73"/>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c r="A927" s="73"/>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c r="A928" s="73"/>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c r="A929" s="73"/>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c r="A930" s="73"/>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c r="A931" s="73"/>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c r="A932" s="73"/>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c r="A933" s="73"/>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c r="A934" s="73"/>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c r="A935" s="73"/>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c r="A936" s="73"/>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c r="A937" s="73"/>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c r="A938" s="73"/>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c r="A939" s="73"/>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c r="A940" s="73"/>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c r="A941" s="73"/>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c r="A942" s="73"/>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c r="A943" s="73"/>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c r="A944" s="73"/>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c r="A945" s="73"/>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c r="A946" s="73"/>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c r="A947" s="73"/>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c r="A948" s="73"/>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c r="A949" s="73"/>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c r="A950" s="73"/>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c r="A951" s="73"/>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c r="A952" s="73"/>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c r="A953" s="73"/>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c r="A954" s="73"/>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c r="A955" s="73"/>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c r="A956" s="73"/>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c r="A957" s="73"/>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c r="A958" s="73"/>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c r="A959" s="73"/>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c r="A960" s="73"/>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c r="A961" s="73"/>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c r="A962" s="73"/>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c r="A963" s="73"/>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c r="A964" s="73"/>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c r="A965" s="73"/>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c r="A966" s="73"/>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c r="A967" s="73"/>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c r="A968" s="73"/>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c r="A969" s="73"/>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c r="A970" s="73"/>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c r="A971" s="73"/>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c r="A972" s="73"/>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c r="A973" s="73"/>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c r="A974" s="73"/>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c r="A975" s="73"/>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c r="A976" s="73"/>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c r="A977" s="73"/>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row>
    <row r="978">
      <c r="A978" s="73"/>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row>
    <row r="979">
      <c r="A979" s="73"/>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row>
    <row r="980">
      <c r="A980" s="73"/>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row>
    <row r="981">
      <c r="A981" s="73"/>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row>
    <row r="982">
      <c r="A982" s="73"/>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row>
    <row r="983">
      <c r="A983" s="73"/>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row>
    <row r="984">
      <c r="A984" s="73"/>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row>
    <row r="985">
      <c r="A985" s="73"/>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row>
    <row r="986">
      <c r="A986" s="73"/>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row>
    <row r="987">
      <c r="A987" s="73"/>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row>
    <row r="988">
      <c r="A988" s="73"/>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row>
    <row r="989">
      <c r="A989" s="73"/>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row>
    <row r="990">
      <c r="A990" s="73"/>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row>
    <row r="991">
      <c r="A991" s="73"/>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row>
    <row r="992">
      <c r="A992" s="73"/>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row>
    <row r="993">
      <c r="A993" s="73"/>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row>
    <row r="994">
      <c r="A994" s="73"/>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row>
    <row r="995">
      <c r="A995" s="73"/>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row>
    <row r="996">
      <c r="A996" s="73"/>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row>
    <row r="997">
      <c r="A997" s="73"/>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row>
    <row r="998">
      <c r="A998" s="73"/>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row>
    <row r="999">
      <c r="A999" s="73"/>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row>
    <row r="1000">
      <c r="A1000" s="73"/>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row>
    <row r="1001">
      <c r="A1001" s="73"/>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row>
  </sheetData>
  <mergeCells count="2">
    <mergeCell ref="A1:B1"/>
    <mergeCell ref="C1:J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25"/>
    <col customWidth="1" min="3" max="3" width="17.63"/>
    <col customWidth="1" min="4" max="4" width="7.75"/>
    <col customWidth="1" min="5" max="5" width="14.13"/>
    <col customWidth="1" min="6" max="6" width="82.63"/>
    <col customWidth="1" min="7" max="7" width="13.38"/>
    <col customWidth="1" min="8" max="8" width="8.13"/>
    <col customWidth="1" min="9" max="9" width="17.88"/>
    <col customWidth="1" min="10" max="10" width="35.38"/>
  </cols>
  <sheetData>
    <row r="1" ht="42.0" customHeight="1">
      <c r="A1" s="1" t="s">
        <v>31</v>
      </c>
      <c r="B1" s="3"/>
      <c r="C1" s="41" t="s">
        <v>262</v>
      </c>
      <c r="D1" s="2"/>
      <c r="E1" s="2"/>
      <c r="F1" s="2"/>
      <c r="G1" s="2"/>
      <c r="H1" s="2"/>
      <c r="I1" s="2"/>
      <c r="J1" s="2"/>
      <c r="K1" s="3"/>
      <c r="L1" s="73"/>
      <c r="M1" s="73"/>
      <c r="N1" s="73"/>
      <c r="O1" s="73"/>
      <c r="P1" s="73"/>
      <c r="Q1" s="73"/>
      <c r="R1" s="73"/>
      <c r="S1" s="73"/>
      <c r="T1" s="73"/>
      <c r="U1" s="73"/>
      <c r="V1" s="73"/>
      <c r="W1" s="73"/>
      <c r="X1" s="73"/>
      <c r="Y1" s="73"/>
      <c r="Z1" s="73"/>
      <c r="AA1" s="73"/>
      <c r="AB1" s="73"/>
      <c r="AC1" s="73"/>
    </row>
    <row r="2" ht="23.25" customHeight="1">
      <c r="A2" s="74" t="s">
        <v>40</v>
      </c>
      <c r="B2" s="74" t="s">
        <v>263</v>
      </c>
      <c r="C2" s="74" t="s">
        <v>264</v>
      </c>
      <c r="D2" s="74" t="s">
        <v>265</v>
      </c>
      <c r="E2" s="74" t="s">
        <v>266</v>
      </c>
      <c r="F2" s="75"/>
      <c r="G2" s="74" t="s">
        <v>266</v>
      </c>
      <c r="H2" s="74" t="s">
        <v>265</v>
      </c>
      <c r="I2" s="74" t="s">
        <v>267</v>
      </c>
      <c r="J2" s="74" t="s">
        <v>263</v>
      </c>
      <c r="K2" s="74" t="s">
        <v>40</v>
      </c>
      <c r="L2" s="73"/>
      <c r="M2" s="73"/>
      <c r="N2" s="73"/>
      <c r="O2" s="73"/>
      <c r="P2" s="73"/>
      <c r="Q2" s="73"/>
      <c r="R2" s="73"/>
      <c r="S2" s="73"/>
      <c r="T2" s="73"/>
      <c r="U2" s="73"/>
      <c r="V2" s="73"/>
      <c r="W2" s="73"/>
      <c r="X2" s="73"/>
      <c r="Y2" s="73"/>
      <c r="Z2" s="73"/>
      <c r="AA2" s="73"/>
      <c r="AB2" s="73"/>
      <c r="AC2" s="73"/>
    </row>
    <row r="3">
      <c r="A3" s="60" t="s">
        <v>268</v>
      </c>
      <c r="B3" s="68" t="s">
        <v>269</v>
      </c>
      <c r="C3" s="67" t="s">
        <v>269</v>
      </c>
      <c r="D3" s="67" t="s">
        <v>270</v>
      </c>
      <c r="E3" s="67">
        <v>1.0</v>
      </c>
      <c r="F3" s="76"/>
      <c r="G3" s="67">
        <v>40.0</v>
      </c>
      <c r="H3" s="67" t="s">
        <v>46</v>
      </c>
      <c r="I3" s="67" t="s">
        <v>269</v>
      </c>
      <c r="J3" s="68" t="s">
        <v>269</v>
      </c>
      <c r="K3" s="60" t="s">
        <v>268</v>
      </c>
      <c r="L3" s="5"/>
      <c r="M3" s="5"/>
      <c r="N3" s="5"/>
      <c r="O3" s="5"/>
      <c r="P3" s="5"/>
      <c r="Q3" s="5"/>
      <c r="R3" s="5"/>
      <c r="S3" s="5"/>
      <c r="T3" s="5"/>
      <c r="U3" s="5"/>
      <c r="V3" s="5"/>
      <c r="W3" s="5"/>
      <c r="X3" s="5"/>
      <c r="Y3" s="5"/>
      <c r="Z3" s="5"/>
      <c r="AA3" s="5"/>
      <c r="AB3" s="5"/>
      <c r="AC3" s="5"/>
    </row>
    <row r="4">
      <c r="A4" s="60" t="s">
        <v>268</v>
      </c>
      <c r="B4" s="68" t="s">
        <v>269</v>
      </c>
      <c r="C4" s="67" t="s">
        <v>269</v>
      </c>
      <c r="D4" s="67" t="s">
        <v>271</v>
      </c>
      <c r="E4" s="67">
        <v>2.0</v>
      </c>
      <c r="F4" s="76"/>
      <c r="G4" s="67">
        <v>39.0</v>
      </c>
      <c r="H4" s="67" t="s">
        <v>46</v>
      </c>
      <c r="I4" s="67" t="s">
        <v>269</v>
      </c>
      <c r="J4" s="68" t="s">
        <v>269</v>
      </c>
      <c r="K4" s="60" t="s">
        <v>268</v>
      </c>
      <c r="L4" s="5"/>
      <c r="M4" s="5"/>
      <c r="N4" s="5"/>
      <c r="O4" s="5"/>
      <c r="P4" s="5"/>
      <c r="Q4" s="5"/>
      <c r="R4" s="5"/>
      <c r="S4" s="5"/>
      <c r="T4" s="5"/>
      <c r="U4" s="5"/>
      <c r="V4" s="5"/>
      <c r="W4" s="5"/>
      <c r="X4" s="5"/>
      <c r="Y4" s="5"/>
      <c r="Z4" s="5"/>
      <c r="AA4" s="5"/>
      <c r="AB4" s="5"/>
      <c r="AC4" s="5"/>
    </row>
    <row r="5">
      <c r="A5" s="45" t="s">
        <v>272</v>
      </c>
      <c r="B5" s="68" t="s">
        <v>273</v>
      </c>
      <c r="C5" s="67" t="s">
        <v>273</v>
      </c>
      <c r="D5" s="67" t="s">
        <v>273</v>
      </c>
      <c r="E5" s="67">
        <v>3.0</v>
      </c>
      <c r="F5" s="76"/>
      <c r="G5" s="67">
        <v>38.0</v>
      </c>
      <c r="H5" s="67" t="s">
        <v>273</v>
      </c>
      <c r="I5" s="67" t="s">
        <v>273</v>
      </c>
      <c r="J5" s="68" t="s">
        <v>273</v>
      </c>
      <c r="K5" s="45" t="s">
        <v>272</v>
      </c>
      <c r="L5" s="5"/>
      <c r="M5" s="5"/>
      <c r="N5" s="5"/>
      <c r="O5" s="5"/>
      <c r="P5" s="5"/>
      <c r="Q5" s="5"/>
      <c r="R5" s="5"/>
      <c r="S5" s="5"/>
      <c r="T5" s="5"/>
      <c r="U5" s="5"/>
      <c r="V5" s="5"/>
      <c r="W5" s="5"/>
      <c r="X5" s="5"/>
      <c r="Y5" s="5"/>
      <c r="Z5" s="5"/>
      <c r="AA5" s="5"/>
      <c r="AB5" s="5"/>
      <c r="AC5" s="5"/>
    </row>
    <row r="6">
      <c r="A6" s="77" t="s">
        <v>274</v>
      </c>
      <c r="B6" s="68" t="s">
        <v>275</v>
      </c>
      <c r="C6" s="67" t="s">
        <v>276</v>
      </c>
      <c r="D6" s="67" t="s">
        <v>277</v>
      </c>
      <c r="E6" s="67">
        <v>4.0</v>
      </c>
      <c r="F6" s="76"/>
      <c r="G6" s="67">
        <v>37.0</v>
      </c>
      <c r="H6" s="67" t="s">
        <v>46</v>
      </c>
      <c r="I6" s="67" t="s">
        <v>269</v>
      </c>
      <c r="J6" s="68" t="s">
        <v>269</v>
      </c>
      <c r="K6" s="60" t="s">
        <v>268</v>
      </c>
      <c r="L6" s="5"/>
      <c r="M6" s="5"/>
      <c r="N6" s="5"/>
      <c r="O6" s="5"/>
      <c r="P6" s="5"/>
      <c r="Q6" s="5"/>
      <c r="R6" s="5"/>
      <c r="S6" s="5"/>
      <c r="T6" s="5"/>
      <c r="U6" s="5"/>
      <c r="V6" s="5"/>
      <c r="W6" s="5"/>
      <c r="X6" s="5"/>
      <c r="Y6" s="5"/>
      <c r="Z6" s="5"/>
      <c r="AA6" s="5"/>
      <c r="AB6" s="5"/>
      <c r="AC6" s="5"/>
    </row>
    <row r="7">
      <c r="A7" s="77" t="s">
        <v>274</v>
      </c>
      <c r="B7" s="78" t="s">
        <v>278</v>
      </c>
      <c r="C7" s="67" t="s">
        <v>279</v>
      </c>
      <c r="D7" s="67" t="s">
        <v>280</v>
      </c>
      <c r="E7" s="67">
        <v>5.0</v>
      </c>
      <c r="F7" s="76"/>
      <c r="G7" s="67">
        <v>36.0</v>
      </c>
      <c r="H7" s="67" t="s">
        <v>46</v>
      </c>
      <c r="I7" s="67" t="s">
        <v>281</v>
      </c>
      <c r="J7" s="68" t="s">
        <v>282</v>
      </c>
      <c r="K7" s="45" t="s">
        <v>272</v>
      </c>
      <c r="L7" s="5"/>
      <c r="M7" s="5"/>
      <c r="N7" s="5"/>
      <c r="O7" s="5"/>
      <c r="P7" s="5"/>
      <c r="Q7" s="5"/>
      <c r="R7" s="5"/>
      <c r="S7" s="5"/>
      <c r="T7" s="5"/>
      <c r="U7" s="5"/>
      <c r="V7" s="5"/>
      <c r="W7" s="5"/>
      <c r="X7" s="5"/>
      <c r="Y7" s="5"/>
      <c r="Z7" s="5"/>
      <c r="AA7" s="5"/>
      <c r="AB7" s="5"/>
      <c r="AC7" s="5"/>
    </row>
    <row r="8">
      <c r="A8" s="77" t="s">
        <v>274</v>
      </c>
      <c r="B8" s="68" t="s">
        <v>283</v>
      </c>
      <c r="C8" s="67" t="s">
        <v>284</v>
      </c>
      <c r="D8" s="67" t="s">
        <v>285</v>
      </c>
      <c r="E8" s="67">
        <v>6.0</v>
      </c>
      <c r="F8" s="76"/>
      <c r="G8" s="67">
        <v>35.0</v>
      </c>
      <c r="H8" s="67" t="s">
        <v>46</v>
      </c>
      <c r="I8" s="67" t="s">
        <v>269</v>
      </c>
      <c r="J8" s="68" t="s">
        <v>269</v>
      </c>
      <c r="K8" s="60" t="s">
        <v>268</v>
      </c>
      <c r="L8" s="5"/>
      <c r="M8" s="5"/>
      <c r="N8" s="5"/>
      <c r="O8" s="5"/>
      <c r="P8" s="5"/>
      <c r="Q8" s="5"/>
      <c r="R8" s="5"/>
      <c r="S8" s="5"/>
      <c r="T8" s="5"/>
      <c r="U8" s="5"/>
      <c r="V8" s="5"/>
      <c r="W8" s="5"/>
      <c r="X8" s="5"/>
      <c r="Y8" s="5"/>
      <c r="Z8" s="5"/>
      <c r="AA8" s="5"/>
      <c r="AB8" s="5"/>
      <c r="AC8" s="5"/>
    </row>
    <row r="9">
      <c r="A9" s="77" t="s">
        <v>274</v>
      </c>
      <c r="B9" s="68" t="s">
        <v>286</v>
      </c>
      <c r="C9" s="67" t="s">
        <v>287</v>
      </c>
      <c r="D9" s="67" t="s">
        <v>288</v>
      </c>
      <c r="E9" s="67">
        <v>7.0</v>
      </c>
      <c r="F9" s="76"/>
      <c r="G9" s="67">
        <v>34.0</v>
      </c>
      <c r="H9" s="67" t="s">
        <v>289</v>
      </c>
      <c r="I9" s="67" t="s">
        <v>290</v>
      </c>
      <c r="J9" s="68" t="s">
        <v>291</v>
      </c>
      <c r="K9" s="77" t="s">
        <v>274</v>
      </c>
      <c r="L9" s="5"/>
      <c r="M9" s="5"/>
      <c r="N9" s="5"/>
      <c r="O9" s="5"/>
      <c r="P9" s="5"/>
      <c r="Q9" s="5"/>
      <c r="R9" s="5"/>
      <c r="S9" s="5"/>
      <c r="T9" s="5"/>
      <c r="U9" s="5"/>
      <c r="V9" s="5"/>
      <c r="W9" s="5"/>
      <c r="X9" s="5"/>
      <c r="Y9" s="5"/>
      <c r="Z9" s="5"/>
      <c r="AA9" s="5"/>
      <c r="AB9" s="5"/>
      <c r="AC9" s="5"/>
    </row>
    <row r="10">
      <c r="A10" s="45" t="s">
        <v>272</v>
      </c>
      <c r="B10" s="68" t="s">
        <v>273</v>
      </c>
      <c r="C10" s="67" t="s">
        <v>273</v>
      </c>
      <c r="D10" s="67" t="s">
        <v>273</v>
      </c>
      <c r="E10" s="67">
        <v>8.0</v>
      </c>
      <c r="F10" s="76"/>
      <c r="G10" s="67">
        <v>33.0</v>
      </c>
      <c r="H10" s="67" t="s">
        <v>273</v>
      </c>
      <c r="I10" s="67" t="s">
        <v>273</v>
      </c>
      <c r="J10" s="68" t="s">
        <v>273</v>
      </c>
      <c r="K10" s="45" t="s">
        <v>272</v>
      </c>
      <c r="L10" s="5"/>
      <c r="M10" s="5"/>
      <c r="N10" s="5"/>
      <c r="O10" s="5"/>
      <c r="P10" s="5"/>
      <c r="Q10" s="5"/>
      <c r="R10" s="5"/>
      <c r="S10" s="5"/>
      <c r="T10" s="5"/>
      <c r="U10" s="5"/>
      <c r="V10" s="5"/>
      <c r="W10" s="5"/>
      <c r="X10" s="5"/>
      <c r="Y10" s="5"/>
      <c r="Z10" s="5"/>
      <c r="AA10" s="5"/>
      <c r="AB10" s="5"/>
      <c r="AC10" s="5"/>
    </row>
    <row r="11">
      <c r="A11" s="77" t="s">
        <v>274</v>
      </c>
      <c r="B11" s="68" t="s">
        <v>292</v>
      </c>
      <c r="C11" s="67" t="s">
        <v>293</v>
      </c>
      <c r="D11" s="67" t="s">
        <v>294</v>
      </c>
      <c r="E11" s="67">
        <v>9.0</v>
      </c>
      <c r="F11" s="76"/>
      <c r="G11" s="67">
        <v>32.0</v>
      </c>
      <c r="H11" s="67" t="s">
        <v>295</v>
      </c>
      <c r="I11" s="67" t="s">
        <v>296</v>
      </c>
      <c r="J11" s="68" t="s">
        <v>297</v>
      </c>
      <c r="K11" s="77" t="s">
        <v>274</v>
      </c>
      <c r="L11" s="5"/>
      <c r="M11" s="5"/>
      <c r="N11" s="5"/>
      <c r="O11" s="5"/>
      <c r="P11" s="5"/>
      <c r="Q11" s="5"/>
      <c r="R11" s="5"/>
      <c r="S11" s="5"/>
      <c r="T11" s="5"/>
      <c r="U11" s="5"/>
      <c r="V11" s="5"/>
      <c r="W11" s="5"/>
      <c r="X11" s="5"/>
      <c r="Y11" s="5"/>
      <c r="Z11" s="5"/>
      <c r="AA11" s="5"/>
      <c r="AB11" s="5"/>
      <c r="AC11" s="5"/>
    </row>
    <row r="12">
      <c r="A12" s="77" t="s">
        <v>274</v>
      </c>
      <c r="B12" s="68" t="s">
        <v>298</v>
      </c>
      <c r="C12" s="67" t="s">
        <v>299</v>
      </c>
      <c r="D12" s="67" t="s">
        <v>300</v>
      </c>
      <c r="E12" s="67">
        <v>10.0</v>
      </c>
      <c r="F12" s="76"/>
      <c r="G12" s="67">
        <v>31.0</v>
      </c>
      <c r="H12" s="67" t="s">
        <v>301</v>
      </c>
      <c r="I12" s="67" t="s">
        <v>302</v>
      </c>
      <c r="J12" s="68" t="s">
        <v>303</v>
      </c>
      <c r="K12" s="77" t="s">
        <v>274</v>
      </c>
      <c r="L12" s="5"/>
      <c r="M12" s="5"/>
      <c r="N12" s="5"/>
      <c r="O12" s="5"/>
      <c r="P12" s="5"/>
      <c r="Q12" s="5"/>
      <c r="R12" s="5"/>
      <c r="S12" s="5"/>
      <c r="T12" s="5"/>
      <c r="U12" s="5"/>
      <c r="V12" s="5"/>
      <c r="W12" s="5"/>
      <c r="X12" s="5"/>
      <c r="Y12" s="5"/>
      <c r="Z12" s="5"/>
      <c r="AA12" s="5"/>
      <c r="AB12" s="5"/>
      <c r="AC12" s="5"/>
    </row>
    <row r="13">
      <c r="A13" s="45" t="s">
        <v>272</v>
      </c>
      <c r="B13" s="68" t="s">
        <v>304</v>
      </c>
      <c r="C13" s="67" t="s">
        <v>305</v>
      </c>
      <c r="D13" s="67" t="s">
        <v>306</v>
      </c>
      <c r="E13" s="67">
        <v>11.0</v>
      </c>
      <c r="F13" s="76"/>
      <c r="G13" s="67">
        <v>30.0</v>
      </c>
      <c r="H13" s="67" t="s">
        <v>46</v>
      </c>
      <c r="I13" s="67" t="s">
        <v>269</v>
      </c>
      <c r="J13" s="68" t="s">
        <v>269</v>
      </c>
      <c r="K13" s="60" t="s">
        <v>268</v>
      </c>
      <c r="L13" s="5"/>
      <c r="M13" s="5"/>
      <c r="N13" s="5"/>
      <c r="O13" s="5"/>
      <c r="P13" s="5"/>
      <c r="Q13" s="5"/>
      <c r="R13" s="5"/>
      <c r="S13" s="5"/>
      <c r="T13" s="5"/>
      <c r="U13" s="5"/>
      <c r="V13" s="5"/>
      <c r="W13" s="5"/>
      <c r="X13" s="5"/>
      <c r="Y13" s="5"/>
      <c r="Z13" s="5"/>
      <c r="AA13" s="5"/>
      <c r="AB13" s="5"/>
      <c r="AC13" s="5"/>
    </row>
    <row r="14">
      <c r="A14" s="60" t="s">
        <v>268</v>
      </c>
      <c r="B14" s="68" t="s">
        <v>307</v>
      </c>
      <c r="C14" s="67" t="s">
        <v>308</v>
      </c>
      <c r="D14" s="67" t="s">
        <v>309</v>
      </c>
      <c r="E14" s="67">
        <v>12.0</v>
      </c>
      <c r="F14" s="76"/>
      <c r="G14" s="67">
        <v>29.0</v>
      </c>
      <c r="H14" s="67" t="s">
        <v>310</v>
      </c>
      <c r="I14" s="67" t="s">
        <v>311</v>
      </c>
      <c r="J14" s="68" t="s">
        <v>312</v>
      </c>
      <c r="K14" s="60" t="s">
        <v>268</v>
      </c>
      <c r="L14" s="5"/>
      <c r="M14" s="5"/>
      <c r="N14" s="5"/>
      <c r="O14" s="5"/>
      <c r="P14" s="5"/>
      <c r="Q14" s="5"/>
      <c r="R14" s="5"/>
      <c r="S14" s="5"/>
      <c r="T14" s="5"/>
      <c r="U14" s="5"/>
      <c r="V14" s="5"/>
      <c r="W14" s="5"/>
      <c r="X14" s="5"/>
      <c r="Y14" s="5"/>
      <c r="Z14" s="5"/>
      <c r="AA14" s="5"/>
      <c r="AB14" s="5"/>
      <c r="AC14" s="5"/>
    </row>
    <row r="15">
      <c r="A15" s="45" t="s">
        <v>272</v>
      </c>
      <c r="B15" s="68" t="s">
        <v>273</v>
      </c>
      <c r="C15" s="67" t="s">
        <v>273</v>
      </c>
      <c r="D15" s="67" t="s">
        <v>273</v>
      </c>
      <c r="E15" s="67">
        <v>13.0</v>
      </c>
      <c r="F15" s="76"/>
      <c r="G15" s="67">
        <v>28.0</v>
      </c>
      <c r="H15" s="67" t="s">
        <v>273</v>
      </c>
      <c r="I15" s="67" t="s">
        <v>273</v>
      </c>
      <c r="J15" s="68" t="s">
        <v>273</v>
      </c>
      <c r="K15" s="45" t="s">
        <v>272</v>
      </c>
      <c r="L15" s="5"/>
      <c r="M15" s="5"/>
      <c r="N15" s="5"/>
      <c r="O15" s="5"/>
      <c r="P15" s="5"/>
      <c r="Q15" s="5"/>
      <c r="R15" s="5"/>
      <c r="S15" s="5"/>
      <c r="T15" s="5"/>
      <c r="U15" s="5"/>
      <c r="V15" s="5"/>
      <c r="W15" s="5"/>
      <c r="X15" s="5"/>
      <c r="Y15" s="5"/>
      <c r="Z15" s="5"/>
      <c r="AA15" s="5"/>
      <c r="AB15" s="5"/>
      <c r="AC15" s="5"/>
    </row>
    <row r="16">
      <c r="A16" s="60" t="s">
        <v>268</v>
      </c>
      <c r="B16" s="68" t="s">
        <v>313</v>
      </c>
      <c r="C16" s="67" t="s">
        <v>314</v>
      </c>
      <c r="D16" s="67" t="s">
        <v>315</v>
      </c>
      <c r="E16" s="67">
        <v>14.0</v>
      </c>
      <c r="F16" s="76"/>
      <c r="G16" s="67">
        <v>27.0</v>
      </c>
      <c r="H16" s="67" t="s">
        <v>316</v>
      </c>
      <c r="I16" s="67" t="s">
        <v>317</v>
      </c>
      <c r="J16" s="68" t="s">
        <v>318</v>
      </c>
      <c r="K16" s="77" t="s">
        <v>274</v>
      </c>
      <c r="L16" s="5"/>
      <c r="M16" s="5"/>
      <c r="N16" s="5"/>
      <c r="O16" s="5"/>
      <c r="P16" s="5"/>
      <c r="Q16" s="5"/>
      <c r="R16" s="5"/>
      <c r="S16" s="5"/>
      <c r="T16" s="5"/>
      <c r="U16" s="5"/>
      <c r="V16" s="5"/>
      <c r="W16" s="5"/>
      <c r="X16" s="5"/>
      <c r="Y16" s="5"/>
      <c r="Z16" s="5"/>
      <c r="AA16" s="5"/>
      <c r="AB16" s="5"/>
      <c r="AC16" s="5"/>
    </row>
    <row r="17">
      <c r="A17" s="45" t="s">
        <v>272</v>
      </c>
      <c r="B17" s="68" t="s">
        <v>319</v>
      </c>
      <c r="C17" s="67" t="s">
        <v>320</v>
      </c>
      <c r="D17" s="67" t="s">
        <v>321</v>
      </c>
      <c r="E17" s="67">
        <v>15.0</v>
      </c>
      <c r="F17" s="76"/>
      <c r="G17" s="67">
        <v>26.0</v>
      </c>
      <c r="H17" s="67" t="s">
        <v>322</v>
      </c>
      <c r="I17" s="67" t="s">
        <v>323</v>
      </c>
      <c r="J17" s="68" t="s">
        <v>318</v>
      </c>
      <c r="K17" s="77" t="s">
        <v>274</v>
      </c>
      <c r="L17" s="5"/>
      <c r="M17" s="5"/>
      <c r="N17" s="5"/>
      <c r="O17" s="5"/>
      <c r="P17" s="5"/>
      <c r="Q17" s="5"/>
      <c r="R17" s="5"/>
      <c r="S17" s="5"/>
      <c r="T17" s="5"/>
      <c r="U17" s="5"/>
      <c r="V17" s="5"/>
      <c r="W17" s="5"/>
      <c r="X17" s="5"/>
      <c r="Y17" s="5"/>
      <c r="Z17" s="5"/>
      <c r="AA17" s="5"/>
      <c r="AB17" s="5"/>
      <c r="AC17" s="5"/>
    </row>
    <row r="18">
      <c r="A18" s="45" t="s">
        <v>272</v>
      </c>
      <c r="B18" s="68" t="s">
        <v>324</v>
      </c>
      <c r="C18" s="67" t="s">
        <v>325</v>
      </c>
      <c r="D18" s="67" t="s">
        <v>326</v>
      </c>
      <c r="E18" s="67">
        <v>16.0</v>
      </c>
      <c r="F18" s="76"/>
      <c r="G18" s="67">
        <v>25.0</v>
      </c>
      <c r="H18" s="67" t="s">
        <v>327</v>
      </c>
      <c r="I18" s="67" t="s">
        <v>328</v>
      </c>
      <c r="J18" s="68" t="s">
        <v>312</v>
      </c>
      <c r="K18" s="60" t="s">
        <v>268</v>
      </c>
      <c r="L18" s="5"/>
      <c r="M18" s="5"/>
      <c r="N18" s="5"/>
      <c r="O18" s="5"/>
      <c r="P18" s="5"/>
      <c r="Q18" s="5"/>
      <c r="R18" s="5"/>
      <c r="S18" s="5"/>
      <c r="T18" s="5"/>
      <c r="U18" s="5"/>
      <c r="V18" s="5"/>
      <c r="W18" s="5"/>
      <c r="X18" s="5"/>
      <c r="Y18" s="5"/>
      <c r="Z18" s="5"/>
      <c r="AA18" s="5"/>
      <c r="AB18" s="5"/>
      <c r="AC18" s="5"/>
    </row>
    <row r="19">
      <c r="A19" s="45" t="s">
        <v>272</v>
      </c>
      <c r="B19" s="68" t="s">
        <v>329</v>
      </c>
      <c r="C19" s="67" t="s">
        <v>330</v>
      </c>
      <c r="D19" s="67" t="s">
        <v>331</v>
      </c>
      <c r="E19" s="67">
        <v>17.0</v>
      </c>
      <c r="F19" s="76"/>
      <c r="G19" s="67">
        <v>24.0</v>
      </c>
      <c r="H19" s="67" t="s">
        <v>332</v>
      </c>
      <c r="I19" s="67" t="s">
        <v>333</v>
      </c>
      <c r="J19" s="68" t="s">
        <v>312</v>
      </c>
      <c r="K19" s="60" t="s">
        <v>268</v>
      </c>
      <c r="L19" s="5"/>
      <c r="M19" s="5"/>
      <c r="N19" s="5"/>
      <c r="O19" s="5"/>
      <c r="P19" s="5"/>
      <c r="Q19" s="5"/>
      <c r="R19" s="5"/>
      <c r="S19" s="5"/>
      <c r="T19" s="5"/>
      <c r="U19" s="5"/>
      <c r="V19" s="5"/>
      <c r="W19" s="5"/>
      <c r="X19" s="5"/>
      <c r="Y19" s="5"/>
      <c r="Z19" s="5"/>
      <c r="AA19" s="5"/>
      <c r="AB19" s="5"/>
      <c r="AC19" s="5"/>
    </row>
    <row r="20">
      <c r="A20" s="45" t="s">
        <v>272</v>
      </c>
      <c r="B20" s="68" t="s">
        <v>273</v>
      </c>
      <c r="C20" s="67" t="s">
        <v>273</v>
      </c>
      <c r="D20" s="67" t="s">
        <v>273</v>
      </c>
      <c r="E20" s="67">
        <v>18.0</v>
      </c>
      <c r="F20" s="76"/>
      <c r="G20" s="67">
        <v>23.0</v>
      </c>
      <c r="H20" s="67" t="s">
        <v>273</v>
      </c>
      <c r="I20" s="67" t="s">
        <v>273</v>
      </c>
      <c r="J20" s="68" t="s">
        <v>273</v>
      </c>
      <c r="K20" s="45" t="s">
        <v>272</v>
      </c>
      <c r="L20" s="5"/>
      <c r="M20" s="5"/>
      <c r="N20" s="5"/>
      <c r="O20" s="5"/>
      <c r="P20" s="5"/>
      <c r="Q20" s="5"/>
      <c r="R20" s="5"/>
      <c r="S20" s="5"/>
      <c r="T20" s="5"/>
      <c r="U20" s="5"/>
      <c r="V20" s="5"/>
      <c r="W20" s="5"/>
      <c r="X20" s="5"/>
      <c r="Y20" s="5"/>
      <c r="Z20" s="5"/>
      <c r="AA20" s="5"/>
      <c r="AB20" s="5"/>
      <c r="AC20" s="5"/>
    </row>
    <row r="21">
      <c r="A21" s="77" t="s">
        <v>274</v>
      </c>
      <c r="B21" s="68" t="s">
        <v>334</v>
      </c>
      <c r="C21" s="67" t="s">
        <v>335</v>
      </c>
      <c r="D21" s="67" t="s">
        <v>336</v>
      </c>
      <c r="E21" s="67">
        <v>19.0</v>
      </c>
      <c r="F21" s="76"/>
      <c r="G21" s="67">
        <v>22.0</v>
      </c>
      <c r="H21" s="67" t="s">
        <v>337</v>
      </c>
      <c r="I21" s="67" t="s">
        <v>338</v>
      </c>
      <c r="J21" s="68" t="s">
        <v>312</v>
      </c>
      <c r="K21" s="60" t="s">
        <v>268</v>
      </c>
      <c r="L21" s="5"/>
      <c r="M21" s="5"/>
      <c r="N21" s="5"/>
      <c r="O21" s="5"/>
      <c r="P21" s="5"/>
      <c r="Q21" s="5"/>
      <c r="R21" s="5"/>
      <c r="S21" s="5"/>
      <c r="T21" s="5"/>
      <c r="U21" s="5"/>
      <c r="V21" s="5"/>
      <c r="W21" s="5"/>
      <c r="X21" s="5"/>
      <c r="Y21" s="5"/>
      <c r="Z21" s="5"/>
      <c r="AA21" s="5"/>
      <c r="AB21" s="5"/>
      <c r="AC21" s="5"/>
    </row>
    <row r="22">
      <c r="A22" s="77" t="s">
        <v>274</v>
      </c>
      <c r="B22" s="79" t="s">
        <v>334</v>
      </c>
      <c r="C22" s="71" t="s">
        <v>339</v>
      </c>
      <c r="D22" s="71" t="s">
        <v>340</v>
      </c>
      <c r="E22" s="71">
        <v>20.0</v>
      </c>
      <c r="F22" s="76"/>
      <c r="G22" s="71">
        <v>21.0</v>
      </c>
      <c r="H22" s="71" t="s">
        <v>341</v>
      </c>
      <c r="I22" s="71" t="s">
        <v>342</v>
      </c>
      <c r="J22" s="79" t="s">
        <v>312</v>
      </c>
      <c r="K22" s="60" t="s">
        <v>268</v>
      </c>
      <c r="L22" s="5"/>
      <c r="M22" s="5"/>
      <c r="N22" s="5"/>
      <c r="O22" s="5"/>
      <c r="P22" s="5"/>
      <c r="Q22" s="5"/>
      <c r="R22" s="5"/>
      <c r="S22" s="5"/>
      <c r="T22" s="5"/>
      <c r="U22" s="5"/>
      <c r="V22" s="5"/>
      <c r="W22" s="5"/>
      <c r="X22" s="5"/>
      <c r="Y22" s="5"/>
      <c r="Z22" s="5"/>
      <c r="AA22" s="5"/>
      <c r="AB22" s="5"/>
      <c r="AC22" s="5"/>
    </row>
    <row r="23">
      <c r="A23" s="5"/>
      <c r="B23" s="5"/>
      <c r="C23" s="5"/>
      <c r="D23" s="80"/>
      <c r="E23" s="80"/>
      <c r="F23" s="81"/>
      <c r="G23" s="5"/>
      <c r="H23" s="5"/>
      <c r="I23" s="5"/>
      <c r="J23" s="5"/>
      <c r="K23" s="5"/>
      <c r="L23" s="5"/>
      <c r="M23" s="5"/>
      <c r="N23" s="5"/>
      <c r="O23" s="5"/>
      <c r="P23" s="5"/>
      <c r="Q23" s="5"/>
      <c r="R23" s="5"/>
      <c r="S23" s="5"/>
      <c r="T23" s="5"/>
      <c r="U23" s="5"/>
      <c r="V23" s="5"/>
      <c r="W23" s="5"/>
      <c r="X23" s="5"/>
      <c r="Y23" s="5"/>
      <c r="Z23" s="5"/>
      <c r="AA23" s="5"/>
      <c r="AB23" s="5"/>
      <c r="AC23" s="5"/>
    </row>
    <row r="24">
      <c r="A24" s="5"/>
      <c r="B24" s="5"/>
      <c r="C24" s="5"/>
      <c r="D24" s="80"/>
      <c r="E24" s="80"/>
      <c r="F24" s="73"/>
      <c r="G24" s="5"/>
      <c r="H24" s="5"/>
      <c r="I24" s="5"/>
      <c r="J24" s="5"/>
      <c r="K24" s="5"/>
      <c r="L24" s="5"/>
      <c r="M24" s="5"/>
      <c r="N24" s="5"/>
      <c r="O24" s="5"/>
      <c r="P24" s="5"/>
      <c r="Q24" s="5"/>
      <c r="R24" s="5"/>
      <c r="S24" s="5"/>
      <c r="T24" s="5"/>
      <c r="U24" s="5"/>
      <c r="V24" s="5"/>
      <c r="W24" s="5"/>
      <c r="X24" s="5"/>
      <c r="Y24" s="5"/>
      <c r="Z24" s="5"/>
      <c r="AA24" s="5"/>
      <c r="AB24" s="5"/>
      <c r="AC24" s="5"/>
    </row>
    <row r="25">
      <c r="A25" s="82" t="s">
        <v>343</v>
      </c>
      <c r="B25" s="2"/>
      <c r="C25" s="3"/>
      <c r="D25" s="80"/>
      <c r="E25" s="80"/>
      <c r="F25" s="73"/>
      <c r="G25" s="5"/>
      <c r="H25" s="5"/>
      <c r="I25" s="5"/>
      <c r="J25" s="5"/>
      <c r="K25" s="5"/>
      <c r="L25" s="5"/>
      <c r="M25" s="5"/>
      <c r="N25" s="5"/>
      <c r="O25" s="5"/>
      <c r="P25" s="5"/>
      <c r="Q25" s="5"/>
      <c r="R25" s="5"/>
      <c r="S25" s="5"/>
      <c r="T25" s="5"/>
      <c r="U25" s="5"/>
      <c r="V25" s="5"/>
      <c r="W25" s="5"/>
      <c r="X25" s="5"/>
      <c r="Y25" s="5"/>
      <c r="Z25" s="5"/>
      <c r="AA25" s="5"/>
      <c r="AB25" s="5"/>
      <c r="AC25" s="5"/>
    </row>
    <row r="26">
      <c r="A26" s="83" t="s">
        <v>272</v>
      </c>
      <c r="B26" s="7" t="s">
        <v>344</v>
      </c>
      <c r="C26" s="3"/>
      <c r="D26" s="5"/>
      <c r="E26" s="5"/>
      <c r="F26" s="73"/>
      <c r="G26" s="5"/>
      <c r="H26" s="5"/>
      <c r="I26" s="5"/>
      <c r="J26" s="5"/>
      <c r="K26" s="5"/>
      <c r="L26" s="5"/>
      <c r="M26" s="5"/>
      <c r="N26" s="5"/>
      <c r="O26" s="5"/>
      <c r="P26" s="5"/>
      <c r="Q26" s="5"/>
      <c r="R26" s="5"/>
      <c r="S26" s="5"/>
      <c r="T26" s="5"/>
      <c r="U26" s="5"/>
      <c r="V26" s="5"/>
      <c r="W26" s="5"/>
      <c r="X26" s="5"/>
      <c r="Y26" s="5"/>
      <c r="Z26" s="5"/>
      <c r="AA26" s="5"/>
      <c r="AB26" s="5"/>
      <c r="AC26" s="5"/>
    </row>
    <row r="27">
      <c r="A27" s="84" t="s">
        <v>274</v>
      </c>
      <c r="B27" s="7" t="s">
        <v>345</v>
      </c>
      <c r="C27" s="3"/>
      <c r="D27" s="5"/>
      <c r="E27" s="5"/>
      <c r="F27" s="73"/>
      <c r="G27" s="5"/>
      <c r="H27" s="5"/>
      <c r="I27" s="5"/>
      <c r="J27" s="5"/>
      <c r="K27" s="5"/>
      <c r="L27" s="5"/>
      <c r="M27" s="5"/>
      <c r="N27" s="5"/>
      <c r="O27" s="5"/>
      <c r="P27" s="5"/>
      <c r="Q27" s="5"/>
      <c r="R27" s="5"/>
      <c r="S27" s="5"/>
      <c r="T27" s="5"/>
      <c r="U27" s="5"/>
      <c r="V27" s="5"/>
      <c r="W27" s="5"/>
      <c r="X27" s="5"/>
      <c r="Y27" s="5"/>
      <c r="Z27" s="5"/>
      <c r="AA27" s="5"/>
      <c r="AB27" s="5"/>
      <c r="AC27" s="5"/>
    </row>
    <row r="28">
      <c r="A28" s="85" t="s">
        <v>268</v>
      </c>
      <c r="B28" s="7" t="s">
        <v>346</v>
      </c>
      <c r="C28" s="3"/>
      <c r="D28" s="5"/>
      <c r="E28" s="5"/>
      <c r="F28" s="73"/>
      <c r="G28" s="5"/>
      <c r="H28" s="5"/>
      <c r="I28" s="5"/>
      <c r="J28" s="5"/>
      <c r="K28" s="5"/>
      <c r="L28" s="5"/>
      <c r="M28" s="5"/>
      <c r="N28" s="5"/>
      <c r="O28" s="5"/>
      <c r="P28" s="5"/>
      <c r="Q28" s="5"/>
      <c r="R28" s="5"/>
      <c r="S28" s="5"/>
      <c r="T28" s="5"/>
      <c r="U28" s="5"/>
      <c r="V28" s="5"/>
      <c r="W28" s="5"/>
      <c r="X28" s="5"/>
      <c r="Y28" s="5"/>
      <c r="Z28" s="5"/>
      <c r="AA28" s="5"/>
      <c r="AB28" s="5"/>
      <c r="AC28" s="5"/>
    </row>
    <row r="29">
      <c r="A29" s="86" t="s">
        <v>347</v>
      </c>
      <c r="B29" s="7" t="s">
        <v>348</v>
      </c>
      <c r="C29" s="3"/>
      <c r="D29" s="5"/>
      <c r="E29" s="5"/>
      <c r="F29" s="5"/>
      <c r="G29" s="5"/>
      <c r="H29" s="5"/>
      <c r="I29" s="5"/>
      <c r="J29" s="5"/>
      <c r="K29" s="5"/>
      <c r="L29" s="5"/>
      <c r="M29" s="5"/>
      <c r="N29" s="5"/>
      <c r="O29" s="5"/>
      <c r="P29" s="5"/>
      <c r="Q29" s="5"/>
      <c r="R29" s="5"/>
      <c r="S29" s="5"/>
      <c r="T29" s="5"/>
      <c r="U29" s="5"/>
      <c r="V29" s="5"/>
      <c r="W29" s="5"/>
      <c r="X29" s="5"/>
      <c r="Y29" s="5"/>
      <c r="Z29" s="5"/>
      <c r="AA29" s="5"/>
      <c r="AB29" s="5"/>
      <c r="AC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sheetData>
  <mergeCells count="8">
    <mergeCell ref="A1:B1"/>
    <mergeCell ref="C1:K1"/>
    <mergeCell ref="F2:F23"/>
    <mergeCell ref="A25:C25"/>
    <mergeCell ref="B26:C26"/>
    <mergeCell ref="B27:C27"/>
    <mergeCell ref="B28:C28"/>
    <mergeCell ref="B29:C29"/>
  </mergeCells>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10.88"/>
    <col customWidth="1" min="3" max="3" width="22.63"/>
    <col customWidth="1" min="4" max="4" width="44.63"/>
    <col customWidth="1" min="5" max="5" width="27.5"/>
    <col customWidth="1" min="6" max="6" width="29.75"/>
    <col customWidth="1" min="7" max="7" width="34.88"/>
    <col customWidth="1" min="8" max="8" width="46.75"/>
    <col customWidth="1" min="9" max="9" width="17.75"/>
  </cols>
  <sheetData>
    <row r="1" ht="30.75" customHeight="1">
      <c r="A1" s="1" t="s">
        <v>31</v>
      </c>
      <c r="B1" s="3"/>
      <c r="C1" s="41" t="s">
        <v>349</v>
      </c>
      <c r="D1" s="2"/>
      <c r="E1" s="2"/>
      <c r="F1" s="2"/>
      <c r="G1" s="2"/>
      <c r="H1" s="2"/>
      <c r="I1" s="2"/>
      <c r="J1" s="2"/>
      <c r="K1" s="87"/>
      <c r="L1" s="42"/>
      <c r="M1" s="42"/>
      <c r="N1" s="42"/>
      <c r="O1" s="42"/>
      <c r="P1" s="42"/>
      <c r="Q1" s="42"/>
      <c r="R1" s="42"/>
      <c r="S1" s="42"/>
      <c r="T1" s="42"/>
      <c r="U1" s="42"/>
      <c r="V1" s="42"/>
      <c r="W1" s="42"/>
      <c r="X1" s="42"/>
      <c r="Y1" s="42"/>
      <c r="Z1" s="42"/>
      <c r="AA1" s="42"/>
    </row>
    <row r="2">
      <c r="A2" s="74" t="s">
        <v>8</v>
      </c>
      <c r="B2" s="74" t="s">
        <v>350</v>
      </c>
      <c r="C2" s="74" t="s">
        <v>11</v>
      </c>
      <c r="D2" s="74" t="s">
        <v>12</v>
      </c>
      <c r="E2" s="74" t="s">
        <v>351</v>
      </c>
      <c r="F2" s="74" t="s">
        <v>352</v>
      </c>
      <c r="G2" s="74" t="s">
        <v>353</v>
      </c>
      <c r="H2" s="74" t="s">
        <v>354</v>
      </c>
      <c r="I2" s="74" t="s">
        <v>355</v>
      </c>
      <c r="J2" s="74" t="s">
        <v>40</v>
      </c>
      <c r="K2" s="42"/>
      <c r="L2" s="42"/>
      <c r="M2" s="42"/>
      <c r="N2" s="42"/>
      <c r="O2" s="42"/>
      <c r="P2" s="42"/>
      <c r="Q2" s="42"/>
      <c r="R2" s="42"/>
      <c r="S2" s="42"/>
      <c r="T2" s="42"/>
      <c r="U2" s="42"/>
      <c r="V2" s="42"/>
      <c r="W2" s="42"/>
      <c r="X2" s="42"/>
      <c r="Y2" s="42"/>
      <c r="Z2" s="42"/>
      <c r="AA2" s="42"/>
    </row>
    <row r="3" ht="45.75" customHeight="1">
      <c r="A3" s="88">
        <v>0.0</v>
      </c>
      <c r="B3" s="88" t="s">
        <v>356</v>
      </c>
      <c r="C3" s="68" t="s">
        <v>357</v>
      </c>
      <c r="D3" s="68" t="s">
        <v>358</v>
      </c>
      <c r="E3" s="68" t="s">
        <v>356</v>
      </c>
      <c r="F3" s="68" t="s">
        <v>356</v>
      </c>
      <c r="G3" s="68" t="s">
        <v>359</v>
      </c>
      <c r="H3" s="68" t="s">
        <v>359</v>
      </c>
      <c r="I3" s="68" t="s">
        <v>360</v>
      </c>
      <c r="J3" s="45" t="s">
        <v>272</v>
      </c>
      <c r="K3" s="5"/>
      <c r="L3" s="5"/>
      <c r="M3" s="5"/>
      <c r="N3" s="5"/>
      <c r="O3" s="5"/>
      <c r="P3" s="5"/>
      <c r="Q3" s="5"/>
      <c r="R3" s="5"/>
      <c r="S3" s="5"/>
      <c r="T3" s="5"/>
      <c r="U3" s="5"/>
      <c r="V3" s="5"/>
      <c r="W3" s="5"/>
      <c r="X3" s="5"/>
      <c r="Y3" s="5"/>
      <c r="Z3" s="5"/>
      <c r="AA3" s="5"/>
    </row>
    <row r="4" ht="72.0" customHeight="1">
      <c r="A4" s="88">
        <v>1.0</v>
      </c>
      <c r="B4" s="88" t="s">
        <v>361</v>
      </c>
      <c r="C4" s="68" t="s">
        <v>362</v>
      </c>
      <c r="D4" s="68" t="s">
        <v>363</v>
      </c>
      <c r="E4" s="68" t="s">
        <v>364</v>
      </c>
      <c r="F4" s="68" t="s">
        <v>365</v>
      </c>
      <c r="G4" s="68" t="s">
        <v>366</v>
      </c>
      <c r="H4" s="68" t="s">
        <v>367</v>
      </c>
      <c r="I4" s="68" t="s">
        <v>368</v>
      </c>
      <c r="J4" s="45" t="s">
        <v>272</v>
      </c>
      <c r="K4" s="5"/>
      <c r="L4" s="5"/>
      <c r="M4" s="5"/>
      <c r="N4" s="5"/>
      <c r="O4" s="5"/>
      <c r="P4" s="5"/>
      <c r="Q4" s="5"/>
      <c r="R4" s="5"/>
      <c r="S4" s="5"/>
      <c r="T4" s="5"/>
      <c r="U4" s="5"/>
      <c r="V4" s="5"/>
      <c r="W4" s="5"/>
      <c r="X4" s="5"/>
      <c r="Y4" s="5"/>
      <c r="Z4" s="5"/>
      <c r="AA4" s="5"/>
    </row>
    <row r="5" ht="44.25" customHeight="1">
      <c r="A5" s="88">
        <v>2.0</v>
      </c>
      <c r="B5" s="88" t="s">
        <v>369</v>
      </c>
      <c r="C5" s="68" t="s">
        <v>370</v>
      </c>
      <c r="D5" s="68" t="s">
        <v>371</v>
      </c>
      <c r="E5" s="68" t="s">
        <v>372</v>
      </c>
      <c r="F5" s="68" t="s">
        <v>373</v>
      </c>
      <c r="G5" s="68" t="s">
        <v>374</v>
      </c>
      <c r="H5" s="68" t="s">
        <v>375</v>
      </c>
      <c r="I5" s="68" t="s">
        <v>376</v>
      </c>
      <c r="J5" s="45" t="s">
        <v>272</v>
      </c>
      <c r="K5" s="5"/>
      <c r="L5" s="5"/>
      <c r="M5" s="5"/>
      <c r="N5" s="5"/>
      <c r="O5" s="5"/>
      <c r="P5" s="5"/>
      <c r="Q5" s="5"/>
      <c r="R5" s="5"/>
      <c r="S5" s="5"/>
      <c r="T5" s="5"/>
      <c r="U5" s="5"/>
      <c r="V5" s="5"/>
      <c r="W5" s="5"/>
      <c r="X5" s="5"/>
      <c r="Y5" s="5"/>
      <c r="Z5" s="5"/>
      <c r="AA5" s="5"/>
    </row>
    <row r="6">
      <c r="A6" s="88">
        <v>3.0</v>
      </c>
      <c r="B6" s="88" t="s">
        <v>377</v>
      </c>
      <c r="C6" s="68" t="s">
        <v>378</v>
      </c>
      <c r="D6" s="68" t="s">
        <v>379</v>
      </c>
      <c r="E6" s="68" t="s">
        <v>380</v>
      </c>
      <c r="F6" s="68" t="s">
        <v>381</v>
      </c>
      <c r="G6" s="68" t="s">
        <v>382</v>
      </c>
      <c r="H6" s="68" t="s">
        <v>383</v>
      </c>
      <c r="I6" s="68" t="s">
        <v>384</v>
      </c>
      <c r="J6" s="45" t="s">
        <v>272</v>
      </c>
      <c r="K6" s="5"/>
      <c r="L6" s="5"/>
      <c r="M6" s="5"/>
      <c r="N6" s="5"/>
      <c r="O6" s="5"/>
      <c r="P6" s="5"/>
      <c r="Q6" s="5"/>
      <c r="R6" s="5"/>
      <c r="S6" s="5"/>
      <c r="T6" s="5"/>
      <c r="U6" s="5"/>
      <c r="V6" s="5"/>
      <c r="W6" s="5"/>
      <c r="X6" s="5"/>
      <c r="Y6" s="5"/>
      <c r="Z6" s="5"/>
      <c r="AA6" s="5"/>
    </row>
    <row r="7">
      <c r="A7" s="88">
        <v>4.0</v>
      </c>
      <c r="B7" s="88" t="s">
        <v>385</v>
      </c>
      <c r="C7" s="68" t="s">
        <v>386</v>
      </c>
      <c r="D7" s="68" t="s">
        <v>387</v>
      </c>
      <c r="E7" s="68" t="s">
        <v>388</v>
      </c>
      <c r="F7" s="68" t="s">
        <v>389</v>
      </c>
      <c r="G7" s="68" t="s">
        <v>390</v>
      </c>
      <c r="H7" s="68" t="s">
        <v>391</v>
      </c>
      <c r="I7" s="68" t="s">
        <v>392</v>
      </c>
      <c r="J7" s="45" t="s">
        <v>272</v>
      </c>
      <c r="K7" s="5"/>
      <c r="L7" s="5"/>
      <c r="M7" s="5"/>
      <c r="N7" s="5"/>
      <c r="O7" s="5"/>
      <c r="P7" s="5"/>
      <c r="Q7" s="5"/>
      <c r="R7" s="5"/>
      <c r="S7" s="5"/>
      <c r="T7" s="5"/>
      <c r="U7" s="5"/>
      <c r="V7" s="5"/>
      <c r="W7" s="5"/>
      <c r="X7" s="5"/>
      <c r="Y7" s="5"/>
      <c r="Z7" s="5"/>
      <c r="AA7" s="5"/>
    </row>
    <row r="8">
      <c r="A8" s="88">
        <v>5.0</v>
      </c>
      <c r="B8" s="88" t="s">
        <v>393</v>
      </c>
      <c r="C8" s="68" t="s">
        <v>394</v>
      </c>
      <c r="D8" s="68" t="s">
        <v>395</v>
      </c>
      <c r="E8" s="68" t="s">
        <v>396</v>
      </c>
      <c r="F8" s="68" t="s">
        <v>397</v>
      </c>
      <c r="G8" s="68" t="s">
        <v>398</v>
      </c>
      <c r="H8" s="68" t="s">
        <v>399</v>
      </c>
      <c r="I8" s="68" t="s">
        <v>400</v>
      </c>
      <c r="J8" s="45" t="s">
        <v>272</v>
      </c>
      <c r="K8" s="5"/>
      <c r="L8" s="5"/>
      <c r="M8" s="5"/>
      <c r="N8" s="5"/>
      <c r="O8" s="5"/>
      <c r="P8" s="5"/>
      <c r="Q8" s="5"/>
      <c r="R8" s="5"/>
      <c r="S8" s="5"/>
      <c r="T8" s="5"/>
      <c r="U8" s="5"/>
      <c r="V8" s="5"/>
      <c r="W8" s="5"/>
      <c r="X8" s="5"/>
      <c r="Y8" s="5"/>
      <c r="Z8" s="5"/>
      <c r="AA8" s="5"/>
    </row>
    <row r="9">
      <c r="A9" s="88">
        <v>6.0</v>
      </c>
      <c r="B9" s="88" t="s">
        <v>401</v>
      </c>
      <c r="C9" s="68" t="s">
        <v>402</v>
      </c>
      <c r="D9" s="68" t="s">
        <v>403</v>
      </c>
      <c r="E9" s="68" t="s">
        <v>401</v>
      </c>
      <c r="F9" s="68" t="s">
        <v>401</v>
      </c>
      <c r="G9" s="68" t="s">
        <v>404</v>
      </c>
      <c r="H9" s="68" t="s">
        <v>404</v>
      </c>
      <c r="I9" s="68" t="s">
        <v>360</v>
      </c>
      <c r="J9" s="77" t="s">
        <v>405</v>
      </c>
      <c r="K9" s="5"/>
      <c r="L9" s="5"/>
      <c r="M9" s="5"/>
      <c r="N9" s="5"/>
      <c r="O9" s="5"/>
      <c r="P9" s="5"/>
      <c r="Q9" s="5"/>
      <c r="R9" s="5"/>
      <c r="S9" s="5"/>
      <c r="T9" s="5"/>
      <c r="U9" s="5"/>
      <c r="V9" s="5"/>
      <c r="W9" s="5"/>
      <c r="X9" s="5"/>
      <c r="Y9" s="5"/>
      <c r="Z9" s="5"/>
      <c r="AA9" s="5"/>
    </row>
    <row r="10">
      <c r="A10" s="88">
        <v>7.0</v>
      </c>
      <c r="B10" s="88" t="s">
        <v>406</v>
      </c>
      <c r="C10" s="68" t="s">
        <v>407</v>
      </c>
      <c r="D10" s="68" t="s">
        <v>408</v>
      </c>
      <c r="E10" s="68" t="s">
        <v>406</v>
      </c>
      <c r="F10" s="68" t="s">
        <v>406</v>
      </c>
      <c r="G10" s="68" t="s">
        <v>409</v>
      </c>
      <c r="H10" s="68" t="s">
        <v>409</v>
      </c>
      <c r="I10" s="68" t="s">
        <v>360</v>
      </c>
      <c r="J10" s="77" t="s">
        <v>405</v>
      </c>
      <c r="K10" s="5"/>
      <c r="L10" s="5"/>
      <c r="M10" s="5"/>
      <c r="N10" s="5"/>
      <c r="O10" s="5"/>
      <c r="P10" s="5"/>
      <c r="Q10" s="5"/>
      <c r="R10" s="5"/>
      <c r="S10" s="5"/>
      <c r="T10" s="5"/>
      <c r="U10" s="5"/>
      <c r="V10" s="5"/>
      <c r="W10" s="5"/>
      <c r="X10" s="5"/>
      <c r="Y10" s="5"/>
      <c r="Z10" s="5"/>
      <c r="AA10" s="5"/>
    </row>
    <row r="11">
      <c r="A11" s="88">
        <v>8.0</v>
      </c>
      <c r="B11" s="88" t="s">
        <v>86</v>
      </c>
      <c r="C11" s="68" t="s">
        <v>410</v>
      </c>
      <c r="D11" s="68" t="s">
        <v>411</v>
      </c>
      <c r="E11" s="68" t="s">
        <v>86</v>
      </c>
      <c r="F11" s="68" t="s">
        <v>86</v>
      </c>
      <c r="G11" s="68" t="s">
        <v>412</v>
      </c>
      <c r="H11" s="68" t="s">
        <v>412</v>
      </c>
      <c r="I11" s="68" t="s">
        <v>360</v>
      </c>
      <c r="J11" s="60" t="s">
        <v>413</v>
      </c>
      <c r="K11" s="5"/>
      <c r="L11" s="5"/>
      <c r="M11" s="5"/>
      <c r="N11" s="5"/>
      <c r="O11" s="5"/>
      <c r="P11" s="5"/>
      <c r="Q11" s="5"/>
      <c r="R11" s="5"/>
      <c r="S11" s="5"/>
      <c r="T11" s="5"/>
      <c r="U11" s="5"/>
      <c r="V11" s="5"/>
      <c r="W11" s="5"/>
      <c r="X11" s="5"/>
      <c r="Y11" s="5"/>
      <c r="Z11" s="5"/>
      <c r="AA11" s="5"/>
    </row>
    <row r="12">
      <c r="A12" s="88">
        <v>9.0</v>
      </c>
      <c r="B12" s="88" t="s">
        <v>91</v>
      </c>
      <c r="C12" s="68" t="s">
        <v>414</v>
      </c>
      <c r="D12" s="68" t="s">
        <v>415</v>
      </c>
      <c r="E12" s="68" t="s">
        <v>416</v>
      </c>
      <c r="F12" s="68" t="s">
        <v>417</v>
      </c>
      <c r="G12" s="68" t="s">
        <v>149</v>
      </c>
      <c r="H12" s="68" t="s">
        <v>149</v>
      </c>
      <c r="I12" s="68" t="s">
        <v>149</v>
      </c>
      <c r="J12" s="60" t="s">
        <v>413</v>
      </c>
      <c r="K12" s="5"/>
      <c r="L12" s="5"/>
      <c r="M12" s="5"/>
      <c r="N12" s="5"/>
      <c r="O12" s="5"/>
      <c r="P12" s="5"/>
      <c r="Q12" s="5"/>
      <c r="R12" s="5"/>
      <c r="S12" s="5"/>
      <c r="T12" s="5"/>
      <c r="U12" s="5"/>
      <c r="V12" s="5"/>
      <c r="W12" s="5"/>
      <c r="X12" s="5"/>
      <c r="Y12" s="5"/>
      <c r="Z12" s="5"/>
      <c r="AA12" s="5"/>
    </row>
    <row r="13">
      <c r="A13" s="88">
        <v>10.0</v>
      </c>
      <c r="B13" s="88" t="s">
        <v>418</v>
      </c>
      <c r="C13" s="68" t="s">
        <v>419</v>
      </c>
      <c r="D13" s="68" t="s">
        <v>420</v>
      </c>
      <c r="E13" s="68" t="s">
        <v>418</v>
      </c>
      <c r="F13" s="68" t="s">
        <v>418</v>
      </c>
      <c r="G13" s="68" t="s">
        <v>421</v>
      </c>
      <c r="H13" s="68" t="s">
        <v>421</v>
      </c>
      <c r="I13" s="68" t="s">
        <v>360</v>
      </c>
      <c r="J13" s="45" t="s">
        <v>272</v>
      </c>
      <c r="K13" s="5"/>
      <c r="L13" s="5"/>
      <c r="M13" s="5"/>
      <c r="N13" s="5"/>
      <c r="O13" s="5"/>
      <c r="P13" s="5"/>
      <c r="Q13" s="5"/>
      <c r="R13" s="5"/>
      <c r="S13" s="5"/>
      <c r="T13" s="5"/>
      <c r="U13" s="5"/>
      <c r="V13" s="5"/>
      <c r="W13" s="5"/>
      <c r="X13" s="5"/>
      <c r="Y13" s="5"/>
      <c r="Z13" s="5"/>
      <c r="AA13" s="5"/>
    </row>
    <row r="14">
      <c r="A14" s="88">
        <v>11.0</v>
      </c>
      <c r="B14" s="88" t="s">
        <v>422</v>
      </c>
      <c r="C14" s="68" t="s">
        <v>423</v>
      </c>
      <c r="D14" s="68" t="s">
        <v>424</v>
      </c>
      <c r="E14" s="68" t="s">
        <v>425</v>
      </c>
      <c r="F14" s="68" t="s">
        <v>426</v>
      </c>
      <c r="G14" s="68" t="s">
        <v>427</v>
      </c>
      <c r="H14" s="68" t="s">
        <v>428</v>
      </c>
      <c r="I14" s="68" t="s">
        <v>429</v>
      </c>
      <c r="J14" s="77" t="s">
        <v>405</v>
      </c>
      <c r="K14" s="5"/>
      <c r="L14" s="5"/>
      <c r="M14" s="5"/>
      <c r="N14" s="5"/>
      <c r="O14" s="5"/>
      <c r="P14" s="5"/>
      <c r="Q14" s="5"/>
      <c r="R14" s="5"/>
      <c r="S14" s="5"/>
      <c r="T14" s="5"/>
      <c r="U14" s="5"/>
      <c r="V14" s="5"/>
      <c r="W14" s="5"/>
      <c r="X14" s="5"/>
      <c r="Y14" s="5"/>
      <c r="Z14" s="5"/>
      <c r="AA14" s="5"/>
    </row>
    <row r="15">
      <c r="A15" s="88">
        <v>12.0</v>
      </c>
      <c r="B15" s="88" t="s">
        <v>430</v>
      </c>
      <c r="C15" s="68" t="s">
        <v>431</v>
      </c>
      <c r="D15" s="68" t="s">
        <v>432</v>
      </c>
      <c r="E15" s="68" t="s">
        <v>433</v>
      </c>
      <c r="F15" s="68" t="s">
        <v>434</v>
      </c>
      <c r="G15" s="68" t="s">
        <v>435</v>
      </c>
      <c r="H15" s="68" t="s">
        <v>436</v>
      </c>
      <c r="I15" s="68" t="s">
        <v>437</v>
      </c>
      <c r="J15" s="77" t="s">
        <v>405</v>
      </c>
      <c r="K15" s="5"/>
      <c r="L15" s="5"/>
      <c r="M15" s="5"/>
      <c r="N15" s="5"/>
      <c r="O15" s="5"/>
      <c r="P15" s="5"/>
      <c r="Q15" s="5"/>
      <c r="R15" s="5"/>
      <c r="S15" s="5"/>
      <c r="T15" s="5"/>
      <c r="U15" s="5"/>
      <c r="V15" s="5"/>
      <c r="W15" s="5"/>
      <c r="X15" s="5"/>
      <c r="Y15" s="5"/>
      <c r="Z15" s="5"/>
      <c r="AA15" s="5"/>
    </row>
    <row r="16">
      <c r="A16" s="88">
        <v>13.0</v>
      </c>
      <c r="B16" s="88" t="s">
        <v>438</v>
      </c>
      <c r="C16" s="68" t="s">
        <v>439</v>
      </c>
      <c r="D16" s="68" t="s">
        <v>440</v>
      </c>
      <c r="E16" s="68" t="s">
        <v>441</v>
      </c>
      <c r="F16" s="68" t="s">
        <v>442</v>
      </c>
      <c r="G16" s="68" t="s">
        <v>443</v>
      </c>
      <c r="H16" s="68" t="s">
        <v>444</v>
      </c>
      <c r="I16" s="68" t="s">
        <v>368</v>
      </c>
      <c r="J16" s="77" t="s">
        <v>405</v>
      </c>
      <c r="K16" s="5"/>
      <c r="L16" s="5"/>
      <c r="M16" s="5"/>
      <c r="N16" s="5"/>
      <c r="O16" s="5"/>
      <c r="P16" s="5"/>
      <c r="Q16" s="5"/>
      <c r="R16" s="5"/>
      <c r="S16" s="5"/>
      <c r="T16" s="5"/>
      <c r="U16" s="5"/>
      <c r="V16" s="5"/>
      <c r="W16" s="5"/>
      <c r="X16" s="5"/>
      <c r="Y16" s="5"/>
      <c r="Z16" s="5"/>
      <c r="AA16" s="5"/>
    </row>
    <row r="17">
      <c r="A17" s="88">
        <v>14.0</v>
      </c>
      <c r="B17" s="88" t="s">
        <v>445</v>
      </c>
      <c r="C17" s="68"/>
      <c r="D17" s="70"/>
      <c r="E17" s="70"/>
      <c r="F17" s="70"/>
      <c r="G17" s="70"/>
      <c r="H17" s="70"/>
      <c r="I17" s="70"/>
      <c r="J17" s="70"/>
      <c r="K17" s="5"/>
      <c r="L17" s="5"/>
      <c r="M17" s="5"/>
      <c r="N17" s="5"/>
      <c r="O17" s="5"/>
      <c r="P17" s="5"/>
      <c r="Q17" s="5"/>
      <c r="R17" s="5"/>
      <c r="S17" s="5"/>
      <c r="T17" s="5"/>
      <c r="U17" s="5"/>
      <c r="V17" s="5"/>
      <c r="W17" s="5"/>
      <c r="X17" s="5"/>
      <c r="Y17" s="5"/>
      <c r="Z17" s="5"/>
      <c r="AA17" s="5"/>
    </row>
    <row r="18">
      <c r="A18" s="88">
        <v>15.0</v>
      </c>
      <c r="B18" s="88" t="s">
        <v>446</v>
      </c>
      <c r="C18" s="70"/>
      <c r="D18" s="70"/>
      <c r="E18" s="70"/>
      <c r="F18" s="70"/>
      <c r="G18" s="70"/>
      <c r="H18" s="70"/>
      <c r="I18" s="70"/>
      <c r="J18" s="70"/>
      <c r="K18" s="5"/>
      <c r="L18" s="5"/>
      <c r="M18" s="5"/>
      <c r="N18" s="5"/>
      <c r="O18" s="5"/>
      <c r="P18" s="5"/>
      <c r="Q18" s="5"/>
      <c r="R18" s="5"/>
      <c r="S18" s="5"/>
      <c r="T18" s="5"/>
      <c r="U18" s="5"/>
      <c r="V18" s="5"/>
      <c r="W18" s="5"/>
      <c r="X18" s="5"/>
      <c r="Y18" s="5"/>
      <c r="Z18" s="5"/>
      <c r="AA18" s="5"/>
    </row>
    <row r="19">
      <c r="A19" s="88">
        <v>16.0</v>
      </c>
      <c r="B19" s="88" t="s">
        <v>447</v>
      </c>
      <c r="C19" s="70"/>
      <c r="D19" s="70"/>
      <c r="E19" s="70"/>
      <c r="F19" s="70"/>
      <c r="G19" s="70"/>
      <c r="H19" s="70"/>
      <c r="I19" s="70"/>
      <c r="J19" s="70"/>
      <c r="K19" s="5"/>
      <c r="L19" s="5"/>
      <c r="M19" s="5"/>
      <c r="N19" s="5"/>
      <c r="O19" s="5"/>
      <c r="P19" s="5"/>
      <c r="Q19" s="5"/>
      <c r="R19" s="5"/>
      <c r="S19" s="5"/>
      <c r="T19" s="5"/>
      <c r="U19" s="5"/>
      <c r="V19" s="5"/>
      <c r="W19" s="5"/>
      <c r="X19" s="5"/>
      <c r="Y19" s="5"/>
      <c r="Z19" s="5"/>
      <c r="AA19" s="5"/>
    </row>
    <row r="20">
      <c r="A20" s="88">
        <v>17.0</v>
      </c>
      <c r="B20" s="88" t="s">
        <v>448</v>
      </c>
      <c r="C20" s="70"/>
      <c r="D20" s="70"/>
      <c r="E20" s="70"/>
      <c r="F20" s="70"/>
      <c r="G20" s="70"/>
      <c r="H20" s="70"/>
      <c r="I20" s="70"/>
      <c r="J20" s="70"/>
      <c r="K20" s="5"/>
      <c r="L20" s="5"/>
      <c r="M20" s="5"/>
      <c r="N20" s="5"/>
      <c r="O20" s="5"/>
      <c r="P20" s="5"/>
      <c r="Q20" s="5"/>
      <c r="R20" s="5"/>
      <c r="S20" s="5"/>
      <c r="T20" s="5"/>
      <c r="U20" s="5"/>
      <c r="V20" s="5"/>
      <c r="W20" s="5"/>
      <c r="X20" s="5"/>
      <c r="Y20" s="5"/>
      <c r="Z20" s="5"/>
      <c r="AA20" s="5"/>
    </row>
    <row r="21">
      <c r="A21" s="88">
        <v>18.0</v>
      </c>
      <c r="B21" s="88" t="s">
        <v>449</v>
      </c>
      <c r="C21" s="70"/>
      <c r="D21" s="70"/>
      <c r="E21" s="70"/>
      <c r="F21" s="70"/>
      <c r="G21" s="70"/>
      <c r="H21" s="70"/>
      <c r="I21" s="70"/>
      <c r="J21" s="70"/>
      <c r="K21" s="5"/>
      <c r="L21" s="5"/>
      <c r="M21" s="5"/>
      <c r="N21" s="5"/>
      <c r="O21" s="5"/>
      <c r="P21" s="5"/>
      <c r="Q21" s="5"/>
      <c r="R21" s="5"/>
      <c r="S21" s="5"/>
      <c r="T21" s="5"/>
      <c r="U21" s="5"/>
      <c r="V21" s="5"/>
      <c r="W21" s="5"/>
      <c r="X21" s="5"/>
      <c r="Y21" s="5"/>
      <c r="Z21" s="5"/>
      <c r="AA21" s="5"/>
    </row>
    <row r="22">
      <c r="A22" s="88">
        <v>19.0</v>
      </c>
      <c r="B22" s="88" t="s">
        <v>450</v>
      </c>
      <c r="C22" s="70"/>
      <c r="D22" s="70"/>
      <c r="E22" s="70"/>
      <c r="F22" s="70"/>
      <c r="G22" s="70"/>
      <c r="H22" s="70"/>
      <c r="I22" s="70"/>
      <c r="J22" s="70"/>
      <c r="K22" s="5"/>
      <c r="L22" s="5"/>
      <c r="M22" s="5"/>
      <c r="N22" s="5"/>
      <c r="O22" s="5"/>
      <c r="P22" s="5"/>
      <c r="Q22" s="5"/>
      <c r="R22" s="5"/>
      <c r="S22" s="5"/>
      <c r="T22" s="5"/>
      <c r="U22" s="5"/>
      <c r="V22" s="5"/>
      <c r="W22" s="5"/>
      <c r="X22" s="5"/>
      <c r="Y22" s="5"/>
      <c r="Z22" s="5"/>
      <c r="AA22" s="5"/>
    </row>
    <row r="23">
      <c r="A23" s="88">
        <v>20.0</v>
      </c>
      <c r="B23" s="88" t="s">
        <v>451</v>
      </c>
      <c r="C23" s="70"/>
      <c r="D23" s="70"/>
      <c r="E23" s="70"/>
      <c r="F23" s="70"/>
      <c r="G23" s="70"/>
      <c r="H23" s="70"/>
      <c r="I23" s="70"/>
      <c r="J23" s="70"/>
      <c r="K23" s="5"/>
      <c r="L23" s="5"/>
      <c r="M23" s="5"/>
      <c r="N23" s="5"/>
      <c r="O23" s="5"/>
      <c r="P23" s="5"/>
      <c r="Q23" s="5"/>
      <c r="R23" s="5"/>
      <c r="S23" s="5"/>
      <c r="T23" s="5"/>
      <c r="U23" s="5"/>
      <c r="V23" s="5"/>
      <c r="W23" s="5"/>
      <c r="X23" s="5"/>
      <c r="Y23" s="5"/>
      <c r="Z23" s="5"/>
      <c r="AA23" s="5"/>
    </row>
    <row r="24">
      <c r="A24" s="88">
        <v>21.0</v>
      </c>
      <c r="B24" s="88" t="s">
        <v>452</v>
      </c>
      <c r="C24" s="70"/>
      <c r="D24" s="70"/>
      <c r="E24" s="70"/>
      <c r="F24" s="70"/>
      <c r="G24" s="70"/>
      <c r="H24" s="70"/>
      <c r="I24" s="70"/>
      <c r="J24" s="70"/>
      <c r="K24" s="5"/>
      <c r="L24" s="5"/>
      <c r="M24" s="5"/>
      <c r="N24" s="5"/>
      <c r="O24" s="5"/>
      <c r="P24" s="5"/>
      <c r="Q24" s="5"/>
      <c r="R24" s="5"/>
      <c r="S24" s="5"/>
      <c r="T24" s="5"/>
      <c r="U24" s="5"/>
      <c r="V24" s="5"/>
      <c r="W24" s="5"/>
      <c r="X24" s="5"/>
      <c r="Y24" s="5"/>
      <c r="Z24" s="5"/>
      <c r="AA24" s="5"/>
    </row>
    <row r="25">
      <c r="A25" s="88">
        <v>22.0</v>
      </c>
      <c r="B25" s="88" t="s">
        <v>453</v>
      </c>
      <c r="C25" s="70"/>
      <c r="D25" s="70"/>
      <c r="E25" s="70"/>
      <c r="F25" s="70"/>
      <c r="G25" s="70"/>
      <c r="H25" s="70"/>
      <c r="I25" s="70"/>
      <c r="J25" s="70"/>
      <c r="K25" s="5"/>
      <c r="L25" s="5"/>
      <c r="M25" s="5"/>
      <c r="N25" s="5"/>
      <c r="O25" s="5"/>
      <c r="P25" s="5"/>
      <c r="Q25" s="5"/>
      <c r="R25" s="5"/>
      <c r="S25" s="5"/>
      <c r="T25" s="5"/>
      <c r="U25" s="5"/>
      <c r="V25" s="5"/>
      <c r="W25" s="5"/>
      <c r="X25" s="5"/>
      <c r="Y25" s="5"/>
      <c r="Z25" s="5"/>
      <c r="AA25" s="5"/>
    </row>
    <row r="26">
      <c r="A26" s="88">
        <v>23.0</v>
      </c>
      <c r="B26" s="88" t="s">
        <v>454</v>
      </c>
      <c r="C26" s="70"/>
      <c r="D26" s="70"/>
      <c r="E26" s="70"/>
      <c r="F26" s="70"/>
      <c r="G26" s="70"/>
      <c r="H26" s="70"/>
      <c r="I26" s="70"/>
      <c r="J26" s="70"/>
      <c r="K26" s="5"/>
      <c r="L26" s="5"/>
      <c r="M26" s="5"/>
      <c r="N26" s="5"/>
      <c r="O26" s="5"/>
      <c r="P26" s="5"/>
      <c r="Q26" s="5"/>
      <c r="R26" s="5"/>
      <c r="S26" s="5"/>
      <c r="T26" s="5"/>
      <c r="U26" s="5"/>
      <c r="V26" s="5"/>
      <c r="W26" s="5"/>
      <c r="X26" s="5"/>
      <c r="Y26" s="5"/>
      <c r="Z26" s="5"/>
      <c r="AA26" s="5"/>
    </row>
    <row r="27">
      <c r="A27" s="88">
        <v>24.0</v>
      </c>
      <c r="B27" s="88" t="s">
        <v>455</v>
      </c>
      <c r="C27" s="70"/>
      <c r="D27" s="70"/>
      <c r="E27" s="70"/>
      <c r="F27" s="70"/>
      <c r="G27" s="70"/>
      <c r="H27" s="70"/>
      <c r="I27" s="70"/>
      <c r="J27" s="70"/>
      <c r="K27" s="5"/>
      <c r="L27" s="5"/>
      <c r="M27" s="5"/>
      <c r="N27" s="5"/>
      <c r="O27" s="5"/>
      <c r="P27" s="5"/>
      <c r="Q27" s="5"/>
      <c r="R27" s="5"/>
      <c r="S27" s="5"/>
      <c r="T27" s="5"/>
      <c r="U27" s="5"/>
      <c r="V27" s="5"/>
      <c r="W27" s="5"/>
      <c r="X27" s="5"/>
      <c r="Y27" s="5"/>
      <c r="Z27" s="5"/>
      <c r="AA27" s="5"/>
    </row>
    <row r="28">
      <c r="A28" s="88">
        <v>25.0</v>
      </c>
      <c r="B28" s="88" t="s">
        <v>456</v>
      </c>
      <c r="C28" s="70"/>
      <c r="D28" s="70"/>
      <c r="E28" s="70"/>
      <c r="F28" s="70"/>
      <c r="G28" s="70"/>
      <c r="H28" s="70"/>
      <c r="I28" s="70"/>
      <c r="J28" s="70"/>
      <c r="K28" s="5"/>
      <c r="L28" s="5"/>
      <c r="M28" s="5"/>
      <c r="N28" s="5"/>
      <c r="O28" s="5"/>
      <c r="P28" s="5"/>
      <c r="Q28" s="5"/>
      <c r="R28" s="5"/>
      <c r="S28" s="5"/>
      <c r="T28" s="5"/>
      <c r="U28" s="5"/>
      <c r="V28" s="5"/>
      <c r="W28" s="5"/>
      <c r="X28" s="5"/>
      <c r="Y28" s="5"/>
      <c r="Z28" s="5"/>
      <c r="AA28" s="5"/>
    </row>
    <row r="29">
      <c r="A29" s="88">
        <v>26.0</v>
      </c>
      <c r="B29" s="88" t="s">
        <v>457</v>
      </c>
      <c r="C29" s="70"/>
      <c r="D29" s="70"/>
      <c r="E29" s="70"/>
      <c r="F29" s="70"/>
      <c r="G29" s="70"/>
      <c r="H29" s="70"/>
      <c r="I29" s="70"/>
      <c r="J29" s="70"/>
      <c r="K29" s="5"/>
      <c r="L29" s="5"/>
      <c r="M29" s="5"/>
      <c r="N29" s="5"/>
      <c r="O29" s="5"/>
      <c r="P29" s="5"/>
      <c r="Q29" s="5"/>
      <c r="R29" s="5"/>
      <c r="S29" s="5"/>
      <c r="T29" s="5"/>
      <c r="U29" s="5"/>
      <c r="V29" s="5"/>
      <c r="W29" s="5"/>
      <c r="X29" s="5"/>
      <c r="Y29" s="5"/>
      <c r="Z29" s="5"/>
      <c r="AA29" s="5"/>
    </row>
    <row r="30">
      <c r="A30" s="88">
        <v>27.0</v>
      </c>
      <c r="B30" s="88" t="s">
        <v>458</v>
      </c>
      <c r="C30" s="70"/>
      <c r="D30" s="70"/>
      <c r="E30" s="70"/>
      <c r="F30" s="70"/>
      <c r="G30" s="70"/>
      <c r="H30" s="70"/>
      <c r="I30" s="70"/>
      <c r="J30" s="70"/>
      <c r="K30" s="5"/>
      <c r="L30" s="5"/>
      <c r="M30" s="5"/>
      <c r="N30" s="5"/>
      <c r="O30" s="5"/>
      <c r="P30" s="5"/>
      <c r="Q30" s="5"/>
      <c r="R30" s="5"/>
      <c r="S30" s="5"/>
      <c r="T30" s="5"/>
      <c r="U30" s="5"/>
      <c r="V30" s="5"/>
      <c r="W30" s="5"/>
      <c r="X30" s="5"/>
      <c r="Y30" s="5"/>
      <c r="Z30" s="5"/>
      <c r="AA30" s="5"/>
    </row>
    <row r="31">
      <c r="A31" s="88">
        <v>28.0</v>
      </c>
      <c r="B31" s="88" t="s">
        <v>459</v>
      </c>
      <c r="C31" s="70"/>
      <c r="D31" s="70"/>
      <c r="E31" s="70"/>
      <c r="F31" s="70"/>
      <c r="G31" s="70"/>
      <c r="H31" s="70"/>
      <c r="I31" s="70"/>
      <c r="J31" s="70"/>
      <c r="K31" s="5"/>
      <c r="L31" s="5"/>
      <c r="M31" s="5"/>
      <c r="N31" s="5"/>
      <c r="O31" s="5"/>
      <c r="P31" s="5"/>
      <c r="Q31" s="5"/>
      <c r="R31" s="5"/>
      <c r="S31" s="5"/>
      <c r="T31" s="5"/>
      <c r="U31" s="5"/>
      <c r="V31" s="5"/>
      <c r="W31" s="5"/>
      <c r="X31" s="5"/>
      <c r="Y31" s="5"/>
      <c r="Z31" s="5"/>
      <c r="AA31" s="5"/>
    </row>
    <row r="32">
      <c r="A32" s="88">
        <v>29.0</v>
      </c>
      <c r="B32" s="88" t="s">
        <v>460</v>
      </c>
      <c r="C32" s="70"/>
      <c r="D32" s="70"/>
      <c r="E32" s="70"/>
      <c r="F32" s="70"/>
      <c r="G32" s="70"/>
      <c r="H32" s="70"/>
      <c r="I32" s="70"/>
      <c r="J32" s="70"/>
      <c r="K32" s="5"/>
      <c r="L32" s="5"/>
      <c r="M32" s="5"/>
      <c r="N32" s="5"/>
      <c r="O32" s="5"/>
      <c r="P32" s="5"/>
      <c r="Q32" s="5"/>
      <c r="R32" s="5"/>
      <c r="S32" s="5"/>
      <c r="T32" s="5"/>
      <c r="U32" s="5"/>
      <c r="V32" s="5"/>
      <c r="W32" s="5"/>
      <c r="X32" s="5"/>
      <c r="Y32" s="5"/>
      <c r="Z32" s="5"/>
      <c r="AA32" s="5"/>
    </row>
    <row r="33">
      <c r="A33" s="88">
        <v>30.0</v>
      </c>
      <c r="B33" s="88" t="s">
        <v>461</v>
      </c>
      <c r="C33" s="70"/>
      <c r="D33" s="70"/>
      <c r="E33" s="70"/>
      <c r="F33" s="70"/>
      <c r="G33" s="70"/>
      <c r="H33" s="70"/>
      <c r="I33" s="70"/>
      <c r="J33" s="70"/>
      <c r="K33" s="5"/>
      <c r="L33" s="5"/>
      <c r="M33" s="5"/>
      <c r="N33" s="5"/>
      <c r="O33" s="5"/>
      <c r="P33" s="5"/>
      <c r="Q33" s="5"/>
      <c r="R33" s="5"/>
      <c r="S33" s="5"/>
      <c r="T33" s="5"/>
      <c r="U33" s="5"/>
      <c r="V33" s="5"/>
      <c r="W33" s="5"/>
      <c r="X33" s="5"/>
      <c r="Y33" s="5"/>
      <c r="Z33" s="5"/>
      <c r="AA33" s="5"/>
    </row>
    <row r="34">
      <c r="A34" s="88">
        <v>31.0</v>
      </c>
      <c r="B34" s="88" t="s">
        <v>462</v>
      </c>
      <c r="C34" s="70"/>
      <c r="D34" s="70"/>
      <c r="E34" s="70"/>
      <c r="F34" s="70"/>
      <c r="G34" s="70"/>
      <c r="H34" s="70"/>
      <c r="I34" s="70"/>
      <c r="J34" s="70"/>
      <c r="K34" s="5"/>
      <c r="L34" s="5"/>
      <c r="M34" s="5"/>
      <c r="N34" s="5"/>
      <c r="O34" s="5"/>
      <c r="P34" s="5"/>
      <c r="Q34" s="5"/>
      <c r="R34" s="5"/>
      <c r="S34" s="5"/>
      <c r="T34" s="5"/>
      <c r="U34" s="5"/>
      <c r="V34" s="5"/>
      <c r="W34" s="5"/>
      <c r="X34" s="5"/>
      <c r="Y34" s="5"/>
      <c r="Z34" s="5"/>
      <c r="AA34" s="5"/>
    </row>
    <row r="35">
      <c r="A35" s="88">
        <v>32.0</v>
      </c>
      <c r="B35" s="88" t="s">
        <v>463</v>
      </c>
      <c r="C35" s="70"/>
      <c r="D35" s="70"/>
      <c r="E35" s="70"/>
      <c r="F35" s="70"/>
      <c r="G35" s="70"/>
      <c r="H35" s="70"/>
      <c r="I35" s="70"/>
      <c r="J35" s="70"/>
      <c r="K35" s="5"/>
      <c r="L35" s="5"/>
      <c r="M35" s="5"/>
      <c r="N35" s="5"/>
      <c r="O35" s="5"/>
      <c r="P35" s="5"/>
      <c r="Q35" s="5"/>
      <c r="R35" s="5"/>
      <c r="S35" s="5"/>
      <c r="T35" s="5"/>
      <c r="U35" s="5"/>
      <c r="V35" s="5"/>
      <c r="W35" s="5"/>
      <c r="X35" s="5"/>
      <c r="Y35" s="5"/>
      <c r="Z35" s="5"/>
      <c r="AA35" s="5"/>
    </row>
    <row r="36">
      <c r="A36" s="88">
        <v>33.0</v>
      </c>
      <c r="B36" s="88" t="s">
        <v>464</v>
      </c>
      <c r="C36" s="70"/>
      <c r="D36" s="70"/>
      <c r="E36" s="70"/>
      <c r="F36" s="70"/>
      <c r="G36" s="70"/>
      <c r="H36" s="70"/>
      <c r="I36" s="70"/>
      <c r="J36" s="70"/>
      <c r="K36" s="5"/>
      <c r="L36" s="5"/>
      <c r="M36" s="5"/>
      <c r="N36" s="5"/>
      <c r="O36" s="5"/>
      <c r="P36" s="5"/>
      <c r="Q36" s="5"/>
      <c r="R36" s="5"/>
      <c r="S36" s="5"/>
      <c r="T36" s="5"/>
      <c r="U36" s="5"/>
      <c r="V36" s="5"/>
      <c r="W36" s="5"/>
      <c r="X36" s="5"/>
      <c r="Y36" s="5"/>
      <c r="Z36" s="5"/>
      <c r="AA36" s="5"/>
    </row>
    <row r="37">
      <c r="A37" s="88">
        <v>34.0</v>
      </c>
      <c r="B37" s="88" t="s">
        <v>465</v>
      </c>
      <c r="C37" s="70"/>
      <c r="D37" s="70"/>
      <c r="E37" s="70"/>
      <c r="F37" s="70"/>
      <c r="G37" s="70"/>
      <c r="H37" s="70"/>
      <c r="I37" s="70"/>
      <c r="J37" s="70"/>
      <c r="K37" s="5"/>
      <c r="L37" s="5"/>
      <c r="M37" s="5"/>
      <c r="N37" s="5"/>
      <c r="O37" s="5"/>
      <c r="P37" s="5"/>
      <c r="Q37" s="5"/>
      <c r="R37" s="5"/>
      <c r="S37" s="5"/>
      <c r="T37" s="5"/>
      <c r="U37" s="5"/>
      <c r="V37" s="5"/>
      <c r="W37" s="5"/>
      <c r="X37" s="5"/>
      <c r="Y37" s="5"/>
      <c r="Z37" s="5"/>
      <c r="AA37" s="5"/>
    </row>
    <row r="38">
      <c r="A38" s="88">
        <v>35.0</v>
      </c>
      <c r="B38" s="88" t="s">
        <v>466</v>
      </c>
      <c r="C38" s="70"/>
      <c r="D38" s="70"/>
      <c r="E38" s="70"/>
      <c r="F38" s="70"/>
      <c r="G38" s="70"/>
      <c r="H38" s="70"/>
      <c r="I38" s="70"/>
      <c r="J38" s="70"/>
      <c r="K38" s="5"/>
      <c r="L38" s="5"/>
      <c r="M38" s="5"/>
      <c r="N38" s="5"/>
      <c r="O38" s="5"/>
      <c r="P38" s="5"/>
      <c r="Q38" s="5"/>
      <c r="R38" s="5"/>
      <c r="S38" s="5"/>
      <c r="T38" s="5"/>
      <c r="U38" s="5"/>
      <c r="V38" s="5"/>
      <c r="W38" s="5"/>
      <c r="X38" s="5"/>
      <c r="Y38" s="5"/>
      <c r="Z38" s="5"/>
      <c r="AA38" s="5"/>
    </row>
    <row r="39">
      <c r="A39" s="88">
        <v>36.0</v>
      </c>
      <c r="B39" s="88" t="s">
        <v>467</v>
      </c>
      <c r="C39" s="70"/>
      <c r="D39" s="70"/>
      <c r="E39" s="70"/>
      <c r="F39" s="70"/>
      <c r="G39" s="70"/>
      <c r="H39" s="70"/>
      <c r="I39" s="70"/>
      <c r="J39" s="70"/>
      <c r="K39" s="5"/>
      <c r="L39" s="5"/>
      <c r="M39" s="5"/>
      <c r="N39" s="5"/>
      <c r="O39" s="5"/>
      <c r="P39" s="5"/>
      <c r="Q39" s="5"/>
      <c r="R39" s="5"/>
      <c r="S39" s="5"/>
      <c r="T39" s="5"/>
      <c r="U39" s="5"/>
      <c r="V39" s="5"/>
      <c r="W39" s="5"/>
      <c r="X39" s="5"/>
      <c r="Y39" s="5"/>
      <c r="Z39" s="5"/>
      <c r="AA39" s="5"/>
    </row>
    <row r="40">
      <c r="A40" s="88">
        <v>37.0</v>
      </c>
      <c r="B40" s="88" t="s">
        <v>468</v>
      </c>
      <c r="C40" s="70"/>
      <c r="D40" s="70"/>
      <c r="E40" s="70"/>
      <c r="F40" s="70"/>
      <c r="G40" s="70"/>
      <c r="H40" s="70"/>
      <c r="I40" s="70"/>
      <c r="J40" s="70"/>
      <c r="K40" s="5"/>
      <c r="L40" s="5"/>
      <c r="M40" s="5"/>
      <c r="N40" s="5"/>
      <c r="O40" s="5"/>
      <c r="P40" s="5"/>
      <c r="Q40" s="5"/>
      <c r="R40" s="5"/>
      <c r="S40" s="5"/>
      <c r="T40" s="5"/>
      <c r="U40" s="5"/>
      <c r="V40" s="5"/>
      <c r="W40" s="5"/>
      <c r="X40" s="5"/>
      <c r="Y40" s="5"/>
      <c r="Z40" s="5"/>
      <c r="AA40" s="5"/>
    </row>
    <row r="41">
      <c r="A41" s="88">
        <v>38.0</v>
      </c>
      <c r="B41" s="88" t="s">
        <v>469</v>
      </c>
      <c r="C41" s="70"/>
      <c r="D41" s="70"/>
      <c r="E41" s="70"/>
      <c r="F41" s="70"/>
      <c r="G41" s="70"/>
      <c r="H41" s="70"/>
      <c r="I41" s="70"/>
      <c r="J41" s="70"/>
      <c r="K41" s="5"/>
      <c r="L41" s="5"/>
      <c r="M41" s="5"/>
      <c r="N41" s="5"/>
      <c r="O41" s="5"/>
      <c r="P41" s="5"/>
      <c r="Q41" s="5"/>
      <c r="R41" s="5"/>
      <c r="S41" s="5"/>
      <c r="T41" s="5"/>
      <c r="U41" s="5"/>
      <c r="V41" s="5"/>
      <c r="W41" s="5"/>
      <c r="X41" s="5"/>
      <c r="Y41" s="5"/>
      <c r="Z41" s="5"/>
      <c r="AA41" s="5"/>
    </row>
    <row r="42">
      <c r="A42" s="88">
        <v>39.0</v>
      </c>
      <c r="B42" s="88" t="s">
        <v>470</v>
      </c>
      <c r="C42" s="70"/>
      <c r="D42" s="70"/>
      <c r="E42" s="70"/>
      <c r="F42" s="70"/>
      <c r="G42" s="70"/>
      <c r="H42" s="70"/>
      <c r="I42" s="70"/>
      <c r="J42" s="70"/>
      <c r="K42" s="5"/>
      <c r="L42" s="5"/>
      <c r="M42" s="5"/>
      <c r="N42" s="5"/>
      <c r="O42" s="5"/>
      <c r="P42" s="5"/>
      <c r="Q42" s="5"/>
      <c r="R42" s="5"/>
      <c r="S42" s="5"/>
      <c r="T42" s="5"/>
      <c r="U42" s="5"/>
      <c r="V42" s="5"/>
      <c r="W42" s="5"/>
      <c r="X42" s="5"/>
      <c r="Y42" s="5"/>
      <c r="Z42" s="5"/>
      <c r="AA42" s="5"/>
    </row>
    <row r="43">
      <c r="A43" s="88">
        <v>40.0</v>
      </c>
      <c r="B43" s="88" t="s">
        <v>471</v>
      </c>
      <c r="C43" s="70"/>
      <c r="D43" s="70"/>
      <c r="E43" s="70"/>
      <c r="F43" s="70"/>
      <c r="G43" s="70"/>
      <c r="H43" s="70"/>
      <c r="I43" s="70"/>
      <c r="J43" s="70"/>
      <c r="K43" s="5"/>
      <c r="L43" s="5"/>
      <c r="M43" s="5"/>
      <c r="N43" s="5"/>
      <c r="O43" s="5"/>
      <c r="P43" s="5"/>
      <c r="Q43" s="5"/>
      <c r="R43" s="5"/>
      <c r="S43" s="5"/>
      <c r="T43" s="5"/>
      <c r="U43" s="5"/>
      <c r="V43" s="5"/>
      <c r="W43" s="5"/>
      <c r="X43" s="5"/>
      <c r="Y43" s="5"/>
      <c r="Z43" s="5"/>
      <c r="AA43" s="5"/>
    </row>
    <row r="44">
      <c r="A44" s="88">
        <v>41.0</v>
      </c>
      <c r="B44" s="88" t="s">
        <v>472</v>
      </c>
      <c r="C44" s="70"/>
      <c r="D44" s="70"/>
      <c r="E44" s="70"/>
      <c r="F44" s="70"/>
      <c r="G44" s="70"/>
      <c r="H44" s="70"/>
      <c r="I44" s="70"/>
      <c r="J44" s="70"/>
      <c r="K44" s="5"/>
      <c r="L44" s="5"/>
      <c r="M44" s="5"/>
      <c r="N44" s="5"/>
      <c r="O44" s="5"/>
      <c r="P44" s="5"/>
      <c r="Q44" s="5"/>
      <c r="R44" s="5"/>
      <c r="S44" s="5"/>
      <c r="T44" s="5"/>
      <c r="U44" s="5"/>
      <c r="V44" s="5"/>
      <c r="W44" s="5"/>
      <c r="X44" s="5"/>
      <c r="Y44" s="5"/>
      <c r="Z44" s="5"/>
      <c r="AA44" s="5"/>
    </row>
    <row r="45">
      <c r="A45" s="88">
        <v>42.0</v>
      </c>
      <c r="B45" s="88" t="s">
        <v>473</v>
      </c>
      <c r="C45" s="70"/>
      <c r="D45" s="70"/>
      <c r="E45" s="70"/>
      <c r="F45" s="70"/>
      <c r="G45" s="70"/>
      <c r="H45" s="70"/>
      <c r="I45" s="70"/>
      <c r="J45" s="70"/>
      <c r="K45" s="5"/>
      <c r="L45" s="5"/>
      <c r="M45" s="5"/>
      <c r="N45" s="5"/>
      <c r="O45" s="5"/>
      <c r="P45" s="5"/>
      <c r="Q45" s="5"/>
      <c r="R45" s="5"/>
      <c r="S45" s="5"/>
      <c r="T45" s="5"/>
      <c r="U45" s="5"/>
      <c r="V45" s="5"/>
      <c r="W45" s="5"/>
      <c r="X45" s="5"/>
      <c r="Y45" s="5"/>
      <c r="Z45" s="5"/>
      <c r="AA45" s="5"/>
    </row>
    <row r="46">
      <c r="A46" s="88">
        <v>43.0</v>
      </c>
      <c r="B46" s="88" t="s">
        <v>474</v>
      </c>
      <c r="C46" s="70"/>
      <c r="D46" s="70"/>
      <c r="E46" s="70"/>
      <c r="F46" s="70"/>
      <c r="G46" s="70"/>
      <c r="H46" s="70"/>
      <c r="I46" s="70"/>
      <c r="J46" s="70"/>
      <c r="K46" s="5"/>
      <c r="L46" s="5"/>
      <c r="M46" s="5"/>
      <c r="N46" s="5"/>
      <c r="O46" s="5"/>
      <c r="P46" s="5"/>
      <c r="Q46" s="5"/>
      <c r="R46" s="5"/>
      <c r="S46" s="5"/>
      <c r="T46" s="5"/>
      <c r="U46" s="5"/>
      <c r="V46" s="5"/>
      <c r="W46" s="5"/>
      <c r="X46" s="5"/>
      <c r="Y46" s="5"/>
      <c r="Z46" s="5"/>
      <c r="AA46" s="5"/>
    </row>
    <row r="47">
      <c r="A47" s="88">
        <v>44.0</v>
      </c>
      <c r="B47" s="88" t="s">
        <v>475</v>
      </c>
      <c r="C47" s="70"/>
      <c r="D47" s="70"/>
      <c r="E47" s="70"/>
      <c r="F47" s="70"/>
      <c r="G47" s="70"/>
      <c r="H47" s="70"/>
      <c r="I47" s="70"/>
      <c r="J47" s="70"/>
      <c r="K47" s="5"/>
      <c r="L47" s="5"/>
      <c r="M47" s="5"/>
      <c r="N47" s="5"/>
      <c r="O47" s="5"/>
      <c r="P47" s="5"/>
      <c r="Q47" s="5"/>
      <c r="R47" s="5"/>
      <c r="S47" s="5"/>
      <c r="T47" s="5"/>
      <c r="U47" s="5"/>
      <c r="V47" s="5"/>
      <c r="W47" s="5"/>
      <c r="X47" s="5"/>
      <c r="Y47" s="5"/>
      <c r="Z47" s="5"/>
      <c r="AA47" s="5"/>
    </row>
    <row r="48">
      <c r="A48" s="88">
        <v>45.0</v>
      </c>
      <c r="B48" s="88" t="s">
        <v>476</v>
      </c>
      <c r="C48" s="70"/>
      <c r="D48" s="70"/>
      <c r="E48" s="70"/>
      <c r="F48" s="70"/>
      <c r="G48" s="70"/>
      <c r="H48" s="70"/>
      <c r="I48" s="70"/>
      <c r="J48" s="70"/>
      <c r="K48" s="5"/>
      <c r="L48" s="5"/>
      <c r="M48" s="5"/>
      <c r="N48" s="5"/>
      <c r="O48" s="5"/>
      <c r="P48" s="5"/>
      <c r="Q48" s="5"/>
      <c r="R48" s="5"/>
      <c r="S48" s="5"/>
      <c r="T48" s="5"/>
      <c r="U48" s="5"/>
      <c r="V48" s="5"/>
      <c r="W48" s="5"/>
      <c r="X48" s="5"/>
      <c r="Y48" s="5"/>
      <c r="Z48" s="5"/>
      <c r="AA48" s="5"/>
    </row>
    <row r="49">
      <c r="A49" s="88">
        <v>46.0</v>
      </c>
      <c r="B49" s="88" t="s">
        <v>477</v>
      </c>
      <c r="C49" s="70"/>
      <c r="D49" s="70"/>
      <c r="E49" s="70"/>
      <c r="F49" s="70"/>
      <c r="G49" s="70"/>
      <c r="H49" s="70"/>
      <c r="I49" s="70"/>
      <c r="J49" s="70"/>
      <c r="K49" s="5"/>
      <c r="L49" s="5"/>
      <c r="M49" s="5"/>
      <c r="N49" s="5"/>
      <c r="O49" s="5"/>
      <c r="P49" s="5"/>
      <c r="Q49" s="5"/>
      <c r="R49" s="5"/>
      <c r="S49" s="5"/>
      <c r="T49" s="5"/>
      <c r="U49" s="5"/>
      <c r="V49" s="5"/>
      <c r="W49" s="5"/>
      <c r="X49" s="5"/>
      <c r="Y49" s="5"/>
      <c r="Z49" s="5"/>
      <c r="AA49" s="5"/>
    </row>
    <row r="50">
      <c r="A50" s="88">
        <v>47.0</v>
      </c>
      <c r="B50" s="88" t="s">
        <v>478</v>
      </c>
      <c r="C50" s="70"/>
      <c r="D50" s="70"/>
      <c r="E50" s="70"/>
      <c r="F50" s="70"/>
      <c r="G50" s="70"/>
      <c r="H50" s="70"/>
      <c r="I50" s="70"/>
      <c r="J50" s="70"/>
      <c r="K50" s="5"/>
      <c r="L50" s="5"/>
      <c r="M50" s="5"/>
      <c r="N50" s="5"/>
      <c r="O50" s="5"/>
      <c r="P50" s="5"/>
      <c r="Q50" s="5"/>
      <c r="R50" s="5"/>
      <c r="S50" s="5"/>
      <c r="T50" s="5"/>
      <c r="U50" s="5"/>
      <c r="V50" s="5"/>
      <c r="W50" s="5"/>
      <c r="X50" s="5"/>
      <c r="Y50" s="5"/>
      <c r="Z50" s="5"/>
      <c r="AA50" s="5"/>
    </row>
    <row r="51">
      <c r="A51" s="88">
        <v>48.0</v>
      </c>
      <c r="B51" s="88" t="s">
        <v>479</v>
      </c>
      <c r="C51" s="70"/>
      <c r="D51" s="70"/>
      <c r="E51" s="70"/>
      <c r="F51" s="70"/>
      <c r="G51" s="70"/>
      <c r="H51" s="70"/>
      <c r="I51" s="70"/>
      <c r="J51" s="70"/>
      <c r="K51" s="5"/>
      <c r="L51" s="5"/>
      <c r="M51" s="5"/>
      <c r="N51" s="5"/>
      <c r="O51" s="5"/>
      <c r="P51" s="5"/>
      <c r="Q51" s="5"/>
      <c r="R51" s="5"/>
      <c r="S51" s="5"/>
      <c r="T51" s="5"/>
      <c r="U51" s="5"/>
      <c r="V51" s="5"/>
      <c r="W51" s="5"/>
      <c r="X51" s="5"/>
      <c r="Y51" s="5"/>
      <c r="Z51" s="5"/>
      <c r="AA51" s="5"/>
    </row>
    <row r="52">
      <c r="A52" s="88">
        <v>49.0</v>
      </c>
      <c r="B52" s="88" t="s">
        <v>480</v>
      </c>
      <c r="C52" s="70"/>
      <c r="D52" s="70"/>
      <c r="E52" s="70"/>
      <c r="F52" s="70"/>
      <c r="G52" s="70"/>
      <c r="H52" s="70"/>
      <c r="I52" s="70"/>
      <c r="J52" s="70"/>
      <c r="K52" s="5"/>
      <c r="L52" s="5"/>
      <c r="M52" s="5"/>
      <c r="N52" s="5"/>
      <c r="O52" s="5"/>
      <c r="P52" s="5"/>
      <c r="Q52" s="5"/>
      <c r="R52" s="5"/>
      <c r="S52" s="5"/>
      <c r="T52" s="5"/>
      <c r="U52" s="5"/>
      <c r="V52" s="5"/>
      <c r="W52" s="5"/>
      <c r="X52" s="5"/>
      <c r="Y52" s="5"/>
      <c r="Z52" s="5"/>
      <c r="AA52" s="5"/>
    </row>
    <row r="53">
      <c r="A53" s="89">
        <v>50.0</v>
      </c>
      <c r="B53" s="89" t="s">
        <v>481</v>
      </c>
      <c r="C53" s="72"/>
      <c r="D53" s="72"/>
      <c r="E53" s="72"/>
      <c r="F53" s="72"/>
      <c r="G53" s="72"/>
      <c r="H53" s="72"/>
      <c r="I53" s="72"/>
      <c r="J53" s="72"/>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sheetData>
  <mergeCells count="2">
    <mergeCell ref="A1:B1"/>
    <mergeCell ref="C1:J1"/>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16.75"/>
    <col customWidth="1" min="3" max="3" width="41.88"/>
    <col customWidth="1" min="4" max="4" width="66.38"/>
    <col customWidth="1" min="5" max="5" width="58.38"/>
  </cols>
  <sheetData>
    <row r="1">
      <c r="A1" s="1" t="s">
        <v>31</v>
      </c>
      <c r="B1" s="3"/>
      <c r="C1" s="41" t="s">
        <v>32</v>
      </c>
      <c r="D1" s="2"/>
      <c r="E1" s="3"/>
      <c r="F1" s="65"/>
      <c r="G1" s="65"/>
      <c r="H1" s="65"/>
      <c r="I1" s="65"/>
      <c r="J1" s="65"/>
      <c r="K1" s="65"/>
      <c r="L1" s="65"/>
      <c r="M1" s="90"/>
      <c r="N1" s="90"/>
      <c r="O1" s="5"/>
      <c r="P1" s="5"/>
      <c r="Q1" s="5"/>
      <c r="R1" s="5"/>
      <c r="S1" s="5"/>
      <c r="T1" s="5"/>
      <c r="U1" s="5"/>
      <c r="V1" s="5"/>
      <c r="W1" s="5"/>
      <c r="X1" s="5"/>
      <c r="Y1" s="5"/>
      <c r="Z1" s="5"/>
    </row>
    <row r="2">
      <c r="A2" s="74" t="s">
        <v>8</v>
      </c>
      <c r="B2" s="74" t="s">
        <v>482</v>
      </c>
      <c r="C2" s="74" t="s">
        <v>483</v>
      </c>
      <c r="D2" s="74" t="s">
        <v>484</v>
      </c>
      <c r="E2" s="91" t="s">
        <v>485</v>
      </c>
      <c r="F2" s="92"/>
      <c r="G2" s="92"/>
      <c r="H2" s="92"/>
      <c r="I2" s="92"/>
      <c r="J2" s="92"/>
      <c r="K2" s="92"/>
      <c r="L2" s="92"/>
      <c r="M2" s="92"/>
      <c r="N2" s="92"/>
      <c r="O2" s="42"/>
      <c r="P2" s="42"/>
      <c r="Q2" s="42"/>
      <c r="R2" s="42"/>
      <c r="S2" s="42"/>
      <c r="T2" s="42"/>
      <c r="U2" s="42"/>
      <c r="V2" s="42"/>
      <c r="W2" s="42"/>
      <c r="X2" s="42"/>
      <c r="Y2" s="42"/>
      <c r="Z2" s="42"/>
    </row>
    <row r="3">
      <c r="A3" s="88">
        <v>1.0</v>
      </c>
      <c r="B3" s="88" t="s">
        <v>486</v>
      </c>
      <c r="C3" s="68" t="s">
        <v>487</v>
      </c>
      <c r="D3" s="68" t="s">
        <v>488</v>
      </c>
      <c r="E3" s="93" t="s">
        <v>489</v>
      </c>
      <c r="F3" s="90"/>
      <c r="G3" s="90"/>
      <c r="H3" s="90"/>
      <c r="I3" s="90"/>
      <c r="J3" s="90"/>
      <c r="K3" s="90"/>
      <c r="L3" s="90"/>
      <c r="M3" s="90"/>
      <c r="N3" s="90"/>
      <c r="O3" s="5"/>
      <c r="P3" s="5"/>
      <c r="Q3" s="5"/>
      <c r="R3" s="5"/>
      <c r="S3" s="5"/>
      <c r="T3" s="5"/>
      <c r="U3" s="5"/>
      <c r="V3" s="5"/>
      <c r="W3" s="5"/>
      <c r="X3" s="5"/>
      <c r="Y3" s="5"/>
      <c r="Z3" s="5"/>
    </row>
    <row r="4">
      <c r="A4" s="88">
        <v>2.0</v>
      </c>
      <c r="B4" s="88" t="s">
        <v>281</v>
      </c>
      <c r="C4" s="68" t="s">
        <v>490</v>
      </c>
      <c r="D4" s="68" t="s">
        <v>491</v>
      </c>
      <c r="E4" s="93" t="s">
        <v>492</v>
      </c>
      <c r="F4" s="90"/>
      <c r="G4" s="90"/>
      <c r="H4" s="90"/>
      <c r="I4" s="90"/>
      <c r="J4" s="90"/>
      <c r="K4" s="90"/>
      <c r="L4" s="90"/>
      <c r="M4" s="90"/>
      <c r="N4" s="90"/>
      <c r="O4" s="5"/>
      <c r="P4" s="5"/>
      <c r="Q4" s="5"/>
      <c r="R4" s="5"/>
      <c r="S4" s="5"/>
      <c r="T4" s="5"/>
      <c r="U4" s="5"/>
      <c r="V4" s="5"/>
      <c r="W4" s="5"/>
      <c r="X4" s="5"/>
      <c r="Y4" s="5"/>
      <c r="Z4" s="5"/>
    </row>
    <row r="5">
      <c r="A5" s="88">
        <v>3.0</v>
      </c>
      <c r="B5" s="88" t="s">
        <v>493</v>
      </c>
      <c r="C5" s="68" t="s">
        <v>494</v>
      </c>
      <c r="D5" s="68" t="s">
        <v>495</v>
      </c>
      <c r="E5" s="93" t="s">
        <v>496</v>
      </c>
      <c r="F5" s="90"/>
      <c r="G5" s="90"/>
      <c r="H5" s="90"/>
      <c r="I5" s="90"/>
      <c r="J5" s="90"/>
      <c r="K5" s="90"/>
      <c r="L5" s="90"/>
      <c r="M5" s="90"/>
      <c r="N5" s="90"/>
      <c r="O5" s="5"/>
      <c r="P5" s="5"/>
      <c r="Q5" s="5"/>
      <c r="R5" s="5"/>
      <c r="S5" s="5"/>
      <c r="T5" s="5"/>
      <c r="U5" s="5"/>
      <c r="V5" s="5"/>
      <c r="W5" s="5"/>
      <c r="X5" s="5"/>
      <c r="Y5" s="5"/>
      <c r="Z5" s="5"/>
    </row>
    <row r="6">
      <c r="A6" s="88">
        <v>4.0</v>
      </c>
      <c r="B6" s="88" t="s">
        <v>497</v>
      </c>
      <c r="C6" s="70"/>
      <c r="D6" s="70"/>
      <c r="E6" s="70"/>
      <c r="F6" s="5"/>
      <c r="G6" s="5"/>
      <c r="H6" s="5"/>
      <c r="I6" s="5"/>
      <c r="J6" s="5"/>
      <c r="K6" s="5"/>
      <c r="L6" s="5"/>
      <c r="M6" s="5"/>
      <c r="N6" s="5"/>
      <c r="O6" s="5"/>
      <c r="P6" s="5"/>
      <c r="Q6" s="5"/>
      <c r="R6" s="5"/>
      <c r="S6" s="5"/>
      <c r="T6" s="5"/>
      <c r="U6" s="5"/>
      <c r="V6" s="5"/>
      <c r="W6" s="5"/>
      <c r="X6" s="5"/>
      <c r="Y6" s="5"/>
      <c r="Z6" s="5"/>
    </row>
    <row r="7">
      <c r="A7" s="88">
        <v>5.0</v>
      </c>
      <c r="B7" s="88" t="s">
        <v>498</v>
      </c>
      <c r="C7" s="70"/>
      <c r="D7" s="70"/>
      <c r="E7" s="70"/>
      <c r="F7" s="5"/>
      <c r="G7" s="5"/>
      <c r="H7" s="5"/>
      <c r="I7" s="5"/>
      <c r="J7" s="5"/>
      <c r="K7" s="5"/>
      <c r="L7" s="5"/>
      <c r="M7" s="5"/>
      <c r="N7" s="5"/>
      <c r="O7" s="5"/>
      <c r="P7" s="5"/>
      <c r="Q7" s="5"/>
      <c r="R7" s="5"/>
      <c r="S7" s="5"/>
      <c r="T7" s="5"/>
      <c r="U7" s="5"/>
      <c r="V7" s="5"/>
      <c r="W7" s="5"/>
      <c r="X7" s="5"/>
      <c r="Y7" s="5"/>
      <c r="Z7" s="5"/>
    </row>
    <row r="8">
      <c r="A8" s="89">
        <v>6.0</v>
      </c>
      <c r="B8" s="89" t="s">
        <v>499</v>
      </c>
      <c r="C8" s="72"/>
      <c r="D8" s="72"/>
      <c r="E8" s="72"/>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A1:B1"/>
    <mergeCell ref="C1:E1"/>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2.25"/>
    <col customWidth="1" min="3" max="3" width="44.5"/>
    <col customWidth="1" min="4" max="4" width="39.38"/>
    <col customWidth="1" min="5" max="5" width="7.5"/>
    <col customWidth="1" min="9" max="9" width="21.38"/>
    <col customWidth="1" min="10" max="10" width="20.13"/>
  </cols>
  <sheetData>
    <row r="1" ht="40.5" customHeight="1">
      <c r="A1" s="1" t="s">
        <v>31</v>
      </c>
      <c r="B1" s="3"/>
      <c r="C1" s="41" t="s">
        <v>500</v>
      </c>
      <c r="D1" s="2"/>
      <c r="E1" s="3"/>
      <c r="F1" s="5"/>
      <c r="G1" s="5"/>
      <c r="H1" s="5"/>
      <c r="I1" s="5"/>
      <c r="J1" s="5"/>
      <c r="K1" s="5"/>
      <c r="L1" s="5"/>
      <c r="M1" s="5"/>
      <c r="N1" s="5"/>
      <c r="O1" s="5"/>
      <c r="P1" s="5"/>
      <c r="Q1" s="5"/>
      <c r="R1" s="5"/>
      <c r="S1" s="5"/>
      <c r="T1" s="5"/>
      <c r="U1" s="5"/>
      <c r="V1" s="5"/>
      <c r="W1" s="5"/>
      <c r="X1" s="5"/>
      <c r="Y1" s="5"/>
      <c r="Z1" s="5"/>
      <c r="AA1" s="5"/>
    </row>
    <row r="2">
      <c r="A2" s="5"/>
      <c r="B2" s="5"/>
      <c r="C2" s="5"/>
      <c r="D2" s="5"/>
      <c r="E2" s="5"/>
      <c r="F2" s="5"/>
      <c r="G2" s="5"/>
      <c r="H2" s="5"/>
      <c r="I2" s="5"/>
      <c r="J2" s="5"/>
      <c r="K2" s="5"/>
      <c r="L2" s="5"/>
      <c r="M2" s="5"/>
      <c r="N2" s="5"/>
      <c r="O2" s="5"/>
      <c r="P2" s="5"/>
      <c r="Q2" s="5"/>
      <c r="R2" s="5"/>
      <c r="S2" s="5"/>
      <c r="T2" s="5"/>
      <c r="U2" s="5"/>
      <c r="V2" s="5"/>
      <c r="W2" s="5"/>
      <c r="X2" s="5"/>
      <c r="Y2" s="5"/>
      <c r="Z2" s="5"/>
      <c r="AA2" s="5"/>
    </row>
    <row r="3" ht="102.0" customHeight="1">
      <c r="A3" s="1" t="s">
        <v>501</v>
      </c>
      <c r="B3" s="3"/>
      <c r="C3" s="4" t="s">
        <v>502</v>
      </c>
      <c r="D3" s="2"/>
      <c r="E3" s="2"/>
      <c r="F3" s="2"/>
      <c r="G3" s="2"/>
      <c r="H3" s="2"/>
      <c r="I3" s="2"/>
      <c r="J3" s="3"/>
      <c r="K3" s="5"/>
      <c r="L3" s="5"/>
      <c r="M3" s="5"/>
      <c r="N3" s="5"/>
      <c r="O3" s="5"/>
      <c r="P3" s="5"/>
      <c r="Q3" s="5"/>
      <c r="R3" s="5"/>
      <c r="S3" s="5"/>
      <c r="T3" s="5"/>
      <c r="U3" s="5"/>
      <c r="V3" s="5"/>
      <c r="W3" s="5"/>
      <c r="X3" s="5"/>
      <c r="Y3" s="5"/>
      <c r="Z3" s="5"/>
      <c r="AA3" s="5"/>
    </row>
    <row r="4">
      <c r="A4" s="5"/>
      <c r="B4" s="5"/>
      <c r="C4" s="5"/>
      <c r="D4" s="5"/>
      <c r="E4" s="5"/>
      <c r="F4" s="5"/>
      <c r="G4" s="5"/>
      <c r="H4" s="5"/>
      <c r="I4" s="5"/>
      <c r="J4" s="5"/>
      <c r="K4" s="5"/>
      <c r="L4" s="5"/>
      <c r="M4" s="5"/>
      <c r="N4" s="5"/>
      <c r="O4" s="5"/>
      <c r="P4" s="5"/>
      <c r="Q4" s="5"/>
      <c r="R4" s="5"/>
      <c r="S4" s="5"/>
      <c r="T4" s="5"/>
      <c r="U4" s="5"/>
      <c r="V4" s="5"/>
      <c r="W4" s="5"/>
      <c r="X4" s="5"/>
      <c r="Y4" s="5"/>
      <c r="Z4" s="5"/>
      <c r="AA4" s="5"/>
    </row>
    <row r="5">
      <c r="A5" s="1" t="s">
        <v>503</v>
      </c>
      <c r="B5" s="3"/>
      <c r="C5" s="5"/>
      <c r="D5" s="5"/>
      <c r="E5" s="5"/>
      <c r="F5" s="94" t="s">
        <v>504</v>
      </c>
      <c r="G5" s="95"/>
      <c r="H5" s="96"/>
      <c r="I5" s="97" t="s">
        <v>505</v>
      </c>
      <c r="J5" s="10"/>
      <c r="K5" s="11"/>
      <c r="L5" s="98" t="s">
        <v>506</v>
      </c>
      <c r="M5" s="2"/>
      <c r="N5" s="2"/>
      <c r="O5" s="2"/>
      <c r="P5" s="2"/>
      <c r="Q5" s="2"/>
      <c r="R5" s="3"/>
      <c r="S5" s="5"/>
      <c r="T5" s="5"/>
      <c r="U5" s="5"/>
      <c r="V5" s="5"/>
      <c r="W5" s="5"/>
      <c r="X5" s="5"/>
      <c r="Y5" s="5"/>
      <c r="Z5" s="5"/>
      <c r="AA5" s="5"/>
    </row>
    <row r="6">
      <c r="A6" s="99" t="s">
        <v>8</v>
      </c>
      <c r="B6" s="100" t="s">
        <v>507</v>
      </c>
      <c r="C6" s="99" t="s">
        <v>508</v>
      </c>
      <c r="D6" s="99" t="s">
        <v>509</v>
      </c>
      <c r="E6" s="5"/>
      <c r="F6" s="101"/>
      <c r="G6" s="40"/>
      <c r="H6" s="39"/>
      <c r="I6" s="102" t="s">
        <v>510</v>
      </c>
      <c r="J6" s="102" t="s">
        <v>511</v>
      </c>
      <c r="K6" s="103" t="s">
        <v>512</v>
      </c>
      <c r="L6" s="104"/>
      <c r="M6" s="105"/>
      <c r="N6" s="105"/>
      <c r="O6" s="105"/>
      <c r="P6" s="105"/>
      <c r="Q6" s="105"/>
      <c r="R6" s="106"/>
      <c r="S6" s="5"/>
      <c r="T6" s="5"/>
      <c r="U6" s="5"/>
      <c r="V6" s="5"/>
      <c r="W6" s="5"/>
      <c r="X6" s="5"/>
      <c r="Y6" s="5"/>
      <c r="Z6" s="5"/>
      <c r="AA6" s="5"/>
    </row>
    <row r="7">
      <c r="A7" s="107">
        <v>1.0</v>
      </c>
      <c r="B7" s="68">
        <v>0.0</v>
      </c>
      <c r="C7" s="68">
        <v>-1.0</v>
      </c>
      <c r="D7" s="68">
        <v>28.0</v>
      </c>
      <c r="E7" s="5"/>
      <c r="F7" s="108" t="s">
        <v>513</v>
      </c>
      <c r="G7" s="109"/>
      <c r="H7" s="110"/>
      <c r="I7" s="111">
        <v>0.0</v>
      </c>
      <c r="J7" s="112">
        <f t="shared" ref="J7:J19" si="1">2.2629*D7+1.33955</f>
        <v>64.70075</v>
      </c>
      <c r="K7" s="113">
        <f t="shared" ref="K7:K19" si="2">ABS(J7-I7)</f>
        <v>64.70075</v>
      </c>
      <c r="L7" s="114"/>
      <c r="R7" s="115"/>
      <c r="S7" s="5"/>
      <c r="T7" s="5"/>
      <c r="U7" s="5"/>
      <c r="V7" s="5"/>
      <c r="W7" s="5"/>
      <c r="X7" s="5"/>
      <c r="Y7" s="5"/>
      <c r="Z7" s="5"/>
      <c r="AA7" s="5"/>
    </row>
    <row r="8">
      <c r="A8" s="107">
        <v>2.0</v>
      </c>
      <c r="B8" s="68">
        <v>100.0</v>
      </c>
      <c r="C8" s="68">
        <v>104.0</v>
      </c>
      <c r="D8" s="68">
        <v>40.0</v>
      </c>
      <c r="E8" s="5"/>
      <c r="F8" s="116" t="s">
        <v>514</v>
      </c>
      <c r="G8" s="117">
        <v>2.2629</v>
      </c>
      <c r="H8" s="15"/>
      <c r="I8" s="118">
        <v>104.0</v>
      </c>
      <c r="J8" s="119">
        <f t="shared" si="1"/>
        <v>91.85555</v>
      </c>
      <c r="K8" s="120">
        <f t="shared" si="2"/>
        <v>12.14445</v>
      </c>
      <c r="L8" s="121"/>
      <c r="R8" s="115"/>
      <c r="S8" s="5"/>
      <c r="T8" s="5"/>
      <c r="U8" s="5"/>
      <c r="V8" s="5"/>
      <c r="W8" s="5"/>
      <c r="X8" s="5"/>
      <c r="Y8" s="5"/>
      <c r="Z8" s="5"/>
      <c r="AA8" s="5"/>
    </row>
    <row r="9">
      <c r="A9" s="107">
        <v>3.0</v>
      </c>
      <c r="B9" s="68">
        <v>200.0</v>
      </c>
      <c r="C9" s="68">
        <v>204.0</v>
      </c>
      <c r="D9" s="68">
        <v>83.0</v>
      </c>
      <c r="E9" s="5"/>
      <c r="F9" s="122" t="s">
        <v>515</v>
      </c>
      <c r="G9" s="123">
        <v>1.33955</v>
      </c>
      <c r="H9" s="110"/>
      <c r="I9" s="124">
        <v>204.0</v>
      </c>
      <c r="J9" s="112">
        <f t="shared" si="1"/>
        <v>189.16025</v>
      </c>
      <c r="K9" s="125">
        <f t="shared" si="2"/>
        <v>14.83975</v>
      </c>
      <c r="L9" s="114"/>
      <c r="R9" s="115"/>
      <c r="S9" s="5"/>
      <c r="T9" s="5"/>
      <c r="U9" s="5"/>
      <c r="V9" s="5"/>
      <c r="W9" s="5"/>
      <c r="X9" s="5"/>
      <c r="Y9" s="5"/>
      <c r="Z9" s="5"/>
      <c r="AA9" s="5"/>
    </row>
    <row r="10">
      <c r="A10" s="107">
        <v>4.0</v>
      </c>
      <c r="B10" s="68">
        <v>500.0</v>
      </c>
      <c r="C10" s="68">
        <v>499.0</v>
      </c>
      <c r="D10" s="68">
        <v>213.0</v>
      </c>
      <c r="E10" s="5"/>
      <c r="F10" s="126"/>
      <c r="G10" s="126"/>
      <c r="H10" s="126"/>
      <c r="I10" s="118">
        <v>499.0</v>
      </c>
      <c r="J10" s="119">
        <f t="shared" si="1"/>
        <v>483.33725</v>
      </c>
      <c r="K10" s="120">
        <f t="shared" si="2"/>
        <v>15.66275</v>
      </c>
      <c r="L10" s="121"/>
      <c r="R10" s="115"/>
      <c r="S10" s="5"/>
      <c r="T10" s="5"/>
      <c r="U10" s="5"/>
      <c r="V10" s="5"/>
      <c r="W10" s="5"/>
      <c r="X10" s="5"/>
      <c r="Y10" s="5"/>
      <c r="Z10" s="5"/>
      <c r="AA10" s="5"/>
    </row>
    <row r="11">
      <c r="A11" s="107">
        <v>5.0</v>
      </c>
      <c r="B11" s="68">
        <v>1000.0</v>
      </c>
      <c r="C11" s="68">
        <v>1005.0</v>
      </c>
      <c r="D11" s="68">
        <v>442.0</v>
      </c>
      <c r="E11" s="5"/>
      <c r="F11" s="126"/>
      <c r="G11" s="126"/>
      <c r="H11" s="126"/>
      <c r="I11" s="124">
        <v>1005.0</v>
      </c>
      <c r="J11" s="112">
        <f t="shared" si="1"/>
        <v>1001.54135</v>
      </c>
      <c r="K11" s="125">
        <f t="shared" si="2"/>
        <v>3.45865</v>
      </c>
      <c r="L11" s="114"/>
      <c r="R11" s="115"/>
      <c r="S11" s="5"/>
      <c r="T11" s="5"/>
      <c r="U11" s="5"/>
      <c r="V11" s="5"/>
      <c r="W11" s="5"/>
      <c r="X11" s="5"/>
      <c r="Y11" s="5"/>
      <c r="Z11" s="5"/>
      <c r="AA11" s="5"/>
    </row>
    <row r="12">
      <c r="A12" s="107">
        <v>6.0</v>
      </c>
      <c r="B12" s="68">
        <v>1500.0</v>
      </c>
      <c r="C12" s="68">
        <v>1512.0</v>
      </c>
      <c r="D12" s="68">
        <v>660.0</v>
      </c>
      <c r="E12" s="5"/>
      <c r="F12" s="126"/>
      <c r="G12" s="126"/>
      <c r="H12" s="126"/>
      <c r="I12" s="118">
        <v>1512.0</v>
      </c>
      <c r="J12" s="119">
        <f t="shared" si="1"/>
        <v>1494.85355</v>
      </c>
      <c r="K12" s="120">
        <f t="shared" si="2"/>
        <v>17.14645</v>
      </c>
      <c r="L12" s="121"/>
      <c r="R12" s="115"/>
      <c r="S12" s="5"/>
      <c r="T12" s="5"/>
      <c r="U12" s="5"/>
      <c r="V12" s="5"/>
      <c r="W12" s="5"/>
      <c r="X12" s="5"/>
      <c r="Y12" s="5"/>
      <c r="Z12" s="5"/>
      <c r="AA12" s="5"/>
    </row>
    <row r="13">
      <c r="A13" s="107">
        <v>7.0</v>
      </c>
      <c r="B13" s="68">
        <v>2000.0</v>
      </c>
      <c r="C13" s="68">
        <v>2008.0</v>
      </c>
      <c r="D13" s="68">
        <v>880.0</v>
      </c>
      <c r="E13" s="5"/>
      <c r="F13" s="126"/>
      <c r="G13" s="126"/>
      <c r="H13" s="126"/>
      <c r="I13" s="124">
        <v>2008.0</v>
      </c>
      <c r="J13" s="112">
        <f t="shared" si="1"/>
        <v>1992.69155</v>
      </c>
      <c r="K13" s="125">
        <f t="shared" si="2"/>
        <v>15.30845</v>
      </c>
      <c r="L13" s="114"/>
      <c r="R13" s="115"/>
      <c r="S13" s="5"/>
      <c r="T13" s="5"/>
      <c r="U13" s="5"/>
      <c r="V13" s="5"/>
      <c r="W13" s="5"/>
      <c r="X13" s="5"/>
      <c r="Y13" s="5"/>
      <c r="Z13" s="5"/>
      <c r="AA13" s="5"/>
    </row>
    <row r="14">
      <c r="A14" s="107">
        <v>8.0</v>
      </c>
      <c r="B14" s="68">
        <v>2500.0</v>
      </c>
      <c r="C14" s="68">
        <v>2505.0</v>
      </c>
      <c r="D14" s="68">
        <v>1100.0</v>
      </c>
      <c r="E14" s="5"/>
      <c r="F14" s="126"/>
      <c r="G14" s="126"/>
      <c r="H14" s="126"/>
      <c r="I14" s="118">
        <v>2505.0</v>
      </c>
      <c r="J14" s="119">
        <f t="shared" si="1"/>
        <v>2490.52955</v>
      </c>
      <c r="K14" s="120">
        <f t="shared" si="2"/>
        <v>14.47045</v>
      </c>
      <c r="L14" s="121"/>
      <c r="R14" s="115"/>
      <c r="S14" s="5"/>
      <c r="T14" s="5"/>
      <c r="U14" s="5"/>
      <c r="V14" s="5"/>
      <c r="W14" s="5"/>
      <c r="X14" s="5"/>
      <c r="Y14" s="5"/>
      <c r="Z14" s="5"/>
      <c r="AA14" s="5"/>
    </row>
    <row r="15">
      <c r="A15" s="107">
        <v>9.0</v>
      </c>
      <c r="B15" s="68">
        <v>3000.0</v>
      </c>
      <c r="C15" s="68">
        <v>3014.0</v>
      </c>
      <c r="D15" s="68">
        <v>1340.0</v>
      </c>
      <c r="E15" s="5"/>
      <c r="F15" s="126"/>
      <c r="G15" s="126"/>
      <c r="H15" s="126"/>
      <c r="I15" s="124">
        <v>3014.0</v>
      </c>
      <c r="J15" s="112">
        <f t="shared" si="1"/>
        <v>3033.62555</v>
      </c>
      <c r="K15" s="125">
        <f t="shared" si="2"/>
        <v>19.62555</v>
      </c>
      <c r="L15" s="114"/>
      <c r="R15" s="115"/>
      <c r="S15" s="5"/>
      <c r="T15" s="5"/>
      <c r="U15" s="5"/>
      <c r="V15" s="5"/>
      <c r="W15" s="5"/>
      <c r="X15" s="5"/>
      <c r="Y15" s="5"/>
      <c r="Z15" s="5"/>
      <c r="AA15" s="5"/>
    </row>
    <row r="16">
      <c r="A16" s="107">
        <v>10.0</v>
      </c>
      <c r="B16" s="68">
        <v>3500.0</v>
      </c>
      <c r="C16" s="68">
        <v>3520.0</v>
      </c>
      <c r="D16" s="68">
        <v>1555.0</v>
      </c>
      <c r="E16" s="5"/>
      <c r="F16" s="126"/>
      <c r="G16" s="126"/>
      <c r="H16" s="126"/>
      <c r="I16" s="118">
        <v>3520.0</v>
      </c>
      <c r="J16" s="119">
        <f t="shared" si="1"/>
        <v>3520.14905</v>
      </c>
      <c r="K16" s="120">
        <f t="shared" si="2"/>
        <v>0.14905</v>
      </c>
      <c r="L16" s="121"/>
      <c r="R16" s="115"/>
      <c r="S16" s="5"/>
      <c r="T16" s="5"/>
      <c r="U16" s="5"/>
      <c r="V16" s="5"/>
      <c r="W16" s="5"/>
      <c r="X16" s="5"/>
      <c r="Y16" s="5"/>
      <c r="Z16" s="5"/>
      <c r="AA16" s="5"/>
    </row>
    <row r="17">
      <c r="A17" s="107">
        <v>11.0</v>
      </c>
      <c r="B17" s="68">
        <v>4000.0</v>
      </c>
      <c r="C17" s="68">
        <v>4001.0</v>
      </c>
      <c r="D17" s="68">
        <v>1765.0</v>
      </c>
      <c r="E17" s="5"/>
      <c r="F17" s="126"/>
      <c r="G17" s="126"/>
      <c r="H17" s="126"/>
      <c r="I17" s="124">
        <v>4001.0</v>
      </c>
      <c r="J17" s="112">
        <f t="shared" si="1"/>
        <v>3995.35805</v>
      </c>
      <c r="K17" s="125">
        <f t="shared" si="2"/>
        <v>5.64195</v>
      </c>
      <c r="L17" s="114"/>
      <c r="R17" s="115"/>
      <c r="S17" s="5"/>
      <c r="T17" s="5"/>
      <c r="U17" s="5"/>
      <c r="V17" s="5"/>
      <c r="W17" s="5"/>
      <c r="X17" s="5"/>
      <c r="Y17" s="5"/>
      <c r="Z17" s="5"/>
      <c r="AA17" s="5"/>
    </row>
    <row r="18">
      <c r="A18" s="107">
        <v>12.0</v>
      </c>
      <c r="B18" s="68">
        <v>4500.0</v>
      </c>
      <c r="C18" s="68">
        <v>4503.0</v>
      </c>
      <c r="D18" s="68">
        <v>1990.0</v>
      </c>
      <c r="E18" s="5"/>
      <c r="F18" s="126"/>
      <c r="G18" s="126"/>
      <c r="H18" s="126"/>
      <c r="I18" s="118">
        <v>4503.0</v>
      </c>
      <c r="J18" s="119">
        <f t="shared" si="1"/>
        <v>4504.51055</v>
      </c>
      <c r="K18" s="120">
        <f t="shared" si="2"/>
        <v>1.51055</v>
      </c>
      <c r="L18" s="121"/>
      <c r="R18" s="115"/>
      <c r="S18" s="5"/>
      <c r="T18" s="5"/>
      <c r="U18" s="5"/>
      <c r="V18" s="5"/>
      <c r="W18" s="5"/>
      <c r="X18" s="5"/>
      <c r="Y18" s="5"/>
      <c r="Z18" s="5"/>
      <c r="AA18" s="5"/>
    </row>
    <row r="19">
      <c r="A19" s="127">
        <v>13.0</v>
      </c>
      <c r="B19" s="79">
        <v>5000.0</v>
      </c>
      <c r="C19" s="79">
        <v>5002.0</v>
      </c>
      <c r="D19" s="79">
        <v>2215.0</v>
      </c>
      <c r="E19" s="5"/>
      <c r="F19" s="126"/>
      <c r="G19" s="126"/>
      <c r="H19" s="126"/>
      <c r="I19" s="128">
        <v>5002.0</v>
      </c>
      <c r="J19" s="129">
        <f t="shared" si="1"/>
        <v>5013.66305</v>
      </c>
      <c r="K19" s="130">
        <f t="shared" si="2"/>
        <v>11.66305</v>
      </c>
      <c r="L19" s="114"/>
      <c r="R19" s="115"/>
      <c r="S19" s="5"/>
      <c r="T19" s="5"/>
      <c r="U19" s="5"/>
      <c r="V19" s="5"/>
      <c r="W19" s="5"/>
      <c r="X19" s="5"/>
      <c r="Y19" s="5"/>
      <c r="Z19" s="5"/>
      <c r="AA19" s="5"/>
    </row>
    <row r="20">
      <c r="A20" s="5"/>
      <c r="B20" s="5"/>
      <c r="C20" s="5"/>
      <c r="D20" s="5"/>
      <c r="E20" s="5"/>
      <c r="F20" s="5"/>
      <c r="G20" s="5"/>
      <c r="H20" s="5"/>
      <c r="I20" s="5"/>
      <c r="J20" s="5"/>
      <c r="K20" s="131"/>
      <c r="L20" s="132"/>
      <c r="R20" s="115"/>
      <c r="S20" s="5"/>
      <c r="T20" s="5"/>
      <c r="U20" s="5"/>
      <c r="V20" s="5"/>
      <c r="W20" s="5"/>
      <c r="X20" s="5"/>
      <c r="Y20" s="5"/>
      <c r="Z20" s="5"/>
      <c r="AA20" s="5"/>
    </row>
    <row r="21">
      <c r="D21" s="5"/>
      <c r="E21" s="5"/>
      <c r="F21" s="5"/>
      <c r="G21" s="5"/>
      <c r="H21" s="5"/>
      <c r="I21" s="5"/>
      <c r="J21" s="5"/>
      <c r="K21" s="131"/>
      <c r="L21" s="132"/>
      <c r="R21" s="115"/>
      <c r="S21" s="5"/>
      <c r="T21" s="5"/>
      <c r="U21" s="5"/>
      <c r="V21" s="5"/>
      <c r="W21" s="5"/>
      <c r="X21" s="5"/>
      <c r="Y21" s="5"/>
      <c r="Z21" s="5"/>
      <c r="AA21" s="5"/>
    </row>
    <row r="22">
      <c r="D22" s="5"/>
      <c r="E22" s="5"/>
      <c r="F22" s="5"/>
      <c r="G22" s="5"/>
      <c r="H22" s="5"/>
      <c r="I22" s="5"/>
      <c r="J22" s="5"/>
      <c r="K22" s="131"/>
      <c r="L22" s="132"/>
      <c r="R22" s="115"/>
      <c r="S22" s="5"/>
      <c r="T22" s="5"/>
      <c r="U22" s="5"/>
      <c r="V22" s="5"/>
      <c r="W22" s="5"/>
      <c r="X22" s="5"/>
      <c r="Y22" s="5"/>
      <c r="Z22" s="5"/>
      <c r="AA22" s="5"/>
    </row>
    <row r="23">
      <c r="A23" s="5"/>
      <c r="B23" s="5"/>
      <c r="C23" s="5"/>
      <c r="D23" s="5"/>
      <c r="E23" s="5"/>
      <c r="F23" s="5"/>
      <c r="G23" s="5"/>
      <c r="H23" s="5"/>
      <c r="I23" s="5"/>
      <c r="J23" s="5"/>
      <c r="K23" s="131"/>
      <c r="L23" s="132"/>
      <c r="R23" s="115"/>
      <c r="S23" s="5"/>
      <c r="T23" s="5"/>
      <c r="U23" s="5"/>
      <c r="V23" s="5"/>
      <c r="W23" s="5"/>
      <c r="X23" s="5"/>
      <c r="Y23" s="5"/>
      <c r="Z23" s="5"/>
      <c r="AA23" s="5"/>
    </row>
    <row r="24">
      <c r="A24" s="5"/>
      <c r="B24" s="5"/>
      <c r="C24" s="5"/>
      <c r="D24" s="5"/>
      <c r="E24" s="5"/>
      <c r="F24" s="5"/>
      <c r="G24" s="5"/>
      <c r="H24" s="5"/>
      <c r="I24" s="5"/>
      <c r="J24" s="5"/>
      <c r="K24" s="131"/>
      <c r="L24" s="133"/>
      <c r="M24" s="134"/>
      <c r="N24" s="134"/>
      <c r="O24" s="134"/>
      <c r="P24" s="134"/>
      <c r="Q24" s="134"/>
      <c r="R24" s="135"/>
      <c r="S24" s="5"/>
      <c r="T24" s="5"/>
      <c r="U24" s="5"/>
      <c r="V24" s="5"/>
      <c r="W24" s="5"/>
      <c r="X24" s="5"/>
      <c r="Y24" s="5"/>
      <c r="Z24" s="5"/>
      <c r="AA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12">
    <mergeCell ref="L5:R5"/>
    <mergeCell ref="L6:R24"/>
    <mergeCell ref="F7:H7"/>
    <mergeCell ref="G8:H8"/>
    <mergeCell ref="G9:H9"/>
    <mergeCell ref="A1:B1"/>
    <mergeCell ref="C1:E1"/>
    <mergeCell ref="A3:B3"/>
    <mergeCell ref="C3:J3"/>
    <mergeCell ref="A5:B5"/>
    <mergeCell ref="F5:H6"/>
    <mergeCell ref="I5:K5"/>
  </mergeCell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13"/>
    <col customWidth="1" min="4" max="4" width="36.0"/>
    <col customWidth="1" min="5" max="5" width="36.5"/>
    <col customWidth="1" min="6" max="6" width="14.5"/>
    <col customWidth="1" min="7" max="7" width="15.88"/>
    <col customWidth="1" min="8" max="8" width="17.38"/>
  </cols>
  <sheetData>
    <row r="1" ht="28.5" customHeight="1">
      <c r="A1" s="1" t="s">
        <v>31</v>
      </c>
      <c r="B1" s="3"/>
      <c r="C1" s="41" t="s">
        <v>516</v>
      </c>
      <c r="D1" s="2"/>
      <c r="E1" s="3"/>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ht="24.75" customHeight="1">
      <c r="A3" s="99" t="s">
        <v>517</v>
      </c>
      <c r="B3" s="99" t="s">
        <v>518</v>
      </c>
      <c r="C3" s="99" t="s">
        <v>519</v>
      </c>
      <c r="D3" s="99" t="s">
        <v>520</v>
      </c>
      <c r="E3" s="99" t="s">
        <v>521</v>
      </c>
      <c r="F3" s="99" t="s">
        <v>522</v>
      </c>
      <c r="G3" s="99" t="s">
        <v>523</v>
      </c>
      <c r="H3" s="99" t="s">
        <v>524</v>
      </c>
      <c r="I3" s="5"/>
      <c r="J3" s="5"/>
      <c r="K3" s="5"/>
      <c r="L3" s="5"/>
      <c r="M3" s="5"/>
      <c r="N3" s="5"/>
      <c r="O3" s="5"/>
      <c r="P3" s="5"/>
      <c r="Q3" s="5"/>
      <c r="R3" s="5"/>
      <c r="S3" s="5"/>
      <c r="T3" s="5"/>
      <c r="U3" s="5"/>
      <c r="V3" s="5"/>
      <c r="W3" s="5"/>
      <c r="X3" s="5"/>
      <c r="Y3" s="5"/>
      <c r="Z3" s="5"/>
    </row>
    <row r="4" ht="22.5" customHeight="1">
      <c r="A4" s="136" t="s">
        <v>503</v>
      </c>
      <c r="B4" s="68" t="s">
        <v>525</v>
      </c>
      <c r="C4" s="68" t="s">
        <v>360</v>
      </c>
      <c r="D4" s="68">
        <v>2.2629</v>
      </c>
      <c r="E4" s="68">
        <v>1.33955</v>
      </c>
      <c r="F4" s="70"/>
      <c r="G4" s="70"/>
      <c r="H4" s="70"/>
      <c r="I4" s="5"/>
      <c r="J4" s="5"/>
      <c r="K4" s="5"/>
      <c r="L4" s="5"/>
      <c r="M4" s="5"/>
      <c r="N4" s="5"/>
      <c r="O4" s="5"/>
      <c r="P4" s="5"/>
      <c r="Q4" s="5"/>
      <c r="R4" s="5"/>
      <c r="S4" s="5"/>
      <c r="T4" s="5"/>
      <c r="U4" s="5"/>
      <c r="V4" s="5"/>
      <c r="W4" s="5"/>
      <c r="X4" s="5"/>
      <c r="Y4" s="5"/>
      <c r="Z4" s="5"/>
    </row>
    <row r="5" ht="21.75" customHeight="1">
      <c r="A5" s="136" t="s">
        <v>526</v>
      </c>
      <c r="B5" s="68" t="s">
        <v>527</v>
      </c>
      <c r="C5" s="68" t="s">
        <v>360</v>
      </c>
      <c r="D5" s="70"/>
      <c r="E5" s="70"/>
      <c r="F5" s="70"/>
      <c r="G5" s="70"/>
      <c r="H5" s="70"/>
      <c r="I5" s="5"/>
      <c r="J5" s="5"/>
      <c r="K5" s="5"/>
      <c r="L5" s="5"/>
      <c r="M5" s="5"/>
      <c r="N5" s="5"/>
      <c r="O5" s="5"/>
      <c r="P5" s="5"/>
      <c r="Q5" s="5"/>
      <c r="R5" s="5"/>
      <c r="S5" s="5"/>
      <c r="T5" s="5"/>
      <c r="U5" s="5"/>
      <c r="V5" s="5"/>
      <c r="W5" s="5"/>
      <c r="X5" s="5"/>
      <c r="Y5" s="5"/>
      <c r="Z5" s="5"/>
    </row>
    <row r="6" ht="24.0" customHeight="1">
      <c r="A6" s="136" t="s">
        <v>528</v>
      </c>
      <c r="B6" s="68" t="s">
        <v>529</v>
      </c>
      <c r="C6" s="68" t="s">
        <v>360</v>
      </c>
      <c r="D6" s="70"/>
      <c r="E6" s="70"/>
      <c r="F6" s="70"/>
      <c r="G6" s="70"/>
      <c r="H6" s="70"/>
      <c r="I6" s="5"/>
      <c r="J6" s="5"/>
      <c r="K6" s="5"/>
      <c r="L6" s="5"/>
      <c r="M6" s="5"/>
      <c r="N6" s="5"/>
      <c r="O6" s="5"/>
      <c r="P6" s="5"/>
      <c r="Q6" s="5"/>
      <c r="R6" s="5"/>
      <c r="S6" s="5"/>
      <c r="T6" s="5"/>
      <c r="U6" s="5"/>
      <c r="V6" s="5"/>
      <c r="W6" s="5"/>
      <c r="X6" s="5"/>
      <c r="Y6" s="5"/>
      <c r="Z6" s="5"/>
    </row>
    <row r="7" ht="23.25" customHeight="1">
      <c r="A7" s="137" t="s">
        <v>530</v>
      </c>
      <c r="B7" s="79" t="s">
        <v>531</v>
      </c>
      <c r="C7" s="79" t="s">
        <v>360</v>
      </c>
      <c r="D7" s="72"/>
      <c r="E7" s="72"/>
      <c r="F7" s="72"/>
      <c r="G7" s="72"/>
      <c r="H7" s="72"/>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A1:B1"/>
    <mergeCell ref="C1:E1"/>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28.13"/>
    <col customWidth="1" min="3" max="3" width="51.5"/>
    <col customWidth="1" min="4" max="4" width="24.13"/>
    <col customWidth="1" min="5" max="5" width="17.5"/>
    <col customWidth="1" min="6" max="6" width="24.38"/>
    <col customWidth="1" min="7" max="7" width="41.75"/>
    <col customWidth="1" min="8" max="8" width="23.63"/>
    <col customWidth="1" min="9" max="9" width="20.88"/>
    <col customWidth="1" min="10" max="10" width="23.25"/>
    <col customWidth="1" min="11" max="11" width="38.88"/>
    <col customWidth="1" min="12" max="13" width="23.88"/>
    <col customWidth="1" min="14" max="14" width="27.63"/>
  </cols>
  <sheetData>
    <row r="1" ht="47.25" customHeight="1">
      <c r="A1" s="1" t="s">
        <v>31</v>
      </c>
      <c r="B1" s="3"/>
      <c r="C1" s="41" t="s">
        <v>532</v>
      </c>
      <c r="D1" s="2"/>
      <c r="E1" s="3"/>
      <c r="F1" s="5"/>
      <c r="G1" s="5"/>
      <c r="H1" s="5"/>
      <c r="I1" s="5"/>
      <c r="J1" s="5"/>
      <c r="K1" s="5"/>
      <c r="L1" s="5"/>
      <c r="M1" s="5"/>
      <c r="N1" s="5"/>
      <c r="O1" s="5"/>
      <c r="P1" s="5"/>
      <c r="Q1" s="5"/>
      <c r="R1" s="5"/>
      <c r="S1" s="5"/>
      <c r="T1" s="5"/>
      <c r="U1" s="5"/>
      <c r="V1" s="5"/>
      <c r="W1" s="5"/>
      <c r="X1" s="5"/>
      <c r="Y1" s="5"/>
      <c r="Z1" s="5"/>
      <c r="AA1" s="5"/>
      <c r="AB1" s="5"/>
      <c r="AC1" s="5"/>
    </row>
    <row r="2">
      <c r="A2" s="5"/>
      <c r="B2" s="5"/>
      <c r="C2" s="5"/>
      <c r="D2" s="5"/>
      <c r="E2" s="5"/>
      <c r="F2" s="5"/>
      <c r="G2" s="5"/>
      <c r="H2" s="5"/>
      <c r="I2" s="5"/>
      <c r="J2" s="5"/>
      <c r="K2" s="5"/>
      <c r="L2" s="5"/>
      <c r="M2" s="5"/>
      <c r="N2" s="5"/>
      <c r="O2" s="5"/>
      <c r="P2" s="5"/>
      <c r="Q2" s="5"/>
      <c r="R2" s="5"/>
      <c r="S2" s="5"/>
      <c r="T2" s="5"/>
      <c r="U2" s="5"/>
      <c r="V2" s="5"/>
      <c r="W2" s="5"/>
      <c r="X2" s="5"/>
      <c r="Y2" s="5"/>
      <c r="Z2" s="5"/>
      <c r="AA2" s="5"/>
      <c r="AB2" s="5"/>
      <c r="AC2" s="5"/>
    </row>
    <row r="3" ht="28.5" customHeight="1">
      <c r="A3" s="98" t="s">
        <v>533</v>
      </c>
      <c r="B3" s="3"/>
      <c r="C3" s="5"/>
      <c r="D3" s="5"/>
      <c r="E3" s="5"/>
      <c r="F3" s="5"/>
      <c r="G3" s="5"/>
      <c r="H3" s="5"/>
      <c r="I3" s="5"/>
      <c r="J3" s="5"/>
      <c r="K3" s="5"/>
      <c r="L3" s="5"/>
      <c r="M3" s="5"/>
      <c r="N3" s="5"/>
      <c r="O3" s="5"/>
      <c r="P3" s="5"/>
      <c r="Q3" s="5"/>
      <c r="R3" s="5"/>
      <c r="S3" s="5"/>
      <c r="T3" s="5"/>
      <c r="U3" s="5"/>
      <c r="V3" s="5"/>
      <c r="W3" s="5"/>
      <c r="X3" s="5"/>
      <c r="Y3" s="5"/>
      <c r="Z3" s="5"/>
      <c r="AA3" s="5"/>
      <c r="AB3" s="5"/>
      <c r="AC3" s="5"/>
    </row>
    <row r="4" ht="24.0" customHeight="1">
      <c r="A4" s="99" t="s">
        <v>8</v>
      </c>
      <c r="B4" s="99" t="s">
        <v>534</v>
      </c>
      <c r="C4" s="99" t="s">
        <v>535</v>
      </c>
      <c r="D4" s="99" t="s">
        <v>536</v>
      </c>
      <c r="E4" s="138" t="s">
        <v>537</v>
      </c>
      <c r="F4" s="99" t="s">
        <v>538</v>
      </c>
      <c r="G4" s="99" t="s">
        <v>539</v>
      </c>
      <c r="H4" s="99" t="s">
        <v>540</v>
      </c>
      <c r="I4" s="99" t="s">
        <v>541</v>
      </c>
      <c r="J4" s="99" t="s">
        <v>542</v>
      </c>
      <c r="K4" s="99" t="s">
        <v>543</v>
      </c>
      <c r="L4" s="99" t="s">
        <v>544</v>
      </c>
      <c r="M4" s="99" t="s">
        <v>545</v>
      </c>
      <c r="N4" s="99" t="s">
        <v>546</v>
      </c>
      <c r="O4" s="139"/>
      <c r="P4" s="139"/>
      <c r="Q4" s="139"/>
      <c r="R4" s="139"/>
      <c r="S4" s="139"/>
      <c r="T4" s="139"/>
      <c r="U4" s="139"/>
      <c r="V4" s="139"/>
      <c r="W4" s="139"/>
      <c r="X4" s="139"/>
      <c r="Y4" s="139"/>
      <c r="Z4" s="139"/>
      <c r="AA4" s="139"/>
      <c r="AB4" s="139"/>
      <c r="AC4" s="139"/>
    </row>
    <row r="5" ht="198.0" customHeight="1">
      <c r="A5" s="107">
        <v>1.0</v>
      </c>
      <c r="B5" s="68" t="s">
        <v>547</v>
      </c>
      <c r="C5" s="68" t="s">
        <v>548</v>
      </c>
      <c r="D5" s="68">
        <v>3.0</v>
      </c>
      <c r="E5" s="140" t="s">
        <v>549</v>
      </c>
      <c r="F5" s="68" t="s">
        <v>550</v>
      </c>
      <c r="G5" s="68"/>
      <c r="H5" s="141" t="s">
        <v>551</v>
      </c>
      <c r="I5" s="68" t="s">
        <v>552</v>
      </c>
      <c r="J5" s="68" t="s">
        <v>553</v>
      </c>
      <c r="K5" s="70"/>
      <c r="L5" s="141" t="s">
        <v>554</v>
      </c>
      <c r="M5" s="68" t="s">
        <v>555</v>
      </c>
      <c r="N5" s="68" t="s">
        <v>556</v>
      </c>
      <c r="O5" s="5"/>
      <c r="P5" s="5"/>
      <c r="Q5" s="5"/>
      <c r="R5" s="5"/>
      <c r="S5" s="5"/>
      <c r="T5" s="5"/>
      <c r="U5" s="5"/>
      <c r="V5" s="5"/>
      <c r="W5" s="5"/>
      <c r="X5" s="5"/>
      <c r="Y5" s="5"/>
      <c r="Z5" s="5"/>
      <c r="AA5" s="5"/>
      <c r="AB5" s="5"/>
      <c r="AC5" s="5"/>
    </row>
    <row r="6" ht="203.25" customHeight="1">
      <c r="A6" s="107">
        <v>2.0</v>
      </c>
      <c r="B6" s="68" t="s">
        <v>557</v>
      </c>
      <c r="C6" s="68" t="s">
        <v>558</v>
      </c>
      <c r="D6" s="68">
        <v>3.0</v>
      </c>
      <c r="E6" s="68" t="s">
        <v>549</v>
      </c>
      <c r="F6" s="68" t="s">
        <v>550</v>
      </c>
      <c r="G6" s="68"/>
      <c r="H6" s="142" t="s">
        <v>551</v>
      </c>
      <c r="I6" s="68" t="s">
        <v>552</v>
      </c>
      <c r="J6" s="68" t="s">
        <v>550</v>
      </c>
      <c r="K6" s="68"/>
      <c r="L6" s="141" t="s">
        <v>551</v>
      </c>
      <c r="M6" s="68" t="s">
        <v>552</v>
      </c>
      <c r="N6" s="68" t="s">
        <v>556</v>
      </c>
      <c r="O6" s="5"/>
      <c r="P6" s="5"/>
      <c r="Q6" s="5"/>
      <c r="R6" s="5"/>
      <c r="S6" s="5"/>
      <c r="T6" s="5"/>
      <c r="U6" s="5"/>
      <c r="V6" s="5"/>
      <c r="W6" s="5"/>
      <c r="X6" s="5"/>
      <c r="Y6" s="5"/>
      <c r="Z6" s="5"/>
      <c r="AA6" s="5"/>
      <c r="AB6" s="5"/>
      <c r="AC6" s="5"/>
    </row>
    <row r="7">
      <c r="A7" s="107">
        <v>3.0</v>
      </c>
      <c r="B7" s="68" t="s">
        <v>559</v>
      </c>
      <c r="C7" s="70"/>
      <c r="D7" s="70"/>
      <c r="E7" s="70"/>
      <c r="F7" s="70"/>
      <c r="G7" s="70"/>
      <c r="H7" s="70"/>
      <c r="I7" s="70"/>
      <c r="J7" s="70"/>
      <c r="K7" s="70"/>
      <c r="L7" s="70"/>
      <c r="M7" s="70"/>
      <c r="N7" s="70"/>
      <c r="O7" s="5"/>
      <c r="P7" s="5"/>
      <c r="Q7" s="5"/>
      <c r="R7" s="5"/>
      <c r="S7" s="5"/>
      <c r="T7" s="5"/>
      <c r="U7" s="5"/>
      <c r="V7" s="5"/>
      <c r="W7" s="5"/>
      <c r="X7" s="5"/>
      <c r="Y7" s="5"/>
      <c r="Z7" s="5"/>
      <c r="AA7" s="5"/>
      <c r="AB7" s="5"/>
      <c r="AC7" s="5"/>
    </row>
    <row r="8">
      <c r="A8" s="107">
        <v>4.0</v>
      </c>
      <c r="B8" s="68" t="s">
        <v>560</v>
      </c>
      <c r="C8" s="70"/>
      <c r="D8" s="70"/>
      <c r="E8" s="70"/>
      <c r="F8" s="70"/>
      <c r="G8" s="70"/>
      <c r="H8" s="70"/>
      <c r="I8" s="70"/>
      <c r="J8" s="70"/>
      <c r="K8" s="70"/>
      <c r="L8" s="70"/>
      <c r="M8" s="70"/>
      <c r="N8" s="70"/>
      <c r="O8" s="5"/>
      <c r="P8" s="5"/>
      <c r="Q8" s="5"/>
      <c r="R8" s="5"/>
      <c r="S8" s="5"/>
      <c r="T8" s="5"/>
      <c r="U8" s="5"/>
      <c r="V8" s="5"/>
      <c r="W8" s="5"/>
      <c r="X8" s="5"/>
      <c r="Y8" s="5"/>
      <c r="Z8" s="5"/>
      <c r="AA8" s="5"/>
      <c r="AB8" s="5"/>
      <c r="AC8" s="5"/>
    </row>
    <row r="9">
      <c r="A9" s="107">
        <v>5.0</v>
      </c>
      <c r="B9" s="68" t="s">
        <v>561</v>
      </c>
      <c r="C9" s="70"/>
      <c r="D9" s="70"/>
      <c r="E9" s="70"/>
      <c r="F9" s="70"/>
      <c r="G9" s="70"/>
      <c r="H9" s="70"/>
      <c r="I9" s="70"/>
      <c r="J9" s="70"/>
      <c r="K9" s="70"/>
      <c r="L9" s="70"/>
      <c r="M9" s="70"/>
      <c r="N9" s="70"/>
      <c r="O9" s="5"/>
      <c r="P9" s="5"/>
      <c r="Q9" s="5"/>
      <c r="R9" s="5"/>
      <c r="S9" s="5"/>
      <c r="T9" s="5"/>
      <c r="U9" s="5"/>
      <c r="V9" s="5"/>
      <c r="W9" s="5"/>
      <c r="X9" s="5"/>
      <c r="Y9" s="5"/>
      <c r="Z9" s="5"/>
      <c r="AA9" s="5"/>
      <c r="AB9" s="5"/>
      <c r="AC9" s="5"/>
    </row>
    <row r="10">
      <c r="A10" s="107">
        <v>6.0</v>
      </c>
      <c r="B10" s="68" t="s">
        <v>562</v>
      </c>
      <c r="C10" s="70"/>
      <c r="D10" s="70"/>
      <c r="E10" s="70"/>
      <c r="F10" s="70"/>
      <c r="G10" s="70"/>
      <c r="H10" s="70"/>
      <c r="I10" s="70"/>
      <c r="J10" s="70"/>
      <c r="K10" s="70"/>
      <c r="L10" s="70"/>
      <c r="M10" s="70"/>
      <c r="N10" s="70"/>
      <c r="O10" s="5"/>
      <c r="P10" s="5"/>
      <c r="Q10" s="5"/>
      <c r="R10" s="5"/>
      <c r="S10" s="5"/>
      <c r="T10" s="5"/>
      <c r="U10" s="5"/>
      <c r="V10" s="5"/>
      <c r="W10" s="5"/>
      <c r="X10" s="5"/>
      <c r="Y10" s="5"/>
      <c r="Z10" s="5"/>
      <c r="AA10" s="5"/>
      <c r="AB10" s="5"/>
      <c r="AC10" s="5"/>
    </row>
    <row r="11">
      <c r="A11" s="107">
        <v>7.0</v>
      </c>
      <c r="B11" s="68" t="s">
        <v>563</v>
      </c>
      <c r="C11" s="70"/>
      <c r="D11" s="70"/>
      <c r="E11" s="70"/>
      <c r="F11" s="70"/>
      <c r="G11" s="70"/>
      <c r="H11" s="70"/>
      <c r="I11" s="70"/>
      <c r="J11" s="70"/>
      <c r="K11" s="70"/>
      <c r="L11" s="70"/>
      <c r="M11" s="70"/>
      <c r="N11" s="70"/>
      <c r="O11" s="5"/>
      <c r="P11" s="5"/>
      <c r="Q11" s="5"/>
      <c r="R11" s="5"/>
      <c r="S11" s="5"/>
      <c r="T11" s="5"/>
      <c r="U11" s="5"/>
      <c r="V11" s="5"/>
      <c r="W11" s="5"/>
      <c r="X11" s="5"/>
      <c r="Y11" s="5"/>
      <c r="Z11" s="5"/>
      <c r="AA11" s="5"/>
      <c r="AB11" s="5"/>
      <c r="AC11" s="5"/>
    </row>
    <row r="12">
      <c r="A12" s="107">
        <v>8.0</v>
      </c>
      <c r="B12" s="68" t="s">
        <v>564</v>
      </c>
      <c r="C12" s="70"/>
      <c r="D12" s="70"/>
      <c r="E12" s="70"/>
      <c r="F12" s="70"/>
      <c r="G12" s="70"/>
      <c r="H12" s="70"/>
      <c r="I12" s="70"/>
      <c r="J12" s="70"/>
      <c r="K12" s="70"/>
      <c r="L12" s="70"/>
      <c r="M12" s="70"/>
      <c r="N12" s="70"/>
      <c r="O12" s="5"/>
      <c r="P12" s="5"/>
      <c r="Q12" s="5"/>
      <c r="R12" s="5"/>
      <c r="S12" s="5"/>
      <c r="T12" s="5"/>
      <c r="U12" s="5"/>
      <c r="V12" s="5"/>
      <c r="W12" s="5"/>
      <c r="X12" s="5"/>
      <c r="Y12" s="5"/>
      <c r="Z12" s="5"/>
      <c r="AA12" s="5"/>
      <c r="AB12" s="5"/>
      <c r="AC12" s="5"/>
    </row>
    <row r="13">
      <c r="A13" s="107">
        <v>9.0</v>
      </c>
      <c r="B13" s="68" t="s">
        <v>565</v>
      </c>
      <c r="C13" s="70"/>
      <c r="D13" s="70"/>
      <c r="E13" s="70"/>
      <c r="F13" s="70"/>
      <c r="G13" s="70"/>
      <c r="H13" s="70"/>
      <c r="I13" s="70"/>
      <c r="J13" s="70"/>
      <c r="K13" s="70"/>
      <c r="L13" s="70"/>
      <c r="M13" s="70"/>
      <c r="N13" s="70"/>
      <c r="O13" s="5"/>
      <c r="P13" s="5"/>
      <c r="Q13" s="5"/>
      <c r="R13" s="5"/>
      <c r="S13" s="5"/>
      <c r="T13" s="5"/>
      <c r="U13" s="5"/>
      <c r="V13" s="5"/>
      <c r="W13" s="5"/>
      <c r="X13" s="5"/>
      <c r="Y13" s="5"/>
      <c r="Z13" s="5"/>
      <c r="AA13" s="5"/>
      <c r="AB13" s="5"/>
      <c r="AC13" s="5"/>
    </row>
    <row r="14">
      <c r="A14" s="127">
        <v>10.0</v>
      </c>
      <c r="B14" s="79" t="s">
        <v>566</v>
      </c>
      <c r="C14" s="72"/>
      <c r="D14" s="72"/>
      <c r="E14" s="72"/>
      <c r="F14" s="72"/>
      <c r="G14" s="72"/>
      <c r="H14" s="72"/>
      <c r="I14" s="72"/>
      <c r="J14" s="72"/>
      <c r="K14" s="72"/>
      <c r="L14" s="72"/>
      <c r="M14" s="72"/>
      <c r="N14" s="72"/>
      <c r="O14" s="5"/>
      <c r="P14" s="5"/>
      <c r="Q14" s="5"/>
      <c r="R14" s="5"/>
      <c r="S14" s="5"/>
      <c r="T14" s="5"/>
      <c r="U14" s="5"/>
      <c r="V14" s="5"/>
      <c r="W14" s="5"/>
      <c r="X14" s="5"/>
      <c r="Y14" s="5"/>
      <c r="Z14" s="5"/>
      <c r="AA14" s="5"/>
      <c r="AB14" s="5"/>
      <c r="AC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sheetData>
  <mergeCells count="3">
    <mergeCell ref="A1:B1"/>
    <mergeCell ref="C1:E1"/>
    <mergeCell ref="A3:B3"/>
  </mergeCells>
  <hyperlinks>
    <hyperlink r:id="rId1" ref="H5"/>
    <hyperlink r:id="rId2" ref="L5"/>
    <hyperlink r:id="rId3" ref="H6"/>
    <hyperlink r:id="rId4" ref="L6"/>
  </hyperlinks>
  <drawing r:id="rId5"/>
  <tableParts count="1">
    <tablePart r:id="rId7"/>
  </tableParts>
</worksheet>
</file>