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"/>
    </mc:Choice>
  </mc:AlternateContent>
  <xr:revisionPtr revIDLastSave="0" documentId="13_ncr:1_{6B73701D-0B3C-4021-A74E-EC2F8E76D2CB}" xr6:coauthVersionLast="36" xr6:coauthVersionMax="36" xr10:uidLastSave="{00000000-0000-0000-0000-000000000000}"/>
  <bookViews>
    <workbookView xWindow="1200" yWindow="465" windowWidth="20715" windowHeight="13275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3" i="2" l="1"/>
  <c r="F63" i="2"/>
  <c r="F64" i="2"/>
  <c r="F62" i="2"/>
  <c r="F54" i="2"/>
  <c r="F55" i="2"/>
  <c r="F56" i="2"/>
  <c r="F57" i="2"/>
  <c r="F58" i="2"/>
  <c r="F59" i="2"/>
  <c r="F60" i="2"/>
  <c r="F6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65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<sst xmlns="http://schemas.openxmlformats.org/spreadsheetml/2006/main" count="81" uniqueCount="43">
  <si>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</si>
  <si>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</si>
  <si>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</si>
  <si>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</si>
  <si>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</si>
  <si>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</si>
  <si>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</si>
  <si>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</si>
  <si>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</si>
  <si>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</si>
  <si>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</si>
  <si>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</si>
  <si>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</si>
  <si>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</si>
  <si>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</si>
  <si>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</si>
  <si>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</si>
  <si>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</si>
  <si>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</si>
  <si>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</si>
  <si>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</si>
  <si>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</si>
  <si>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</si>
  <si>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</si>
  <si>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</si>
  <si>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</si>
  <si>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</si>
  <si>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</si>
  <si>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</si>
  <si>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</si>
  <si>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</si>
  <si>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</si>
  <si>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</si>
  <si>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</si>
  <si>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 xml:space="preserve">Marktrechreche zu Eventmanagement tool 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</si>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</sst>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1.5</c:v>
                </c:pt>
                <c:pt idx="3">
                  <c:v>17.5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5" totalsRowShown="0" headerRowDxfId="25">
  <autoFilter ref="B6:F65" xr:uid="{00000000-0009-0000-0100-000001000000}"/>
  <sortState ref="B7:H65">
    <sortCondition ref="C6:C65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8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5">
      <c r="A4" s="1">
        <f>Samardzic!F65</f>
        <v>4</v>
      </c>
      <c r="B4" s="1">
        <f>Dusanic!F59</f>
        <v>19</v>
      </c>
      <c r="C4" s="1">
        <f>Tabelle35[[#Totals],[Dauer]]</f>
        <v>1.5</v>
      </c>
      <c r="D4" s="1">
        <f>Tomic!F58</f>
        <v>17.5</v>
      </c>
      <c r="E4" s="1">
        <f>Pargan!F55</f>
        <v>23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6"/>
  <sheetViews>
    <sheetView tabSelected="1" topLeftCell="A7" zoomScaleNormal="100" workbookViewId="0">
      <selection activeCell="E17" sqref="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35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5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5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5">
      <c r="B11" t="s">
        <v>36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5">
      <c r="A12" s="22"/>
      <c r="B12" s="19" t="s">
        <v>37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5">
      <c r="B13" s="19" t="s">
        <v>38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5">
      <c r="B14" t="s">
        <v>39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5">
      <c r="B15" s="19" t="s">
        <v>40</v>
      </c>
      <c r="C15" s="20">
        <v>43556</v>
      </c>
      <c r="D15" s="21"/>
      <c r="E15" s="21"/>
      <c r="F15">
        <f>(Tabelle3[[#This Row],[bis]]*24)-(Tabelle3[[#This Row],[von]]*24)</f>
        <v>0</v>
      </c>
    </row>
    <row r="16" spans="1:6" x14ac:dyDescent="0.25">
      <c r="B16" s="19" t="s">
        <v>41</v>
      </c>
      <c r="C16" s="20">
        <v>43556</v>
      </c>
      <c r="D16" s="21"/>
      <c r="E16" s="21"/>
      <c r="F16">
        <f>(Tabelle3[[#This Row],[bis]]*24)-(Tabelle3[[#This Row],[von]]*24)</f>
        <v>0</v>
      </c>
    </row>
    <row r="17" spans="2:6" x14ac:dyDescent="0.25">
      <c r="B17" t="s">
        <v>42</v>
      </c>
      <c r="C17" s="20">
        <v>43557</v>
      </c>
      <c r="D17" s="21">
        <v>0.60416666666666663</v>
      </c>
      <c r="E17" s="21"/>
      <c r="F17">
        <f>(Tabelle3[[#This Row],[bis]]*24)-(Tabelle3[[#This Row],[von]]*24)</f>
        <v>-14.5</v>
      </c>
    </row>
    <row r="18" spans="2:6" x14ac:dyDescent="0.25">
      <c r="C18" s="20"/>
      <c r="D18" s="21"/>
      <c r="E18" s="21"/>
      <c r="F18" s="24">
        <f>(Tabelle3[[#This Row],[bis]]*24)-(Tabelle3[[#This Row],[von]]*24)</f>
        <v>0</v>
      </c>
    </row>
    <row r="19" spans="2:6" x14ac:dyDescent="0.25"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C23" s="20"/>
      <c r="D23" s="21"/>
      <c r="E23" s="21"/>
      <c r="F23" s="24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C25" s="20"/>
      <c r="D25" s="21"/>
      <c r="E25" s="21"/>
      <c r="F25" s="24">
        <f>(Tabelle3[[#This Row],[bis]]*24)-(Tabelle3[[#This Row],[von]]*24)</f>
        <v>0</v>
      </c>
    </row>
    <row r="26" spans="2:6" x14ac:dyDescent="0.25">
      <c r="B26" s="19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C28" s="20"/>
      <c r="D28" s="21"/>
      <c r="E28" s="21"/>
      <c r="F28" s="24">
        <f>(Tabelle3[[#This Row],[bis]]*24)-(Tabelle3[[#This Row],[von]]*24)</f>
        <v>0</v>
      </c>
    </row>
    <row r="29" spans="2:6" x14ac:dyDescent="0.25">
      <c r="B29" s="19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19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C38" s="20"/>
      <c r="D38" s="43"/>
      <c r="F38">
        <f>(Tabelle3[[#This Row],[bis]]*24)-(Tabelle3[[#This Row],[von]]*24)</f>
        <v>0</v>
      </c>
    </row>
    <row r="39" spans="2:6" x14ac:dyDescent="0.25">
      <c r="B39" s="19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19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5">
      <c r="B45" s="19"/>
      <c r="C45" s="20"/>
      <c r="D45" s="21"/>
      <c r="E45" s="21"/>
      <c r="F45" s="24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>
        <f>(Tabelle3[[#This Row],[bis]]*24)-(Tabelle3[[#This Row],[von]]*24)</f>
        <v>0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5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5"/>
      <c r="D58" s="26"/>
      <c r="E58" s="27"/>
      <c r="F58" s="24">
        <f>(Tabelle3[[#This Row],[bis]]*24)-(Tabelle3[[#This Row],[von]]*24)</f>
        <v>0</v>
      </c>
    </row>
    <row r="59" spans="1:6" x14ac:dyDescent="0.2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5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25">
      <c r="A65" s="6"/>
      <c r="B65" s="39" t="s">
        <v>8</v>
      </c>
      <c r="C65" s="28"/>
      <c r="D65" s="28"/>
      <c r="E65" s="28"/>
      <c r="F65">
        <f>SUM(F8:F64)</f>
        <v>4</v>
      </c>
    </row>
    <row r="66" spans="1:6" x14ac:dyDescent="0.25">
      <c r="A66" s="6"/>
    </row>
    <row r="67" spans="1:6" x14ac:dyDescent="0.25">
      <c r="A67" s="6"/>
      <c r="B67" s="6"/>
      <c r="C67" s="6"/>
      <c r="D67" s="6"/>
    </row>
    <row r="68" spans="1:6" ht="18.75" x14ac:dyDescent="0.3">
      <c r="A68" s="6"/>
      <c r="B68" s="29"/>
      <c r="C68" s="6"/>
      <c r="D68" s="6"/>
    </row>
    <row r="69" spans="1:6" x14ac:dyDescent="0.25">
      <c r="A69" s="6"/>
      <c r="B69" s="6"/>
      <c r="C69" s="6"/>
      <c r="D69" s="6"/>
    </row>
    <row r="70" spans="1:6" ht="15.75" x14ac:dyDescent="0.25">
      <c r="A70" s="6"/>
      <c r="B70" s="30"/>
      <c r="C70" s="30"/>
      <c r="D70" s="31"/>
    </row>
    <row r="71" spans="1:6" x14ac:dyDescent="0.25">
      <c r="A71" s="6"/>
      <c r="B71" s="6"/>
      <c r="C71" s="6"/>
      <c r="D71" s="32"/>
    </row>
    <row r="72" spans="1:6" x14ac:dyDescent="0.25">
      <c r="A72" s="6"/>
      <c r="B72" s="6"/>
      <c r="C72" s="6"/>
      <c r="D72" s="32"/>
    </row>
    <row r="73" spans="1:6" x14ac:dyDescent="0.25">
      <c r="A73" s="6"/>
      <c r="B73" s="6"/>
      <c r="C73" s="6"/>
      <c r="D73" s="32"/>
    </row>
    <row r="74" spans="1:6" x14ac:dyDescent="0.25">
      <c r="A74" s="6"/>
      <c r="B74" s="6"/>
      <c r="C74" s="6"/>
      <c r="D74" s="32"/>
    </row>
    <row r="75" spans="1:6" x14ac:dyDescent="0.25">
      <c r="A75" s="6"/>
      <c r="B75" s="6"/>
      <c r="C75" s="6"/>
      <c r="D75" s="32"/>
    </row>
    <row r="76" spans="1:6" x14ac:dyDescent="0.25">
      <c r="A76" s="6"/>
      <c r="B76" s="6"/>
      <c r="C76" s="6"/>
      <c r="D76" s="32"/>
    </row>
    <row r="77" spans="1:6" x14ac:dyDescent="0.25">
      <c r="A77" s="6"/>
      <c r="B77" s="6"/>
      <c r="C77" s="6"/>
      <c r="D77" s="32"/>
    </row>
    <row r="78" spans="1:6" x14ac:dyDescent="0.25">
      <c r="A78" s="6"/>
      <c r="B78" s="33"/>
      <c r="C78" s="6"/>
      <c r="D78" s="32"/>
    </row>
    <row r="79" spans="1:6" x14ac:dyDescent="0.25">
      <c r="A79" s="6"/>
      <c r="B79" s="6"/>
      <c r="C79" s="6"/>
      <c r="D79" s="32"/>
    </row>
    <row r="80" spans="1:6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34"/>
      <c r="C110" s="6"/>
      <c r="D110" s="32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ht="18.75" x14ac:dyDescent="0.3">
      <c r="A113" s="6"/>
      <c r="B113" s="29"/>
      <c r="C113" s="6"/>
      <c r="D113" s="6"/>
    </row>
    <row r="114" spans="1:4" x14ac:dyDescent="0.25">
      <c r="A114" s="6"/>
      <c r="B114" s="6"/>
      <c r="C114" s="6"/>
      <c r="D114" s="6"/>
    </row>
    <row r="115" spans="1:4" ht="15.75" x14ac:dyDescent="0.25">
      <c r="A115" s="6"/>
      <c r="B115" s="30"/>
      <c r="C115" s="30"/>
      <c r="D115" s="31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34"/>
      <c r="C155" s="6"/>
      <c r="D155" s="32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ht="18.75" x14ac:dyDescent="0.3">
      <c r="A158" s="6"/>
      <c r="B158" s="29"/>
      <c r="C158" s="6"/>
      <c r="D158" s="6"/>
    </row>
    <row r="159" spans="1:4" x14ac:dyDescent="0.25">
      <c r="A159" s="6"/>
      <c r="B159" s="6"/>
      <c r="C159" s="6"/>
      <c r="D159" s="6"/>
    </row>
    <row r="160" spans="1:4" ht="15.75" x14ac:dyDescent="0.25">
      <c r="A160" s="6"/>
      <c r="B160" s="30"/>
      <c r="C160" s="30"/>
      <c r="D160" s="31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34"/>
      <c r="C200" s="6"/>
      <c r="D200" s="32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ht="18.75" x14ac:dyDescent="0.3">
      <c r="A203" s="6"/>
      <c r="B203" s="29"/>
      <c r="C203" s="6"/>
      <c r="D203" s="6"/>
    </row>
    <row r="204" spans="1:4" x14ac:dyDescent="0.25">
      <c r="A204" s="6"/>
      <c r="B204" s="6"/>
      <c r="C204" s="6"/>
      <c r="D204" s="6"/>
    </row>
    <row r="205" spans="1:4" ht="15.75" x14ac:dyDescent="0.25">
      <c r="A205" s="6"/>
      <c r="B205" s="30"/>
      <c r="C205" s="30"/>
      <c r="D205" s="31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  <c r="B240" s="6"/>
      <c r="C240" s="6"/>
      <c r="D240" s="32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2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2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2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2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2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2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25">
      <c r="C21" s="20"/>
      <c r="D21" s="21"/>
      <c r="E21" s="21"/>
      <c r="F21" s="24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25">
      <c r="C23" s="20"/>
      <c r="D23" s="21"/>
      <c r="E23" s="21"/>
      <c r="F23" s="24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2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topLeftCell="A43"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5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25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25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25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25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25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2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6" workbookViewId="0">
      <selection activeCell="B25" sqref="B2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5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5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25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25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25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43" workbookViewId="0">
      <selection activeCell="E18" sqref="E18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16</v>
      </c>
      <c r="C2" s="11"/>
    </row>
    <row r="3" spans="1:6" ht="23.25" x14ac:dyDescent="0.35">
      <c r="B3" s="10"/>
      <c r="C3" s="11"/>
    </row>
    <row r="4" spans="1:6" ht="18.75" x14ac:dyDescent="0.3">
      <c r="B4" s="13" t="s">
        <v>23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5">
      <c r="B16" s="19" t="s">
        <v>34</v>
      </c>
      <c r="C16" s="20">
        <v>43555</v>
      </c>
      <c r="D16" s="21">
        <v>0.41666666666666669</v>
      </c>
      <c r="E16" s="21">
        <v>0.54166666666666663</v>
      </c>
      <c r="F16" s="24">
        <f>(Tabelle36[[#This Row],[bis]]*24)-(Tabelle36[[#This Row],[von]]*24)</f>
        <v>3</v>
      </c>
    </row>
    <row r="17" spans="2:6" x14ac:dyDescent="0.2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5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39" t="s">
        <v>8</v>
      </c>
      <c r="C55" s="28"/>
      <c r="D55" s="28"/>
      <c r="E55" s="28"/>
      <c r="F55">
        <f>SUM(F8:F54)</f>
        <v>23</v>
      </c>
    </row>
    <row r="57" spans="1:6" x14ac:dyDescent="0.25">
      <c r="B57" s="6"/>
      <c r="C57" s="6"/>
      <c r="D57" s="6"/>
    </row>
    <row r="58" spans="1:6" ht="18.75" x14ac:dyDescent="0.3">
      <c r="B58" s="29"/>
      <c r="C58" s="6"/>
      <c r="D58" s="6"/>
    </row>
    <row r="59" spans="1:6" x14ac:dyDescent="0.25">
      <c r="A59" s="6"/>
      <c r="B59" s="6"/>
      <c r="C59" s="6"/>
      <c r="D59" s="6"/>
    </row>
    <row r="60" spans="1:6" ht="15.75" x14ac:dyDescent="0.25">
      <c r="A60" s="6"/>
      <c r="B60" s="30"/>
      <c r="C60" s="30"/>
      <c r="D60" s="31"/>
    </row>
    <row r="61" spans="1:6" x14ac:dyDescent="0.25">
      <c r="A61" s="6"/>
      <c r="B61" s="6"/>
      <c r="C61" s="6"/>
      <c r="D61" s="32"/>
    </row>
    <row r="62" spans="1:6" x14ac:dyDescent="0.25">
      <c r="A62" s="6"/>
      <c r="B62" s="6"/>
      <c r="C62" s="6"/>
      <c r="D62" s="32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33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34"/>
      <c r="C100" s="6"/>
      <c r="D100" s="32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ht="18.75" x14ac:dyDescent="0.3">
      <c r="A103" s="6"/>
      <c r="B103" s="29"/>
      <c r="C103" s="6"/>
      <c r="D103" s="6"/>
    </row>
    <row r="104" spans="1:4" x14ac:dyDescent="0.25">
      <c r="A104" s="6"/>
      <c r="B104" s="6"/>
      <c r="C104" s="6"/>
      <c r="D104" s="6"/>
    </row>
    <row r="105" spans="1:4" ht="15.75" x14ac:dyDescent="0.25">
      <c r="A105" s="6"/>
      <c r="B105" s="30"/>
      <c r="C105" s="30"/>
      <c r="D105" s="31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34"/>
      <c r="C145" s="6"/>
      <c r="D145" s="32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ht="18.75" x14ac:dyDescent="0.3">
      <c r="A148" s="6"/>
      <c r="B148" s="29"/>
      <c r="C148" s="6"/>
      <c r="D148" s="6"/>
    </row>
    <row r="149" spans="1:4" x14ac:dyDescent="0.25">
      <c r="A149" s="6"/>
      <c r="B149" s="6"/>
      <c r="C149" s="6"/>
      <c r="D149" s="6"/>
    </row>
    <row r="150" spans="1:4" ht="15.75" x14ac:dyDescent="0.25">
      <c r="A150" s="6"/>
      <c r="B150" s="30"/>
      <c r="C150" s="30"/>
      <c r="D150" s="31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34"/>
      <c r="C190" s="6"/>
      <c r="D190" s="32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ht="18.75" x14ac:dyDescent="0.3">
      <c r="A193" s="6"/>
      <c r="B193" s="29"/>
      <c r="C193" s="6"/>
      <c r="D193" s="6"/>
    </row>
    <row r="194" spans="1:4" x14ac:dyDescent="0.25">
      <c r="A194" s="6"/>
      <c r="B194" s="6"/>
      <c r="C194" s="6"/>
      <c r="D194" s="6"/>
    </row>
    <row r="195" spans="1:4" ht="15.75" x14ac:dyDescent="0.25">
      <c r="A195" s="6"/>
      <c r="B195" s="30"/>
      <c r="C195" s="30"/>
      <c r="D195" s="31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</row>
    <row r="232" spans="1:4" x14ac:dyDescent="0.25">
      <c r="A232" s="6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2019-03-31T19:52:37Z</dcterms:modified>
</cp:coreProperties>
</file>