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623B99F3-6617-40DE-BABF-0605B24D9680}" xr6:coauthVersionLast="36" xr6:coauthVersionMax="36" xr10:uidLastSave="{00000000-0000-0000-0000-000000000000}"/>
  <bookViews>
    <workbookView xWindow="1200" yWindow="468" windowWidth="20712" windowHeight="1327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0" i="7" l="1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7" i="7"/>
  <c r="E4" i="1" s="1"/>
  <c r="B4" i="1"/>
  <c r="D4" i="1"/>
  <c r="A4" i="1" l="1"/>
</calcChain>
</file>

<file path=xl/sharedStrings.xml><?xml version="1.0" encoding="utf-8"?>
<sst xmlns="http://schemas.openxmlformats.org/spreadsheetml/2006/main" count="60" uniqueCount="28">
  <si>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</si>
  <si>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</si>
  <si>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</si>
  <si>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</si>
  <si>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</si>
  <si>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</si>
  <si>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</si>
  <si>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</si>
  <si>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</si>
  <si>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</si>
  <si>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</si>
  <si>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</si>
  <si>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</si>
  <si>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</si>
  <si>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</si>
  <si>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</si>
  <si>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</si>
  <si>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</si>
  <si>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</si>
  <si>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</si>
  <si>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</si>
  <si>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wissenschaftliches Arbeiten Workshop </t>
  </si>
  <si>
    <t xml:space="preserve"> Recherche zur Projektplanungstools</t>
  </si>
  <si>
    <t xml:space="preserve"> Recherche zu CRM und Event - Lösungen</t>
  </si>
  <si>
    <t>genauere Recherche zu CRM und Event - Lösungen und Marktrecherche</t>
  </si>
  <si>
    <t>Guppen Meeting ( Theambesprechung, Aufgabenaufteilung )</t>
  </si>
  <si>
    <t>Meeting mit Projektpartner</t>
  </si>
  <si>
    <t>Merisa Pargan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</si>
</sst>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4.5</c:v>
                </c:pt>
                <c:pt idx="1">
                  <c:v>6.5</c:v>
                </c:pt>
                <c:pt idx="2">
                  <c:v>1.5</c:v>
                </c:pt>
                <c:pt idx="3">
                  <c:v>6.5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7" totalsRowShown="0" headerRowDxfId="1">
  <autoFilter ref="B6:F57" xr:uid="{00000000-0009-0000-0100-000005000000}"/>
  <sortState ref="B7:H57">
    <sortCondition ref="C6:C57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85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4.5</v>
      </c>
      <c r="B4" s="1">
        <f>Dusanic!F59</f>
        <v>6.5</v>
      </c>
      <c r="C4" s="1">
        <f>Tabelle35[[#Totals],[Dauer]]</f>
        <v>1.5</v>
      </c>
      <c r="D4" s="1">
        <f>Tomic!F58</f>
        <v>6.5</v>
      </c>
      <c r="E4" s="1">
        <f>Pargan!F57</f>
        <v>7.5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4" zoomScaleNormal="100" workbookViewId="0">
      <selection activeCell="B10" sqref="B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">
      <c r="B8" s="19" t="s">
        <v>18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3">
      <c r="B9" t="s">
        <v>26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8" sqref="B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(Tabelle34[[#This Row],[bis]]*24)-(Tabelle34[[#This Row],[von]]*24)</f>
        <v>5</v>
      </c>
    </row>
    <row r="9" spans="1:6" x14ac:dyDescent="0.3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3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3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3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6.5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3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3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6.5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workbookViewId="0">
      <selection activeCell="B4" sqref="B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27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25</v>
      </c>
      <c r="C8" s="20">
        <v>43539</v>
      </c>
      <c r="D8" s="21">
        <v>0.5625</v>
      </c>
      <c r="E8" s="21">
        <v>0.625</v>
      </c>
      <c r="F8" s="24">
        <f>(Tabelle36[[#This Row],[bis]]*24)-(Tabelle36[[#This Row],[von]]*24)</f>
        <v>1.5</v>
      </c>
    </row>
    <row r="9" spans="1:6" x14ac:dyDescent="0.3">
      <c r="B9" s="19" t="s">
        <v>21</v>
      </c>
      <c r="C9" s="20">
        <v>43539</v>
      </c>
      <c r="D9" s="21">
        <v>0.64583333333333337</v>
      </c>
      <c r="E9" s="21">
        <v>0.70833333333333337</v>
      </c>
      <c r="F9" s="24">
        <f>(Tabelle36[[#This Row],[bis]]*24)-(Tabelle36[[#This Row],[von]]*24)</f>
        <v>1.5</v>
      </c>
    </row>
    <row r="10" spans="1:6" x14ac:dyDescent="0.3">
      <c r="A10" s="22"/>
      <c r="B10" t="s">
        <v>22</v>
      </c>
      <c r="C10" s="20">
        <v>43540</v>
      </c>
      <c r="D10" s="21">
        <v>0.72916666666666663</v>
      </c>
      <c r="E10" s="21">
        <v>0.75</v>
      </c>
      <c r="F10" s="24">
        <f>(Tabelle36[[#This Row],[bis]]*24)-(Tabelle36[[#This Row],[von]]*24)</f>
        <v>0.5</v>
      </c>
    </row>
    <row r="11" spans="1:6" x14ac:dyDescent="0.3">
      <c r="B11" t="s">
        <v>23</v>
      </c>
      <c r="C11" s="20">
        <v>43541</v>
      </c>
      <c r="D11" s="21">
        <v>0.79166666666666663</v>
      </c>
      <c r="E11" s="21">
        <v>0.83333333333333337</v>
      </c>
      <c r="F11" s="24">
        <f>(Tabelle36[[#This Row],[bis]]*24)-(Tabelle36[[#This Row],[von]]*24)</f>
        <v>1</v>
      </c>
    </row>
    <row r="12" spans="1:6" x14ac:dyDescent="0.3">
      <c r="B12" t="s">
        <v>24</v>
      </c>
      <c r="C12" s="20">
        <v>43543</v>
      </c>
      <c r="D12" s="21">
        <v>0.70833333333333337</v>
      </c>
      <c r="E12" s="21">
        <v>0.83333333333333337</v>
      </c>
      <c r="F12" s="24">
        <f>(Tabelle36[[#This Row],[bis]]*24)-(Tabelle36[[#This Row],[von]]*24)</f>
        <v>3</v>
      </c>
    </row>
    <row r="13" spans="1:6" x14ac:dyDescent="0.3">
      <c r="B13" s="19"/>
      <c r="C13" s="20"/>
      <c r="D13" s="21"/>
      <c r="E13" s="21"/>
      <c r="F13" s="24">
        <f>(Tabelle36[[#This Row],[bis]]*24)-(Tabelle36[[#This Row],[von]]*24)</f>
        <v>0</v>
      </c>
    </row>
    <row r="14" spans="1:6" x14ac:dyDescent="0.3">
      <c r="B14" s="19"/>
      <c r="C14" s="20"/>
      <c r="D14" s="21"/>
      <c r="E14" s="21"/>
      <c r="F14" s="24">
        <f>(Tabelle36[[#This Row],[bis]]*24)-(Tabelle36[[#This Row],[von]]*24)</f>
        <v>0</v>
      </c>
    </row>
    <row r="15" spans="1:6" x14ac:dyDescent="0.3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23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19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23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19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 s="24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5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6"/>
      <c r="E50" s="27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5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39" t="s">
        <v>8</v>
      </c>
      <c r="C57" s="28"/>
      <c r="D57" s="28"/>
      <c r="E57" s="28"/>
      <c r="F57">
        <f>SUM(F8:F56)</f>
        <v>7.5</v>
      </c>
    </row>
    <row r="59" spans="1:6" x14ac:dyDescent="0.3">
      <c r="A59" s="6"/>
      <c r="B59" s="6"/>
      <c r="C59" s="6"/>
      <c r="D59" s="6"/>
    </row>
    <row r="60" spans="1:6" ht="18" x14ac:dyDescent="0.35">
      <c r="A60" s="6"/>
      <c r="B60" s="29"/>
      <c r="C60" s="6"/>
      <c r="D60" s="6"/>
    </row>
    <row r="61" spans="1:6" x14ac:dyDescent="0.3">
      <c r="A61" s="6"/>
      <c r="B61" s="6"/>
      <c r="C61" s="6"/>
      <c r="D61" s="6"/>
    </row>
    <row r="62" spans="1:6" ht="15.6" x14ac:dyDescent="0.3">
      <c r="A62" s="6"/>
      <c r="B62" s="30"/>
      <c r="C62" s="30"/>
      <c r="D62" s="31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33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34"/>
      <c r="C102" s="6"/>
      <c r="D102" s="32"/>
    </row>
    <row r="103" spans="1:4" x14ac:dyDescent="0.3">
      <c r="A103" s="6"/>
      <c r="B103" s="6"/>
      <c r="C103" s="6"/>
      <c r="D103" s="6"/>
    </row>
    <row r="104" spans="1:4" x14ac:dyDescent="0.3">
      <c r="A104" s="6"/>
      <c r="B104" s="6"/>
      <c r="C104" s="6"/>
      <c r="D104" s="6"/>
    </row>
    <row r="105" spans="1:4" ht="18" x14ac:dyDescent="0.35">
      <c r="A105" s="6"/>
      <c r="B105" s="29"/>
      <c r="C105" s="6"/>
      <c r="D105" s="6"/>
    </row>
    <row r="106" spans="1:4" x14ac:dyDescent="0.3">
      <c r="A106" s="6"/>
      <c r="B106" s="6"/>
      <c r="C106" s="6"/>
      <c r="D106" s="6"/>
    </row>
    <row r="107" spans="1:4" ht="15.6" x14ac:dyDescent="0.3">
      <c r="A107" s="6"/>
      <c r="B107" s="30"/>
      <c r="C107" s="30"/>
      <c r="D107" s="31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34"/>
      <c r="C147" s="6"/>
      <c r="D147" s="32"/>
    </row>
    <row r="148" spans="1:4" x14ac:dyDescent="0.3">
      <c r="A148" s="6"/>
      <c r="B148" s="6"/>
      <c r="C148" s="6"/>
      <c r="D148" s="6"/>
    </row>
    <row r="149" spans="1:4" x14ac:dyDescent="0.3">
      <c r="A149" s="6"/>
      <c r="B149" s="6"/>
      <c r="C149" s="6"/>
      <c r="D149" s="6"/>
    </row>
    <row r="150" spans="1:4" ht="18" x14ac:dyDescent="0.35">
      <c r="A150" s="6"/>
      <c r="B150" s="29"/>
      <c r="C150" s="6"/>
      <c r="D150" s="6"/>
    </row>
    <row r="151" spans="1:4" x14ac:dyDescent="0.3">
      <c r="A151" s="6"/>
      <c r="B151" s="6"/>
      <c r="C151" s="6"/>
      <c r="D151" s="6"/>
    </row>
    <row r="152" spans="1:4" ht="15.6" x14ac:dyDescent="0.3">
      <c r="A152" s="6"/>
      <c r="B152" s="30"/>
      <c r="C152" s="30"/>
      <c r="D152" s="31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34"/>
      <c r="C192" s="6"/>
      <c r="D192" s="32"/>
    </row>
    <row r="193" spans="1:4" x14ac:dyDescent="0.3">
      <c r="A193" s="6"/>
      <c r="B193" s="6"/>
      <c r="C193" s="6"/>
      <c r="D193" s="6"/>
    </row>
    <row r="194" spans="1:4" x14ac:dyDescent="0.3">
      <c r="A194" s="6"/>
      <c r="B194" s="6"/>
      <c r="C194" s="6"/>
      <c r="D194" s="6"/>
    </row>
    <row r="195" spans="1:4" ht="18" x14ac:dyDescent="0.35">
      <c r="A195" s="6"/>
      <c r="B195" s="29"/>
      <c r="C195" s="6"/>
      <c r="D195" s="6"/>
    </row>
    <row r="196" spans="1:4" x14ac:dyDescent="0.3">
      <c r="A196" s="6"/>
      <c r="B196" s="6"/>
      <c r="C196" s="6"/>
      <c r="D196" s="6"/>
    </row>
    <row r="197" spans="1:4" ht="15.6" x14ac:dyDescent="0.3">
      <c r="A197" s="6"/>
      <c r="B197" s="30"/>
      <c r="C197" s="30"/>
      <c r="D197" s="31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2019-03-20T21:00:17Z</dcterms:modified>
</cp:coreProperties>
</file>