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58A3F1C0-9CC5-4009-B2CC-CE4FBB7C314F}" xr6:coauthVersionLast="36" xr6:coauthVersionMax="36" xr10:uidLastSave="{00000000-0000-0000-0000-000000000000}"/>
  <bookViews>
    <workbookView xWindow="48" yWindow="468" windowWidth="25548" windowHeight="14520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7" i="2" l="1"/>
  <c r="F8" i="5" l="1"/>
  <c r="F9" i="5"/>
  <c r="F10" i="5"/>
  <c r="F11" i="5"/>
  <c r="F12" i="5"/>
  <c r="F13" i="5"/>
  <c r="F14" i="5"/>
  <c r="F15" i="5"/>
  <c r="F16" i="5"/>
  <c r="F17" i="5"/>
  <c r="F18" i="5"/>
  <c r="F7" i="5"/>
  <c r="F8" i="2"/>
  <c r="F9" i="2"/>
  <c r="F10" i="2"/>
  <c r="F11" i="2"/>
  <c r="F13" i="2"/>
  <c r="F12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<sst xmlns="http://schemas.openxmlformats.org/spreadsheetml/2006/main" count="98" uniqueCount="57">
  <si>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</si>
  <si>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</si>
  <si>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</si>
  <si>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</si>
  <si>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</si>
  <si>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</si>
  <si>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</si>
  <si>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</si>
  <si>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</si>
  <si>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</si>
  <si>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</si>
  <si>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</si>
  <si>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</si>
  <si>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</si>
  <si>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</si>
  <si>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</si>
  <si>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</si>
  <si>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</si>
  <si>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</si>
  <si>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</si>
  <si>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</si>
  <si>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</si>
  <si>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</si>
  <si>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</si>
  <si>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</si>
  <si>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</si>
  <si>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</si>
  <si>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</si>
  <si>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</si>
  <si>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</si>
  <si>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</si>
  <si>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</si>
  <si>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</si>
  <si>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</si>
  <si>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</si>
  <si>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</si>
  <si>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</si>
  <si>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</si>
  <si>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</si>
  <si>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</si>
  <si>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</si>
  <si>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</si>
  <si>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</si>
  <si>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</si>
  <si>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</si>
  <si>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</si>
  <si>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</si>
  <si>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</si>
  <si>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</si>
  <si>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</si>
  <si>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</si>
  <si>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</si>
  <si>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</si>
  <si>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</si>
  <si>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</si>
  <si>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</si>
  <si>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Marktrecherche angepasst + Meeting mit Barbara +Besprechung in der Gruppe + Seminararbeit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</si>
</sst>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22</c:v>
                </c:pt>
                <c:pt idx="1">
                  <c:v>19</c:v>
                </c:pt>
                <c:pt idx="2">
                  <c:v>14.750000033333329</c:v>
                </c:pt>
                <c:pt idx="3">
                  <c:v>17.5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G10" sqref="G10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85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22</v>
      </c>
      <c r="B4" s="1">
        <f>Dusanic!F59</f>
        <v>19</v>
      </c>
      <c r="C4" s="1">
        <f>Tabelle35[[#Totals],[Dauer]]</f>
        <v>14.750000033333329</v>
      </c>
      <c r="D4" s="1">
        <f>Tomic!F58</f>
        <v>17.5</v>
      </c>
      <c r="E4" s="1">
        <f>Pargan!F55</f>
        <v>30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52" zoomScaleNormal="100" workbookViewId="0">
      <selection activeCell="E16" sqref="E16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3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3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3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3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3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3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3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3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3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1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SUM(F8:F63)</f>
        <v>22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55" workbookViewId="0">
      <selection activeCell="E25" sqref="E2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3">
      <c r="B22" t="s">
        <v>41</v>
      </c>
      <c r="C22" s="20">
        <v>43557</v>
      </c>
      <c r="D22" s="21">
        <v>0.60416666666666663</v>
      </c>
      <c r="E22" s="21"/>
      <c r="F22" s="24">
        <f>(Tabelle35[[#This Row],[bis]]*24)-(Tabelle35[[#This Row],[von]]*24)</f>
        <v>-14.5</v>
      </c>
    </row>
    <row r="23" spans="2:6" x14ac:dyDescent="0.3">
      <c r="B23" s="19"/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19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14.750000033333329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topLeftCell="A43" workbookViewId="0">
      <selection activeCell="B11" sqref="B11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3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3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3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3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3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19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0" workbookViewId="0">
      <selection activeCell="B25" sqref="B2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3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3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3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17.5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workbookViewId="0">
      <selection activeCell="I8" sqref="I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56</v>
      </c>
      <c r="C18" s="20">
        <v>43557</v>
      </c>
      <c r="D18" s="21">
        <v>0.52083333333333337</v>
      </c>
      <c r="E18" s="21">
        <v>0.64583333333333337</v>
      </c>
      <c r="F18" s="24">
        <f>(Tabelle36[[#This Row],[bis]]*24)-(Tabelle36[[#This Row],[von]]*24)</f>
        <v>3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30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2019-04-02T19:57:38Z</dcterms:modified>
</cp:coreProperties>
</file>