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3_ncr:1_{F993B066-0AEF-4DC0-95CA-D990ABB5FC54}" xr6:coauthVersionLast="38" xr6:coauthVersionMax="38" xr10:uidLastSave="{00000000-0000-0000-0000-000000000000}"/>
  <bookViews>
    <workbookView xWindow="0" yWindow="468" windowWidth="25608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<sst xmlns="http://schemas.openxmlformats.org/spreadsheetml/2006/main" count="91" uniqueCount="34">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</sst>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26.5</c:v>
                </c:pt>
                <c:pt idx="1">
                  <c:v>18</c:v>
                </c:pt>
                <c:pt idx="2">
                  <c:v>13</c:v>
                </c:pt>
                <c:pt idx="3">
                  <c:v>20.5</c:v>
                </c:pt>
                <c:pt idx="4">
                  <c:v>19.833333333333336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4"/>
    <tableColumn id="3" xr3:uid="{00000000-0010-0000-0200-000003000000}" name="Datum" totalsRowDxfId="3"/>
    <tableColumn id="8" xr3:uid="{00000000-0010-0000-0200-000008000000}" name="von" totalsRowDxfId="2"/>
    <tableColumn id="4" xr3:uid="{00000000-0010-0000-0200-000004000000}" name="bis" totalsRowDxfId="1"/>
    <tableColumn id="5" xr3:uid="{00000000-0010-0000-0200-000005000000}" name="Dauer" totalsRowFunction="sum" totalsRowDxfId="0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6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C23" sqref="C23"/>
    </sheetView>
  </sheetViews>
  <sheetFormatPr defaultColWidth="10.7773437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77734375" customWidth="1" outlineLevel="1"/>
    <col min="6" max="6" width="15.21875" customWidth="1" outlineLevel="1"/>
    <col min="7" max="7" width="27.44140625" bestFit="1" customWidth="1"/>
    <col min="8" max="8" width="38.21875" bestFit="1" customWidth="1"/>
    <col min="9" max="9" width="14.77734375" customWidth="1"/>
    <col min="10" max="10" width="9.44140625" bestFit="1" customWidth="1"/>
    <col min="11" max="11" width="41.44140625" customWidth="1"/>
  </cols>
  <sheetData>
    <row r="2" spans="1:10" ht="14.55" customHeight="1" x14ac:dyDescent="0.3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Samardzic!F58</f>
        <v>26.5</v>
      </c>
      <c r="B4" s="1">
        <f>Dusanic!F58</f>
        <v>18</v>
      </c>
      <c r="C4" s="1">
        <f>Tabelle35[[#Totals],[Dauer]]</f>
        <v>13</v>
      </c>
      <c r="D4" s="1">
        <f>Tomic!F58</f>
        <v>20.5</v>
      </c>
      <c r="E4" s="1">
        <f>Stojcevic!F58</f>
        <v>19.833333333333336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4" workbookViewId="0">
      <selection activeCell="E21" activeCellId="3" sqref="B21 C21 D21 E21"/>
    </sheetView>
  </sheetViews>
  <sheetFormatPr defaultColWidth="10.77734375" defaultRowHeight="14.4" x14ac:dyDescent="0.3"/>
  <cols>
    <col min="1" max="1" width="8.77734375" customWidth="1"/>
    <col min="2" max="2" width="90.77734375" customWidth="1"/>
    <col min="3" max="3" width="16.77734375" customWidth="1"/>
    <col min="4" max="4" width="10.4414062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3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3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3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3">
      <c r="B17" t="s">
        <v>21</v>
      </c>
      <c r="C17" s="20">
        <v>43410</v>
      </c>
      <c r="D17" s="21">
        <v>0.39583333333333331</v>
      </c>
      <c r="E17" s="21">
        <v>0.41666666666666669</v>
      </c>
      <c r="F17">
        <f>(Tabelle3[[#This Row],[bis]]*24)-(Tabelle3[[#This Row],[von]]*24)</f>
        <v>0.5</v>
      </c>
    </row>
    <row r="18" spans="2:6" x14ac:dyDescent="0.3">
      <c r="B18" s="19" t="s">
        <v>18</v>
      </c>
      <c r="C18" s="20">
        <v>43412</v>
      </c>
      <c r="D18" s="21">
        <v>0.64583333333333337</v>
      </c>
      <c r="E18" s="21">
        <v>0.70833333333333337</v>
      </c>
      <c r="F18">
        <f>(Tabelle3[[#This Row],[bis]]*24)-(Tabelle3[[#This Row],[von]]*24)</f>
        <v>1.5</v>
      </c>
    </row>
    <row r="19" spans="2:6" x14ac:dyDescent="0.3">
      <c r="B19" t="s">
        <v>31</v>
      </c>
      <c r="C19" s="20">
        <v>43415</v>
      </c>
      <c r="D19" s="21">
        <v>0.83333333333333337</v>
      </c>
      <c r="E19" s="21">
        <v>0.875</v>
      </c>
      <c r="F19">
        <f>(Tabelle3[[#This Row],[bis]]*24)-(Tabelle3[[#This Row],[von]]*24)</f>
        <v>1</v>
      </c>
    </row>
    <row r="20" spans="2:6" x14ac:dyDescent="0.3">
      <c r="B20" s="19" t="s">
        <v>33</v>
      </c>
      <c r="C20" s="20">
        <v>43416</v>
      </c>
      <c r="D20" s="21">
        <v>0.39583333333333331</v>
      </c>
      <c r="E20" s="21">
        <v>0.4375</v>
      </c>
      <c r="F20">
        <f>(Tabelle3[[#This Row],[bis]]*24)-(Tabelle3[[#This Row],[von]]*24)</f>
        <v>1</v>
      </c>
    </row>
    <row r="21" spans="2:6" x14ac:dyDescent="0.3">
      <c r="B21" s="19" t="s">
        <v>18</v>
      </c>
      <c r="C21" s="20">
        <v>43418</v>
      </c>
      <c r="D21" s="21">
        <v>0.64583333333333337</v>
      </c>
      <c r="E21" s="21">
        <v>0.75</v>
      </c>
      <c r="F21">
        <f>(Tabelle3[[#This Row],[bis]]*24)-(Tabelle3[[#This Row],[von]]*24)</f>
        <v>2.5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3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26.5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5" workbookViewId="0">
      <selection activeCell="B14" sqref="B14:E14"/>
    </sheetView>
  </sheetViews>
  <sheetFormatPr defaultColWidth="10.77734375" defaultRowHeight="14.4" x14ac:dyDescent="0.3"/>
  <cols>
    <col min="1" max="1" width="8.77734375" customWidth="1"/>
    <col min="2" max="2" width="90.77734375" customWidth="1"/>
    <col min="3" max="3" width="16.77734375" customWidth="1"/>
    <col min="4" max="4" width="10.4414062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3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3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3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3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3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3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3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18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defaultColWidth="10.77734375" defaultRowHeight="14.4" x14ac:dyDescent="0.3"/>
  <cols>
    <col min="1" max="1" width="8.77734375" customWidth="1"/>
    <col min="2" max="2" width="90.77734375" customWidth="1"/>
    <col min="3" max="3" width="16.77734375" customWidth="1"/>
    <col min="4" max="4" width="11.777343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3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3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3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3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3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3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3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3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3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8" sqref="E18"/>
    </sheetView>
  </sheetViews>
  <sheetFormatPr defaultColWidth="10.77734375" defaultRowHeight="14.4" x14ac:dyDescent="0.3"/>
  <cols>
    <col min="1" max="1" width="8.77734375" customWidth="1"/>
    <col min="2" max="2" width="90.77734375" customWidth="1"/>
    <col min="3" max="3" width="16.77734375" customWidth="1"/>
    <col min="4" max="4" width="10.4414062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3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3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3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20.5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2" workbookViewId="0">
      <selection activeCell="E16" sqref="E16"/>
    </sheetView>
  </sheetViews>
  <sheetFormatPr defaultColWidth="10.77734375" defaultRowHeight="14.4" x14ac:dyDescent="0.3"/>
  <cols>
    <col min="1" max="1" width="8.77734375" customWidth="1"/>
    <col min="2" max="2" width="90.77734375" customWidth="1"/>
    <col min="3" max="3" width="16.77734375" customWidth="1"/>
    <col min="4" max="4" width="10.4414062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3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3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3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3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3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19.833333333333336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2018-11-17T11:43:19Z</dcterms:modified>
</cp:coreProperties>
</file>