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ej\OneDrive\Dokumente\GitHub\PS_InfoEng\Zeiterfassung\"/>
    </mc:Choice>
  </mc:AlternateContent>
  <xr:revisionPtr revIDLastSave="2" documentId="13_ncr:1_{5EBE534C-E322-4C24-A9CE-81425AD1FA5C}" xr6:coauthVersionLast="37" xr6:coauthVersionMax="37" xr10:uidLastSave="{7D120D5E-EC8E-4CA5-8300-33463B9A04AA}"/>
  <bookViews>
    <workbookView xWindow="0" yWindow="465" windowWidth="25605" windowHeight="12360" activeTab="5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1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8" i="3"/>
  <c r="B4" i="1" s="1"/>
  <c r="D4" i="1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58" i="2" l="1"/>
  <c r="A4" i="1" s="1"/>
</calcChain>
</file>

<file path=xl/sharedStrings.xml><?xml version="1.0" encoding="utf-8"?>
<sst xmlns="http://schemas.openxmlformats.org/spreadsheetml/2006/main" count="73" uniqueCount="28">
  <si>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</si>
  <si>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</si>
  <si>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</si>
  <si>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</si>
  <si>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</si>
  <si>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</si>
  <si>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</si>
  <si>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</si>
  <si>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</si>
  <si>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</si>
  <si>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</si>
  <si>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</si>
  <si>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</si>
  <si>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</si>
  <si>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</si>
  <si>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</si>
  <si>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</si>
  <si>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</si>
  <si>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</si>
  <si>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</si>
  <si>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</si>
  <si>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</si>
  <si>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</si>
  <si>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</si>
  <si>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</si>
  <si>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</si>
  <si>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</si>
  <si>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Datengewinnung,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</si>
</sst>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#\ ##0.00\ _€_-;\-* #\ ##0.00\ _€_-;_-* "-"??\ _€_-;_-@_-</c:formatCode>
                <c:ptCount val="5"/>
                <c:pt idx="0">
                  <c:v>11.416666666666666</c:v>
                </c:pt>
                <c:pt idx="1">
                  <c:v>11.5</c:v>
                </c:pt>
                <c:pt idx="2">
                  <c:v>9.5</c:v>
                </c:pt>
                <c:pt idx="3">
                  <c:v>14</c:v>
                </c:pt>
                <c:pt idx="4">
                  <c:v>15.333333333333334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F9" sqref="F9"/>
    </sheetView>
  </sheetViews>
  <sheetFormatPr baseColWidth="10" defaultColWidth="10.86328125" defaultRowHeight="14.25" outlineLevelRow="1" outlineLevelCol="1" x14ac:dyDescent="0.45"/>
  <cols>
    <col min="1" max="1" width="23.46484375" bestFit="1" customWidth="1" outlineLevel="1"/>
    <col min="2" max="2" width="15.46484375" customWidth="1" outlineLevel="1"/>
    <col min="3" max="4" width="16.46484375" customWidth="1" outlineLevel="1"/>
    <col min="5" max="5" width="21.86328125" customWidth="1" outlineLevel="1"/>
    <col min="6" max="6" width="15.1328125" customWidth="1" outlineLevel="1"/>
    <col min="7" max="7" width="27.46484375" bestFit="1" customWidth="1"/>
    <col min="8" max="8" width="38.1328125" bestFit="1" customWidth="1"/>
    <col min="9" max="9" width="14.86328125" customWidth="1"/>
    <col min="10" max="10" width="9.46484375" bestFit="1" customWidth="1"/>
    <col min="11" max="11" width="41.46484375" customWidth="1"/>
  </cols>
  <sheetData>
    <row r="2" spans="1:10" ht="14.45" customHeight="1" x14ac:dyDescent="0.45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4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45">
      <c r="A4" s="1">
        <f>Samardzic!F58</f>
        <v>11.416666666666666</v>
      </c>
      <c r="B4" s="1">
        <f>Dusanic!F58</f>
        <v>11.5</v>
      </c>
      <c r="C4" s="1">
        <f>Tabelle35[[#Totals],[Dauer]]</f>
        <v>9.5</v>
      </c>
      <c r="D4" s="1">
        <f>Tomic!F58</f>
        <v>14</v>
      </c>
      <c r="E4" s="1">
        <f>Stojcevic!F58</f>
        <v>15.333333333333334</v>
      </c>
      <c r="G4" s="5"/>
      <c r="H4" s="38"/>
      <c r="I4" s="38"/>
      <c r="J4" s="38"/>
    </row>
    <row r="5" spans="1:10" x14ac:dyDescent="0.45">
      <c r="H5" s="38"/>
      <c r="I5" s="38"/>
      <c r="J5" s="38"/>
    </row>
    <row r="23" spans="2:5" x14ac:dyDescent="0.45">
      <c r="B23" s="4"/>
      <c r="C23" s="4"/>
      <c r="D23" s="4"/>
      <c r="E23" s="4"/>
    </row>
    <row r="24" spans="2:5" x14ac:dyDescent="0.45">
      <c r="D24" s="7"/>
      <c r="E24" s="7"/>
    </row>
    <row r="25" spans="2:5" x14ac:dyDescent="0.45">
      <c r="D25" s="7"/>
      <c r="E25" s="8"/>
    </row>
    <row r="26" spans="2:5" x14ac:dyDescent="0.45">
      <c r="D26" s="7"/>
      <c r="E26" s="8"/>
    </row>
    <row r="27" spans="2:5" outlineLevel="1" x14ac:dyDescent="0.45">
      <c r="D27" s="7"/>
      <c r="E27" s="9"/>
    </row>
    <row r="28" spans="2:5" outlineLevel="1" x14ac:dyDescent="0.45">
      <c r="D28" s="7"/>
      <c r="E28" s="9"/>
    </row>
    <row r="29" spans="2:5" outlineLevel="1" x14ac:dyDescent="0.45">
      <c r="D29" s="7"/>
      <c r="E29" s="9"/>
    </row>
    <row r="30" spans="2:5" outlineLevel="1" x14ac:dyDescent="0.45">
      <c r="D30" s="7"/>
      <c r="E30" s="9"/>
    </row>
    <row r="31" spans="2:5" outlineLevel="1" x14ac:dyDescent="0.45">
      <c r="D31" s="7"/>
      <c r="E31" s="9"/>
    </row>
    <row r="32" spans="2:5" outlineLevel="1" x14ac:dyDescent="0.45">
      <c r="D32" s="7"/>
      <c r="E32" s="9"/>
    </row>
    <row r="33" spans="4:5" outlineLevel="1" x14ac:dyDescent="0.45">
      <c r="D33" s="7"/>
      <c r="E33" s="9"/>
    </row>
    <row r="34" spans="4:5" outlineLevel="1" x14ac:dyDescent="0.45">
      <c r="D34" s="7"/>
      <c r="E34" s="9"/>
    </row>
    <row r="35" spans="4:5" outlineLevel="1" x14ac:dyDescent="0.45">
      <c r="D35" s="7"/>
      <c r="E35" s="9"/>
    </row>
    <row r="36" spans="4:5" outlineLevel="1" x14ac:dyDescent="0.45">
      <c r="D36" s="7"/>
      <c r="E36" s="9"/>
    </row>
    <row r="37" spans="4:5" outlineLevel="1" x14ac:dyDescent="0.45">
      <c r="D37" s="7"/>
      <c r="E37" s="9"/>
    </row>
    <row r="38" spans="4:5" outlineLevel="1" x14ac:dyDescent="0.45">
      <c r="D38" s="7"/>
      <c r="E38" s="9"/>
    </row>
    <row r="39" spans="4:5" outlineLevel="1" x14ac:dyDescent="0.45">
      <c r="D39" s="7"/>
      <c r="E39" s="9"/>
    </row>
    <row r="40" spans="4:5" outlineLevel="1" x14ac:dyDescent="0.45">
      <c r="D40" s="7"/>
      <c r="E40" s="9"/>
    </row>
    <row r="41" spans="4:5" outlineLevel="1" x14ac:dyDescent="0.45">
      <c r="D41" s="7"/>
      <c r="E41" s="9"/>
    </row>
    <row r="42" spans="4:5" outlineLevel="1" x14ac:dyDescent="0.45">
      <c r="D42" s="7"/>
      <c r="E42" s="9"/>
    </row>
    <row r="43" spans="4:5" outlineLevel="1" x14ac:dyDescent="0.45">
      <c r="D43" s="7"/>
      <c r="E43" s="9"/>
    </row>
    <row r="44" spans="4:5" x14ac:dyDescent="0.45">
      <c r="D44" s="7"/>
      <c r="E44" s="9"/>
    </row>
    <row r="45" spans="4:5" x14ac:dyDescent="0.4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opLeftCell="A3" workbookViewId="0">
      <selection activeCell="E16" sqref="E16"/>
    </sheetView>
  </sheetViews>
  <sheetFormatPr baseColWidth="10" defaultColWidth="10.86328125" defaultRowHeight="14.25" x14ac:dyDescent="0.45"/>
  <cols>
    <col min="1" max="1" width="8.86328125" customWidth="1"/>
    <col min="2" max="2" width="90.6640625" customWidth="1"/>
    <col min="3" max="3" width="16.6640625" customWidth="1"/>
    <col min="4" max="4" width="10.46484375" bestFit="1" customWidth="1"/>
    <col min="5" max="5" width="14.8632812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9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45">
      <c r="B8" t="s">
        <v>21</v>
      </c>
      <c r="C8" s="20">
        <v>43382</v>
      </c>
      <c r="D8" s="21">
        <v>0.40625</v>
      </c>
      <c r="E8" s="21">
        <v>0.4236111111111111</v>
      </c>
      <c r="F8">
        <f>(Tabelle3[[#This Row],[bis]]*24)-(Tabelle3[[#This Row],[von]]*24)</f>
        <v>0.41666666666666607</v>
      </c>
    </row>
    <row r="9" spans="1:6" x14ac:dyDescent="0.4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4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4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4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4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4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4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4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4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4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4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4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4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4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4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4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4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4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4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4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4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4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4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45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4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45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4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4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4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4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4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45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45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4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45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45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4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45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45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45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45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45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45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4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4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4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4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4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4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45">
      <c r="B58" s="39" t="s">
        <v>8</v>
      </c>
      <c r="C58" s="28"/>
      <c r="D58" s="28"/>
      <c r="E58" s="28"/>
      <c r="F58">
        <f>SUM(F7:F57)</f>
        <v>11.416666666666666</v>
      </c>
    </row>
    <row r="60" spans="1:6" x14ac:dyDescent="0.45">
      <c r="A60" s="6"/>
      <c r="B60" s="6"/>
      <c r="C60" s="6"/>
      <c r="D60" s="6"/>
    </row>
    <row r="61" spans="1:6" ht="18" x14ac:dyDescent="0.55000000000000004">
      <c r="A61" s="6"/>
      <c r="B61" s="29"/>
      <c r="C61" s="6"/>
      <c r="D61" s="6"/>
    </row>
    <row r="62" spans="1:6" x14ac:dyDescent="0.45">
      <c r="A62" s="6"/>
      <c r="B62" s="6"/>
      <c r="C62" s="6"/>
      <c r="D62" s="6"/>
    </row>
    <row r="63" spans="1:6" ht="15.75" x14ac:dyDescent="0.5">
      <c r="A63" s="6"/>
      <c r="B63" s="30"/>
      <c r="C63" s="30"/>
      <c r="D63" s="31"/>
    </row>
    <row r="64" spans="1:6" x14ac:dyDescent="0.45">
      <c r="A64" s="6"/>
      <c r="B64" s="6"/>
      <c r="C64" s="6"/>
      <c r="D64" s="32"/>
    </row>
    <row r="65" spans="1:4" x14ac:dyDescent="0.45">
      <c r="A65" s="6"/>
      <c r="B65" s="6"/>
      <c r="C65" s="6"/>
      <c r="D65" s="32"/>
    </row>
    <row r="66" spans="1:4" x14ac:dyDescent="0.45">
      <c r="A66" s="6"/>
      <c r="B66" s="6"/>
      <c r="C66" s="6"/>
      <c r="D66" s="32"/>
    </row>
    <row r="67" spans="1:4" x14ac:dyDescent="0.45">
      <c r="A67" s="6"/>
      <c r="B67" s="6"/>
      <c r="C67" s="6"/>
      <c r="D67" s="32"/>
    </row>
    <row r="68" spans="1:4" x14ac:dyDescent="0.45">
      <c r="A68" s="6"/>
      <c r="B68" s="6"/>
      <c r="C68" s="6"/>
      <c r="D68" s="32"/>
    </row>
    <row r="69" spans="1:4" x14ac:dyDescent="0.45">
      <c r="A69" s="6"/>
      <c r="B69" s="6"/>
      <c r="C69" s="6"/>
      <c r="D69" s="32"/>
    </row>
    <row r="70" spans="1:4" x14ac:dyDescent="0.45">
      <c r="A70" s="6"/>
      <c r="B70" s="6"/>
      <c r="C70" s="6"/>
      <c r="D70" s="32"/>
    </row>
    <row r="71" spans="1:4" x14ac:dyDescent="0.45">
      <c r="A71" s="6"/>
      <c r="B71" s="33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6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34"/>
      <c r="C103" s="6"/>
      <c r="D103" s="32"/>
    </row>
    <row r="104" spans="1:4" x14ac:dyDescent="0.45">
      <c r="A104" s="6"/>
      <c r="B104" s="6"/>
      <c r="C104" s="6"/>
      <c r="D104" s="6"/>
    </row>
    <row r="105" spans="1:4" x14ac:dyDescent="0.45">
      <c r="A105" s="6"/>
      <c r="B105" s="6"/>
      <c r="C105" s="6"/>
      <c r="D105" s="6"/>
    </row>
    <row r="106" spans="1:4" ht="18" x14ac:dyDescent="0.55000000000000004">
      <c r="A106" s="6"/>
      <c r="B106" s="29"/>
      <c r="C106" s="6"/>
      <c r="D106" s="6"/>
    </row>
    <row r="107" spans="1:4" x14ac:dyDescent="0.45">
      <c r="A107" s="6"/>
      <c r="B107" s="6"/>
      <c r="C107" s="6"/>
      <c r="D107" s="6"/>
    </row>
    <row r="108" spans="1:4" ht="15.75" x14ac:dyDescent="0.5">
      <c r="A108" s="6"/>
      <c r="B108" s="30"/>
      <c r="C108" s="30"/>
      <c r="D108" s="31"/>
    </row>
    <row r="109" spans="1:4" x14ac:dyDescent="0.45">
      <c r="A109" s="6"/>
      <c r="B109" s="6"/>
      <c r="C109" s="6"/>
      <c r="D109" s="32"/>
    </row>
    <row r="110" spans="1:4" x14ac:dyDescent="0.45">
      <c r="A110" s="6"/>
      <c r="B110" s="6"/>
      <c r="C110" s="6"/>
      <c r="D110" s="32"/>
    </row>
    <row r="111" spans="1:4" x14ac:dyDescent="0.45">
      <c r="A111" s="6"/>
      <c r="B111" s="6"/>
      <c r="C111" s="6"/>
      <c r="D111" s="32"/>
    </row>
    <row r="112" spans="1:4" x14ac:dyDescent="0.45">
      <c r="A112" s="6"/>
      <c r="B112" s="6"/>
      <c r="C112" s="6"/>
      <c r="D112" s="32"/>
    </row>
    <row r="113" spans="1:4" x14ac:dyDescent="0.45">
      <c r="A113" s="6"/>
      <c r="B113" s="6"/>
      <c r="C113" s="6"/>
      <c r="D113" s="32"/>
    </row>
    <row r="114" spans="1:4" x14ac:dyDescent="0.45">
      <c r="A114" s="6"/>
      <c r="B114" s="6"/>
      <c r="C114" s="6"/>
      <c r="D114" s="32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34"/>
      <c r="C148" s="6"/>
      <c r="D148" s="32"/>
    </row>
    <row r="149" spans="1:4" x14ac:dyDescent="0.45">
      <c r="A149" s="6"/>
      <c r="B149" s="6"/>
      <c r="C149" s="6"/>
      <c r="D149" s="6"/>
    </row>
    <row r="150" spans="1:4" x14ac:dyDescent="0.45">
      <c r="A150" s="6"/>
      <c r="B150" s="6"/>
      <c r="C150" s="6"/>
      <c r="D150" s="6"/>
    </row>
    <row r="151" spans="1:4" ht="18" x14ac:dyDescent="0.55000000000000004">
      <c r="A151" s="6"/>
      <c r="B151" s="29"/>
      <c r="C151" s="6"/>
      <c r="D151" s="6"/>
    </row>
    <row r="152" spans="1:4" x14ac:dyDescent="0.45">
      <c r="A152" s="6"/>
      <c r="B152" s="6"/>
      <c r="C152" s="6"/>
      <c r="D152" s="6"/>
    </row>
    <row r="153" spans="1:4" ht="15.75" x14ac:dyDescent="0.5">
      <c r="A153" s="6"/>
      <c r="B153" s="30"/>
      <c r="C153" s="30"/>
      <c r="D153" s="31"/>
    </row>
    <row r="154" spans="1:4" x14ac:dyDescent="0.45">
      <c r="A154" s="6"/>
      <c r="B154" s="6"/>
      <c r="C154" s="6"/>
      <c r="D154" s="32"/>
    </row>
    <row r="155" spans="1:4" x14ac:dyDescent="0.45">
      <c r="A155" s="6"/>
      <c r="B155" s="6"/>
      <c r="C155" s="6"/>
      <c r="D155" s="32"/>
    </row>
    <row r="156" spans="1:4" x14ac:dyDescent="0.45">
      <c r="A156" s="6"/>
      <c r="B156" s="6"/>
      <c r="C156" s="6"/>
      <c r="D156" s="32"/>
    </row>
    <row r="157" spans="1:4" x14ac:dyDescent="0.45">
      <c r="A157" s="6"/>
      <c r="B157" s="6"/>
      <c r="C157" s="6"/>
      <c r="D157" s="32"/>
    </row>
    <row r="158" spans="1:4" x14ac:dyDescent="0.45">
      <c r="A158" s="6"/>
      <c r="B158" s="6"/>
      <c r="C158" s="6"/>
      <c r="D158" s="32"/>
    </row>
    <row r="159" spans="1:4" x14ac:dyDescent="0.45">
      <c r="A159" s="6"/>
      <c r="B159" s="6"/>
      <c r="C159" s="6"/>
      <c r="D159" s="32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34"/>
      <c r="C193" s="6"/>
      <c r="D193" s="32"/>
    </row>
    <row r="194" spans="1:4" x14ac:dyDescent="0.45">
      <c r="A194" s="6"/>
      <c r="B194" s="6"/>
      <c r="C194" s="6"/>
      <c r="D194" s="6"/>
    </row>
    <row r="195" spans="1:4" x14ac:dyDescent="0.45">
      <c r="A195" s="6"/>
      <c r="B195" s="6"/>
      <c r="C195" s="6"/>
      <c r="D195" s="6"/>
    </row>
    <row r="196" spans="1:4" ht="18" x14ac:dyDescent="0.55000000000000004">
      <c r="A196" s="6"/>
      <c r="B196" s="29"/>
      <c r="C196" s="6"/>
      <c r="D196" s="6"/>
    </row>
    <row r="197" spans="1:4" x14ac:dyDescent="0.45">
      <c r="A197" s="6"/>
      <c r="B197" s="6"/>
      <c r="C197" s="6"/>
      <c r="D197" s="6"/>
    </row>
    <row r="198" spans="1:4" ht="15.75" x14ac:dyDescent="0.5">
      <c r="A198" s="6"/>
      <c r="B198" s="30"/>
      <c r="C198" s="30"/>
      <c r="D198" s="31"/>
    </row>
    <row r="199" spans="1:4" x14ac:dyDescent="0.45">
      <c r="A199" s="6"/>
      <c r="B199" s="6"/>
      <c r="C199" s="6"/>
      <c r="D199" s="32"/>
    </row>
    <row r="200" spans="1:4" x14ac:dyDescent="0.45">
      <c r="A200" s="6"/>
      <c r="B200" s="6"/>
      <c r="C200" s="6"/>
      <c r="D200" s="32"/>
    </row>
    <row r="201" spans="1:4" x14ac:dyDescent="0.45">
      <c r="A201" s="6"/>
      <c r="B201" s="6"/>
      <c r="C201" s="6"/>
      <c r="D201" s="32"/>
    </row>
    <row r="202" spans="1:4" x14ac:dyDescent="0.45">
      <c r="A202" s="6"/>
      <c r="B202" s="6"/>
      <c r="C202" s="6"/>
      <c r="D202" s="32"/>
    </row>
    <row r="203" spans="1:4" x14ac:dyDescent="0.45">
      <c r="A203" s="6"/>
      <c r="B203" s="6"/>
      <c r="C203" s="6"/>
      <c r="D203" s="32"/>
    </row>
    <row r="204" spans="1:4" x14ac:dyDescent="0.45">
      <c r="A204" s="6"/>
      <c r="B204" s="6"/>
      <c r="C204" s="6"/>
      <c r="D204" s="32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</row>
    <row r="235" spans="1:4" x14ac:dyDescent="0.45">
      <c r="A235" s="6"/>
    </row>
    <row r="236" spans="1:4" x14ac:dyDescent="0.45">
      <c r="A236" s="6"/>
    </row>
    <row r="237" spans="1:4" x14ac:dyDescent="0.45">
      <c r="A237" s="6"/>
    </row>
    <row r="238" spans="1:4" x14ac:dyDescent="0.45">
      <c r="A238" s="6"/>
    </row>
    <row r="239" spans="1:4" x14ac:dyDescent="0.45">
      <c r="A239" s="6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workbookViewId="0">
      <selection activeCell="B13" sqref="B13"/>
    </sheetView>
  </sheetViews>
  <sheetFormatPr baseColWidth="10" defaultColWidth="10.86328125" defaultRowHeight="14.25" x14ac:dyDescent="0.45"/>
  <cols>
    <col min="1" max="1" width="8.86328125" customWidth="1"/>
    <col min="2" max="2" width="90.6640625" customWidth="1"/>
    <col min="3" max="3" width="16.6640625" customWidth="1"/>
    <col min="4" max="4" width="10.46484375" bestFit="1" customWidth="1"/>
    <col min="5" max="5" width="14.8632812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11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45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45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45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45">
      <c r="B12" s="19"/>
      <c r="C12" s="20"/>
      <c r="D12" s="21"/>
      <c r="E12" s="21"/>
      <c r="F12">
        <f>(Tabelle34[[#This Row],[bis]]*24)-(Tabelle34[[#This Row],[von]]*24)</f>
        <v>0</v>
      </c>
    </row>
    <row r="13" spans="1:6" x14ac:dyDescent="0.45">
      <c r="B13" s="19"/>
      <c r="C13" s="20"/>
      <c r="D13" s="21"/>
      <c r="E13" s="21"/>
      <c r="F13" s="24">
        <f>(Tabelle34[[#This Row],[bis]]*24)-(Tabelle34[[#This Row],[von]]*24)</f>
        <v>0</v>
      </c>
    </row>
    <row r="14" spans="1:6" x14ac:dyDescent="0.45">
      <c r="B14" s="19"/>
      <c r="C14" s="20"/>
      <c r="D14" s="21"/>
      <c r="E14" s="21"/>
      <c r="F14">
        <f>(Tabelle34[[#This Row],[bis]]*24)-(Tabelle34[[#This Row],[von]]*24)</f>
        <v>0</v>
      </c>
    </row>
    <row r="15" spans="1:6" x14ac:dyDescent="0.45">
      <c r="B15" s="19"/>
      <c r="C15" s="20"/>
      <c r="D15" s="21"/>
      <c r="E15" s="21"/>
      <c r="F15" s="24">
        <f>(Tabelle34[[#This Row],[bis]]*24)-(Tabelle34[[#This Row],[von]]*24)</f>
        <v>0</v>
      </c>
    </row>
    <row r="16" spans="1:6" x14ac:dyDescent="0.45">
      <c r="B16" s="19"/>
      <c r="C16" s="20"/>
      <c r="D16" s="21"/>
      <c r="E16" s="21"/>
      <c r="F16">
        <f>(Tabelle34[[#This Row],[bis]]*24)-(Tabelle34[[#This Row],[von]]*24)</f>
        <v>0</v>
      </c>
    </row>
    <row r="17" spans="2:6" x14ac:dyDescent="0.45">
      <c r="B17" s="19"/>
      <c r="C17" s="20"/>
      <c r="D17" s="21"/>
      <c r="E17" s="21"/>
      <c r="F17" s="24">
        <f>(Tabelle34[[#This Row],[bis]]*24)-(Tabelle34[[#This Row],[von]]*24)</f>
        <v>0</v>
      </c>
    </row>
    <row r="18" spans="2:6" x14ac:dyDescent="0.4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45">
      <c r="B19" s="19"/>
      <c r="C19" s="20"/>
      <c r="D19" s="21"/>
      <c r="E19" s="21"/>
      <c r="F19" s="24">
        <f>(Tabelle34[[#This Row],[bis]]*24)-(Tabelle34[[#This Row],[von]]*24)</f>
        <v>0</v>
      </c>
    </row>
    <row r="20" spans="2:6" x14ac:dyDescent="0.45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45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4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4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4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45">
      <c r="B25" s="23"/>
      <c r="C25" s="20"/>
      <c r="D25" s="21"/>
      <c r="E25" s="21"/>
      <c r="F25" s="24">
        <f>(Tabelle34[[#This Row],[bis]]*24)-(Tabelle34[[#This Row],[von]]*24)</f>
        <v>0</v>
      </c>
    </row>
    <row r="26" spans="2:6" x14ac:dyDescent="0.45">
      <c r="B26" s="23"/>
      <c r="C26" s="20"/>
      <c r="D26" s="21"/>
      <c r="E26" s="21"/>
      <c r="F26">
        <f>(Tabelle34[[#This Row],[bis]]*24)-(Tabelle34[[#This Row],[von]]*24)</f>
        <v>0</v>
      </c>
    </row>
    <row r="27" spans="2:6" x14ac:dyDescent="0.45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45">
      <c r="B28" s="23"/>
      <c r="C28" s="20"/>
      <c r="D28" s="21"/>
      <c r="E28" s="21"/>
      <c r="F28">
        <f>(Tabelle34[[#This Row],[bis]]*24)-(Tabelle34[[#This Row],[von]]*24)</f>
        <v>0</v>
      </c>
    </row>
    <row r="29" spans="2:6" x14ac:dyDescent="0.45">
      <c r="B29" s="23"/>
      <c r="C29" s="20"/>
      <c r="D29" s="21"/>
      <c r="E29" s="21"/>
      <c r="F29" s="24">
        <f>(Tabelle34[[#This Row],[bis]]*24)-(Tabelle34[[#This Row],[von]]*24)</f>
        <v>0</v>
      </c>
    </row>
    <row r="30" spans="2:6" x14ac:dyDescent="0.45">
      <c r="B30" s="23"/>
      <c r="C30" s="20"/>
      <c r="D30" s="21"/>
      <c r="E30" s="21"/>
      <c r="F30">
        <f>(Tabelle34[[#This Row],[bis]]*24)-(Tabelle34[[#This Row],[von]]*24)</f>
        <v>0</v>
      </c>
    </row>
    <row r="31" spans="2:6" x14ac:dyDescent="0.45">
      <c r="B31" s="23"/>
      <c r="C31" s="20"/>
      <c r="D31" s="21"/>
      <c r="E31" s="21"/>
      <c r="F31" s="24">
        <f>(Tabelle34[[#This Row],[bis]]*24)-(Tabelle34[[#This Row],[von]]*24)</f>
        <v>0</v>
      </c>
    </row>
    <row r="32" spans="2:6" x14ac:dyDescent="0.45">
      <c r="B32" s="23"/>
      <c r="C32" s="20"/>
      <c r="D32" s="21"/>
      <c r="E32" s="21"/>
      <c r="F32">
        <f>(Tabelle34[[#This Row],[bis]]*24)-(Tabelle34[[#This Row],[von]]*24)</f>
        <v>0</v>
      </c>
    </row>
    <row r="33" spans="1:6" x14ac:dyDescent="0.45">
      <c r="B33" s="23"/>
      <c r="C33" s="20"/>
      <c r="D33" s="21"/>
      <c r="E33" s="21"/>
      <c r="F33" s="24">
        <f>(Tabelle34[[#This Row],[bis]]*24)-(Tabelle34[[#This Row],[von]]*24)</f>
        <v>0</v>
      </c>
    </row>
    <row r="34" spans="1:6" x14ac:dyDescent="0.45">
      <c r="B34" s="23"/>
      <c r="C34" s="20"/>
      <c r="D34" s="21"/>
      <c r="E34" s="21"/>
      <c r="F34">
        <f>(Tabelle34[[#This Row],[bis]]*24)-(Tabelle34[[#This Row],[von]]*24)</f>
        <v>0</v>
      </c>
    </row>
    <row r="35" spans="1:6" x14ac:dyDescent="0.4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4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45">
      <c r="B37" s="23"/>
      <c r="C37" s="20"/>
      <c r="D37" s="21"/>
      <c r="E37" s="21"/>
      <c r="F37" s="24">
        <f>(Tabelle34[[#This Row],[bis]]*24)-(Tabelle34[[#This Row],[von]]*24)</f>
        <v>0</v>
      </c>
    </row>
    <row r="38" spans="1:6" x14ac:dyDescent="0.45">
      <c r="B38" s="23"/>
      <c r="C38" s="20"/>
      <c r="D38" s="21"/>
      <c r="E38" s="21"/>
      <c r="F38">
        <f>(Tabelle34[[#This Row],[bis]]*24)-(Tabelle34[[#This Row],[von]]*24)</f>
        <v>0</v>
      </c>
    </row>
    <row r="39" spans="1:6" x14ac:dyDescent="0.45">
      <c r="B39" s="23"/>
      <c r="C39" s="20"/>
      <c r="D39" s="21"/>
      <c r="E39" s="21"/>
      <c r="F39" s="24">
        <f>(Tabelle34[[#This Row],[bis]]*24)-(Tabelle34[[#This Row],[von]]*24)</f>
        <v>0</v>
      </c>
    </row>
    <row r="40" spans="1:6" x14ac:dyDescent="0.4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4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4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45">
      <c r="B43" s="23"/>
      <c r="C43" s="20"/>
      <c r="D43" s="21"/>
      <c r="E43" s="21"/>
      <c r="F43" s="24">
        <f>(Tabelle34[[#This Row],[bis]]*24)-(Tabelle34[[#This Row],[von]]*24)</f>
        <v>0</v>
      </c>
    </row>
    <row r="44" spans="1:6" x14ac:dyDescent="0.45">
      <c r="B44" s="23"/>
      <c r="C44" s="20"/>
      <c r="D44" s="21"/>
      <c r="E44" s="21"/>
      <c r="F44">
        <f>(Tabelle34[[#This Row],[bis]]*24)-(Tabelle34[[#This Row],[von]]*24)</f>
        <v>0</v>
      </c>
    </row>
    <row r="45" spans="1:6" x14ac:dyDescent="0.45">
      <c r="B45" s="23"/>
      <c r="C45" s="20"/>
      <c r="D45" s="21"/>
      <c r="E45" s="21"/>
      <c r="F45" s="24">
        <f>(Tabelle34[[#This Row],[bis]]*24)-(Tabelle34[[#This Row],[von]]*24)</f>
        <v>0</v>
      </c>
    </row>
    <row r="46" spans="1:6" x14ac:dyDescent="0.4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45">
      <c r="A47" s="6"/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(Tabelle34[[#This Row],[bis]]*24)-(Tabelle34[[#This Row],[von]]*24)</f>
        <v>0</v>
      </c>
    </row>
    <row r="49" spans="1:7" s="12" customFormat="1" x14ac:dyDescent="0.45">
      <c r="A49" s="6"/>
      <c r="B49" s="23"/>
      <c r="C49" s="25"/>
      <c r="D49" s="21"/>
      <c r="E49" s="21"/>
      <c r="F49" s="24">
        <f>(Tabelle34[[#This Row],[bis]]*24)-(Tabelle34[[#This Row],[von]]*24)</f>
        <v>0</v>
      </c>
    </row>
    <row r="50" spans="1:7" s="12" customFormat="1" x14ac:dyDescent="0.45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45">
      <c r="A51" s="6"/>
      <c r="B51" s="23"/>
      <c r="C51" s="25"/>
      <c r="D51" s="26"/>
      <c r="E51" s="27"/>
      <c r="F51" s="24">
        <f>(Tabelle34[[#This Row],[bis]]*24)-(Tabelle34[[#This Row],[von]]*24)</f>
        <v>0</v>
      </c>
    </row>
    <row r="52" spans="1:7" s="12" customFormat="1" x14ac:dyDescent="0.4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45">
      <c r="A53" s="6"/>
      <c r="B53" s="23"/>
      <c r="C53" s="25"/>
      <c r="D53" s="21"/>
      <c r="E53" s="21"/>
      <c r="F53" s="24">
        <f>(Tabelle34[[#This Row],[bis]]*24)-(Tabelle34[[#This Row],[von]]*24)</f>
        <v>0</v>
      </c>
    </row>
    <row r="54" spans="1:7" s="12" customFormat="1" x14ac:dyDescent="0.4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45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7" s="12" customFormat="1" x14ac:dyDescent="0.4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7" s="12" customFormat="1" x14ac:dyDescent="0.45">
      <c r="A58" s="6"/>
      <c r="B58" s="39" t="s">
        <v>8</v>
      </c>
      <c r="C58" s="28"/>
      <c r="D58" s="28"/>
      <c r="E58" s="28"/>
      <c r="F58">
        <f>SUM(F7:F57)</f>
        <v>11.5</v>
      </c>
    </row>
    <row r="59" spans="1:7" s="12" customFormat="1" x14ac:dyDescent="0.45">
      <c r="A59" s="6"/>
      <c r="B59"/>
      <c r="C59"/>
      <c r="D59"/>
      <c r="F59"/>
      <c r="G59"/>
    </row>
    <row r="60" spans="1:7" s="12" customFormat="1" x14ac:dyDescent="0.45">
      <c r="A60" s="6"/>
      <c r="B60" s="6"/>
      <c r="C60" s="6"/>
      <c r="D60" s="6"/>
      <c r="F60"/>
      <c r="G60"/>
    </row>
    <row r="61" spans="1:7" s="12" customFormat="1" ht="18" x14ac:dyDescent="0.55000000000000004">
      <c r="A61" s="6"/>
      <c r="B61" s="29"/>
      <c r="C61" s="6"/>
      <c r="D61" s="6"/>
      <c r="F61"/>
      <c r="G61"/>
    </row>
    <row r="62" spans="1:7" s="12" customFormat="1" x14ac:dyDescent="0.45">
      <c r="A62" s="6"/>
      <c r="B62" s="6"/>
      <c r="C62" s="6"/>
      <c r="D62" s="6"/>
      <c r="F62"/>
      <c r="G62"/>
    </row>
    <row r="63" spans="1:7" s="12" customFormat="1" ht="15.75" x14ac:dyDescent="0.5">
      <c r="A63" s="6"/>
      <c r="B63" s="30"/>
      <c r="C63" s="30"/>
      <c r="D63" s="31"/>
      <c r="F63"/>
      <c r="G63"/>
    </row>
    <row r="64" spans="1:7" s="12" customFormat="1" x14ac:dyDescent="0.45">
      <c r="A64" s="6"/>
      <c r="B64" s="6"/>
      <c r="C64" s="6"/>
      <c r="D64" s="32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33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34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6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ht="18" x14ac:dyDescent="0.55000000000000004">
      <c r="A106" s="6"/>
      <c r="B106" s="29"/>
      <c r="C106" s="6"/>
      <c r="D106" s="6"/>
      <c r="F106"/>
      <c r="G106"/>
    </row>
    <row r="107" spans="1:7" s="12" customFormat="1" x14ac:dyDescent="0.45">
      <c r="A107" s="6"/>
      <c r="B107" s="6"/>
      <c r="C107" s="6"/>
      <c r="D107" s="6"/>
      <c r="F107"/>
      <c r="G107"/>
    </row>
    <row r="108" spans="1:7" s="12" customFormat="1" ht="15.75" x14ac:dyDescent="0.5">
      <c r="A108" s="6"/>
      <c r="B108" s="30"/>
      <c r="C108" s="30"/>
      <c r="D108" s="31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34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6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ht="18" x14ac:dyDescent="0.55000000000000004">
      <c r="A151" s="6"/>
      <c r="B151" s="29"/>
      <c r="C151" s="6"/>
      <c r="D151" s="6"/>
      <c r="F151"/>
      <c r="G151"/>
    </row>
    <row r="152" spans="1:7" s="12" customFormat="1" x14ac:dyDescent="0.45">
      <c r="A152" s="6"/>
      <c r="B152" s="6"/>
      <c r="C152" s="6"/>
      <c r="D152" s="6"/>
      <c r="F152"/>
      <c r="G152"/>
    </row>
    <row r="153" spans="1:7" s="12" customFormat="1" ht="15.75" x14ac:dyDescent="0.5">
      <c r="A153" s="6"/>
      <c r="B153" s="30"/>
      <c r="C153" s="30"/>
      <c r="D153" s="31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34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6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ht="18" x14ac:dyDescent="0.55000000000000004">
      <c r="A196" s="6"/>
      <c r="B196" s="29"/>
      <c r="C196" s="6"/>
      <c r="D196" s="6"/>
      <c r="F196"/>
      <c r="G196"/>
    </row>
    <row r="197" spans="1:7" s="12" customFormat="1" x14ac:dyDescent="0.45">
      <c r="A197" s="6"/>
      <c r="B197" s="6"/>
      <c r="C197" s="6"/>
      <c r="D197" s="6"/>
      <c r="F197"/>
      <c r="G197"/>
    </row>
    <row r="198" spans="1:7" s="12" customFormat="1" ht="15.75" x14ac:dyDescent="0.5">
      <c r="A198" s="6"/>
      <c r="B198" s="30"/>
      <c r="C198" s="30"/>
      <c r="D198" s="31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E14" sqref="E14"/>
    </sheetView>
  </sheetViews>
  <sheetFormatPr baseColWidth="10" defaultColWidth="10.86328125" defaultRowHeight="14.25" x14ac:dyDescent="0.45"/>
  <cols>
    <col min="1" max="1" width="8.86328125" customWidth="1"/>
    <col min="2" max="2" width="90.6640625" customWidth="1"/>
    <col min="3" max="3" width="16.6640625" customWidth="1"/>
    <col min="4" max="4" width="11.86328125" bestFit="1" customWidth="1"/>
    <col min="5" max="5" width="14.8632812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14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45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4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45">
      <c r="A11" s="22"/>
      <c r="B11" s="19"/>
      <c r="C11" s="20"/>
      <c r="D11" s="21"/>
      <c r="E11" s="21"/>
      <c r="F11">
        <f>(Tabelle35[[#This Row],[bis]]*24)-(Tabelle35[[#This Row],[von]]*24)</f>
        <v>0</v>
      </c>
    </row>
    <row r="12" spans="1:6" x14ac:dyDescent="0.45">
      <c r="B12" s="19"/>
      <c r="C12" s="20"/>
      <c r="D12" s="21"/>
      <c r="E12" s="21"/>
      <c r="F12">
        <f>(Tabelle35[[#This Row],[bis]]*24)-(Tabelle35[[#This Row],[von]]*24)</f>
        <v>0</v>
      </c>
    </row>
    <row r="13" spans="1:6" x14ac:dyDescent="0.45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45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45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45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45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45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45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45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45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45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45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45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45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4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4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4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4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4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4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4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4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4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4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4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4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4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4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4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4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4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4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4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4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4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4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4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4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4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4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4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4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4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4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4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4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4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4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4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4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4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4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4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45">
      <c r="A66" s="6"/>
      <c r="B66" s="41" t="s">
        <v>8</v>
      </c>
      <c r="C66" s="42"/>
      <c r="D66" s="42"/>
      <c r="E66" s="42"/>
      <c r="F66" s="42">
        <f>SUBTOTAL(109,Tabelle35[Dauer])</f>
        <v>9.5</v>
      </c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6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34"/>
      <c r="C94" s="6"/>
      <c r="D94" s="32"/>
      <c r="F94"/>
      <c r="G94"/>
    </row>
    <row r="95" spans="1:7" s="12" customFormat="1" x14ac:dyDescent="0.45">
      <c r="A95" s="6"/>
      <c r="B95" s="6"/>
      <c r="C95" s="6"/>
      <c r="D95" s="6"/>
      <c r="F95"/>
      <c r="G95"/>
    </row>
    <row r="96" spans="1:7" s="12" customFormat="1" x14ac:dyDescent="0.45">
      <c r="A96" s="6"/>
      <c r="B96" s="6"/>
      <c r="C96" s="6"/>
      <c r="D96" s="6"/>
      <c r="F96"/>
      <c r="G96"/>
    </row>
    <row r="97" spans="1:7" s="12" customFormat="1" ht="18" x14ac:dyDescent="0.55000000000000004">
      <c r="A97" s="6"/>
      <c r="B97" s="29"/>
      <c r="C97" s="6"/>
      <c r="D97" s="6"/>
      <c r="F97"/>
      <c r="G97"/>
    </row>
    <row r="98" spans="1:7" s="12" customFormat="1" x14ac:dyDescent="0.45">
      <c r="A98" s="6"/>
      <c r="B98" s="6"/>
      <c r="C98" s="6"/>
      <c r="D98" s="6"/>
      <c r="F98"/>
      <c r="G98"/>
    </row>
    <row r="99" spans="1:7" s="12" customFormat="1" ht="15.75" x14ac:dyDescent="0.5">
      <c r="A99" s="6"/>
      <c r="B99" s="30"/>
      <c r="C99" s="30"/>
      <c r="D99" s="31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6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32"/>
      <c r="F104"/>
      <c r="G104"/>
    </row>
    <row r="105" spans="1:7" s="12" customFormat="1" x14ac:dyDescent="0.45">
      <c r="A105" s="6"/>
      <c r="B105" s="6"/>
      <c r="C105" s="6"/>
      <c r="D105" s="32"/>
      <c r="F105"/>
      <c r="G105"/>
    </row>
    <row r="106" spans="1:7" s="12" customFormat="1" x14ac:dyDescent="0.45">
      <c r="A106" s="6"/>
      <c r="B106" s="6"/>
      <c r="C106" s="6"/>
      <c r="D106" s="32"/>
      <c r="F106"/>
      <c r="G106"/>
    </row>
    <row r="107" spans="1:7" s="12" customFormat="1" x14ac:dyDescent="0.45">
      <c r="A107" s="6"/>
      <c r="B107" s="6"/>
      <c r="C107" s="6"/>
      <c r="D107" s="32"/>
      <c r="F107"/>
      <c r="G107"/>
    </row>
    <row r="108" spans="1:7" s="12" customFormat="1" x14ac:dyDescent="0.45">
      <c r="A108" s="6"/>
      <c r="B108" s="6"/>
      <c r="C108" s="6"/>
      <c r="D108" s="32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34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6"/>
      <c r="F140"/>
      <c r="G140"/>
    </row>
    <row r="141" spans="1:7" s="12" customFormat="1" x14ac:dyDescent="0.45">
      <c r="A141" s="6"/>
      <c r="B141" s="6"/>
      <c r="C141" s="6"/>
      <c r="D141" s="6"/>
      <c r="F141"/>
      <c r="G141"/>
    </row>
    <row r="142" spans="1:7" s="12" customFormat="1" ht="18" x14ac:dyDescent="0.55000000000000004">
      <c r="A142" s="6"/>
      <c r="B142" s="29"/>
      <c r="C142" s="6"/>
      <c r="D142" s="6"/>
      <c r="F142"/>
      <c r="G142"/>
    </row>
    <row r="143" spans="1:7" s="12" customFormat="1" x14ac:dyDescent="0.45">
      <c r="A143" s="6"/>
      <c r="B143" s="6"/>
      <c r="C143" s="6"/>
      <c r="D143" s="6"/>
      <c r="F143"/>
      <c r="G143"/>
    </row>
    <row r="144" spans="1:7" s="12" customFormat="1" ht="15.75" x14ac:dyDescent="0.5">
      <c r="A144" s="6"/>
      <c r="B144" s="30"/>
      <c r="C144" s="30"/>
      <c r="D144" s="31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6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32"/>
      <c r="F149"/>
      <c r="G149"/>
    </row>
    <row r="150" spans="1:7" s="12" customFormat="1" x14ac:dyDescent="0.45">
      <c r="A150" s="6"/>
      <c r="B150" s="6"/>
      <c r="C150" s="6"/>
      <c r="D150" s="32"/>
      <c r="F150"/>
      <c r="G150"/>
    </row>
    <row r="151" spans="1:7" s="12" customFormat="1" x14ac:dyDescent="0.45">
      <c r="A151" s="6"/>
      <c r="B151" s="6"/>
      <c r="C151" s="6"/>
      <c r="D151" s="32"/>
      <c r="F151"/>
      <c r="G151"/>
    </row>
    <row r="152" spans="1:7" s="12" customFormat="1" x14ac:dyDescent="0.45">
      <c r="A152" s="6"/>
      <c r="B152" s="6"/>
      <c r="C152" s="6"/>
      <c r="D152" s="32"/>
      <c r="F152"/>
      <c r="G152"/>
    </row>
    <row r="153" spans="1:7" s="12" customFormat="1" x14ac:dyDescent="0.45">
      <c r="A153" s="6"/>
      <c r="B153" s="6"/>
      <c r="C153" s="6"/>
      <c r="D153" s="32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34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6"/>
      <c r="F185"/>
      <c r="G185"/>
    </row>
    <row r="186" spans="1:7" s="12" customFormat="1" x14ac:dyDescent="0.45">
      <c r="A186" s="6"/>
      <c r="B186" s="6"/>
      <c r="C186" s="6"/>
      <c r="D186" s="6"/>
      <c r="F186"/>
      <c r="G186"/>
    </row>
    <row r="187" spans="1:7" s="12" customFormat="1" ht="18" x14ac:dyDescent="0.55000000000000004">
      <c r="A187" s="6"/>
      <c r="B187" s="29"/>
      <c r="C187" s="6"/>
      <c r="D187" s="6"/>
      <c r="F187"/>
      <c r="G187"/>
    </row>
    <row r="188" spans="1:7" s="12" customFormat="1" x14ac:dyDescent="0.45">
      <c r="A188" s="6"/>
      <c r="B188" s="6"/>
      <c r="C188" s="6"/>
      <c r="D188" s="6"/>
      <c r="F188"/>
      <c r="G188"/>
    </row>
    <row r="189" spans="1:7" s="12" customFormat="1" ht="15.75" x14ac:dyDescent="0.5">
      <c r="A189" s="6"/>
      <c r="B189" s="30"/>
      <c r="C189" s="30"/>
      <c r="D189" s="31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6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32"/>
      <c r="F194"/>
      <c r="G194"/>
    </row>
    <row r="195" spans="1:7" s="12" customFormat="1" x14ac:dyDescent="0.45">
      <c r="A195" s="6"/>
      <c r="B195" s="6"/>
      <c r="C195" s="6"/>
      <c r="D195" s="32"/>
      <c r="F195"/>
      <c r="G195"/>
    </row>
    <row r="196" spans="1:7" s="12" customFormat="1" x14ac:dyDescent="0.45">
      <c r="A196" s="6"/>
      <c r="B196" s="6"/>
      <c r="C196" s="6"/>
      <c r="D196" s="32"/>
      <c r="F196"/>
      <c r="G196"/>
    </row>
    <row r="197" spans="1:7" s="12" customFormat="1" x14ac:dyDescent="0.45">
      <c r="A197" s="6"/>
      <c r="B197" s="6"/>
      <c r="C197" s="6"/>
      <c r="D197" s="32"/>
      <c r="F197"/>
      <c r="G197"/>
    </row>
    <row r="198" spans="1:7" s="12" customFormat="1" x14ac:dyDescent="0.45">
      <c r="A198" s="6"/>
      <c r="B198" s="6"/>
      <c r="C198" s="6"/>
      <c r="D198" s="32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x14ac:dyDescent="0.45">
      <c r="A223" s="6"/>
      <c r="B223" s="6"/>
      <c r="C223" s="6"/>
      <c r="D223" s="32"/>
    </row>
    <row r="224" spans="1:7" x14ac:dyDescent="0.45">
      <c r="A224" s="6"/>
      <c r="B224" s="6"/>
      <c r="C224" s="6"/>
      <c r="D224" s="32"/>
    </row>
    <row r="225" spans="1:1" x14ac:dyDescent="0.45">
      <c r="A225" s="6"/>
    </row>
    <row r="226" spans="1:1" x14ac:dyDescent="0.45">
      <c r="A226" s="6"/>
    </row>
    <row r="227" spans="1:1" x14ac:dyDescent="0.45">
      <c r="A227" s="6"/>
    </row>
    <row r="228" spans="1:1" x14ac:dyDescent="0.45">
      <c r="A228" s="6"/>
    </row>
    <row r="229" spans="1:1" x14ac:dyDescent="0.4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E13" sqref="E13"/>
    </sheetView>
  </sheetViews>
  <sheetFormatPr baseColWidth="10" defaultColWidth="10.86328125" defaultRowHeight="14.25" x14ac:dyDescent="0.45"/>
  <cols>
    <col min="1" max="1" width="8.86328125" customWidth="1"/>
    <col min="2" max="2" width="90.6640625" customWidth="1"/>
    <col min="3" max="3" width="16.6640625" customWidth="1"/>
    <col min="4" max="4" width="10.46484375" bestFit="1" customWidth="1"/>
    <col min="5" max="5" width="14.8632812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12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4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4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4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45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4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4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4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4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4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4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4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4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4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4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4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4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4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4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4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4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4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4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4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4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4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4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4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4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4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4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4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4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4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4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4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4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4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4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4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4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4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4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4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4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4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4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4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45">
      <c r="A58" s="6"/>
      <c r="B58" s="39" t="s">
        <v>8</v>
      </c>
      <c r="C58" s="28"/>
      <c r="D58" s="28"/>
      <c r="E58" s="28"/>
      <c r="F58">
        <f>SUM(F7:F57)</f>
        <v>14</v>
      </c>
    </row>
    <row r="59" spans="1:7" s="12" customFormat="1" x14ac:dyDescent="0.45">
      <c r="A59" s="6"/>
      <c r="B59"/>
      <c r="C59"/>
      <c r="D59"/>
      <c r="F59"/>
      <c r="G59"/>
    </row>
    <row r="60" spans="1:7" s="12" customFormat="1" x14ac:dyDescent="0.45">
      <c r="A60" s="6"/>
      <c r="B60" s="6"/>
      <c r="C60" s="6"/>
      <c r="D60" s="6"/>
      <c r="F60"/>
      <c r="G60"/>
    </row>
    <row r="61" spans="1:7" s="12" customFormat="1" ht="18" x14ac:dyDescent="0.55000000000000004">
      <c r="A61" s="6"/>
      <c r="B61" s="29"/>
      <c r="C61" s="6"/>
      <c r="D61" s="6"/>
      <c r="F61"/>
      <c r="G61"/>
    </row>
    <row r="62" spans="1:7" s="12" customFormat="1" x14ac:dyDescent="0.45">
      <c r="A62" s="6"/>
      <c r="B62" s="6"/>
      <c r="C62" s="6"/>
      <c r="D62" s="6"/>
      <c r="F62"/>
      <c r="G62"/>
    </row>
    <row r="63" spans="1:7" s="12" customFormat="1" ht="15.75" x14ac:dyDescent="0.5">
      <c r="A63" s="6"/>
      <c r="B63" s="30"/>
      <c r="C63" s="30"/>
      <c r="D63" s="31"/>
      <c r="F63"/>
      <c r="G63"/>
    </row>
    <row r="64" spans="1:7" s="12" customFormat="1" x14ac:dyDescent="0.45">
      <c r="A64" s="6"/>
      <c r="B64" s="6"/>
      <c r="C64" s="6"/>
      <c r="D64" s="32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33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34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6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ht="18" x14ac:dyDescent="0.55000000000000004">
      <c r="A106" s="6"/>
      <c r="B106" s="29"/>
      <c r="C106" s="6"/>
      <c r="D106" s="6"/>
      <c r="F106"/>
      <c r="G106"/>
    </row>
    <row r="107" spans="1:7" s="12" customFormat="1" x14ac:dyDescent="0.45">
      <c r="A107" s="6"/>
      <c r="B107" s="6"/>
      <c r="C107" s="6"/>
      <c r="D107" s="6"/>
      <c r="F107"/>
      <c r="G107"/>
    </row>
    <row r="108" spans="1:7" s="12" customFormat="1" ht="15.75" x14ac:dyDescent="0.5">
      <c r="A108" s="6"/>
      <c r="B108" s="30"/>
      <c r="C108" s="30"/>
      <c r="D108" s="31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34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6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ht="18" x14ac:dyDescent="0.55000000000000004">
      <c r="A151" s="6"/>
      <c r="B151" s="29"/>
      <c r="C151" s="6"/>
      <c r="D151" s="6"/>
      <c r="F151"/>
      <c r="G151"/>
    </row>
    <row r="152" spans="1:7" s="12" customFormat="1" x14ac:dyDescent="0.45">
      <c r="A152" s="6"/>
      <c r="B152" s="6"/>
      <c r="C152" s="6"/>
      <c r="D152" s="6"/>
      <c r="F152"/>
      <c r="G152"/>
    </row>
    <row r="153" spans="1:7" s="12" customFormat="1" ht="15.75" x14ac:dyDescent="0.5">
      <c r="A153" s="6"/>
      <c r="B153" s="30"/>
      <c r="C153" s="30"/>
      <c r="D153" s="31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34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6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ht="18" x14ac:dyDescent="0.55000000000000004">
      <c r="A196" s="6"/>
      <c r="B196" s="29"/>
      <c r="C196" s="6"/>
      <c r="D196" s="6"/>
      <c r="F196"/>
      <c r="G196"/>
    </row>
    <row r="197" spans="1:7" s="12" customFormat="1" x14ac:dyDescent="0.45">
      <c r="A197" s="6"/>
      <c r="B197" s="6"/>
      <c r="C197" s="6"/>
      <c r="D197" s="6"/>
      <c r="F197"/>
      <c r="G197"/>
    </row>
    <row r="198" spans="1:7" s="12" customFormat="1" ht="15.75" x14ac:dyDescent="0.5">
      <c r="A198" s="6"/>
      <c r="B198" s="30"/>
      <c r="C198" s="30"/>
      <c r="D198" s="31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abSelected="1" workbookViewId="0">
      <selection activeCell="H12" sqref="H12"/>
    </sheetView>
  </sheetViews>
  <sheetFormatPr baseColWidth="10" defaultColWidth="10.86328125" defaultRowHeight="14.25" x14ac:dyDescent="0.45"/>
  <cols>
    <col min="1" max="1" width="8.86328125" customWidth="1"/>
    <col min="2" max="2" width="90.6640625" customWidth="1"/>
    <col min="3" max="3" width="16.6640625" customWidth="1"/>
    <col min="4" max="4" width="10.46484375" bestFit="1" customWidth="1"/>
    <col min="5" max="5" width="14.8632812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15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4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45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4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4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45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45">
      <c r="F13">
        <f>(Tabelle36[[#This Row],[bis]]*24)-(Tabelle36[[#This Row],[von]]*24)</f>
        <v>0</v>
      </c>
    </row>
    <row r="14" spans="1:6" x14ac:dyDescent="0.45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4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4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45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4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4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4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4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4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4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4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4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4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4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4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4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4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4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4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4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4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4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4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4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4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4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4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4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4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4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4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4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4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4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4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4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4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4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4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4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4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4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4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4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45">
      <c r="B58" s="39" t="s">
        <v>8</v>
      </c>
      <c r="C58" s="28"/>
      <c r="D58" s="28"/>
      <c r="E58" s="28"/>
      <c r="F58">
        <f>SUM(F7:F57)</f>
        <v>15.333333333333334</v>
      </c>
    </row>
    <row r="60" spans="1:6" x14ac:dyDescent="0.45">
      <c r="A60" s="6"/>
      <c r="B60" s="6"/>
      <c r="C60" s="6"/>
      <c r="D60" s="6"/>
    </row>
    <row r="61" spans="1:6" ht="18" x14ac:dyDescent="0.55000000000000004">
      <c r="A61" s="6"/>
      <c r="B61" s="29"/>
      <c r="C61" s="6"/>
      <c r="D61" s="6"/>
    </row>
    <row r="62" spans="1:6" x14ac:dyDescent="0.45">
      <c r="A62" s="6"/>
      <c r="B62" s="6"/>
      <c r="C62" s="6"/>
      <c r="D62" s="6"/>
    </row>
    <row r="63" spans="1:6" ht="15.75" x14ac:dyDescent="0.5">
      <c r="A63" s="6"/>
      <c r="B63" s="30"/>
      <c r="C63" s="30"/>
      <c r="D63" s="31"/>
    </row>
    <row r="64" spans="1:6" x14ac:dyDescent="0.45">
      <c r="A64" s="6"/>
      <c r="B64" s="6"/>
      <c r="C64" s="6"/>
      <c r="D64" s="32"/>
    </row>
    <row r="65" spans="1:4" x14ac:dyDescent="0.45">
      <c r="A65" s="6"/>
      <c r="B65" s="6"/>
      <c r="C65" s="6"/>
      <c r="D65" s="32"/>
    </row>
    <row r="66" spans="1:4" x14ac:dyDescent="0.45">
      <c r="A66" s="6"/>
      <c r="B66" s="6"/>
      <c r="C66" s="6"/>
      <c r="D66" s="32"/>
    </row>
    <row r="67" spans="1:4" x14ac:dyDescent="0.45">
      <c r="A67" s="6"/>
      <c r="B67" s="6"/>
      <c r="C67" s="6"/>
      <c r="D67" s="32"/>
    </row>
    <row r="68" spans="1:4" x14ac:dyDescent="0.45">
      <c r="A68" s="6"/>
      <c r="B68" s="6"/>
      <c r="C68" s="6"/>
      <c r="D68" s="32"/>
    </row>
    <row r="69" spans="1:4" x14ac:dyDescent="0.45">
      <c r="A69" s="6"/>
      <c r="B69" s="6"/>
      <c r="C69" s="6"/>
      <c r="D69" s="32"/>
    </row>
    <row r="70" spans="1:4" x14ac:dyDescent="0.45">
      <c r="A70" s="6"/>
      <c r="B70" s="6"/>
      <c r="C70" s="6"/>
      <c r="D70" s="32"/>
    </row>
    <row r="71" spans="1:4" x14ac:dyDescent="0.45">
      <c r="A71" s="6"/>
      <c r="B71" s="33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6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34"/>
      <c r="C103" s="6"/>
      <c r="D103" s="32"/>
    </row>
    <row r="104" spans="1:4" x14ac:dyDescent="0.45">
      <c r="A104" s="6"/>
      <c r="B104" s="6"/>
      <c r="C104" s="6"/>
      <c r="D104" s="6"/>
    </row>
    <row r="105" spans="1:4" x14ac:dyDescent="0.45">
      <c r="A105" s="6"/>
      <c r="B105" s="6"/>
      <c r="C105" s="6"/>
      <c r="D105" s="6"/>
    </row>
    <row r="106" spans="1:4" ht="18" x14ac:dyDescent="0.55000000000000004">
      <c r="A106" s="6"/>
      <c r="B106" s="29"/>
      <c r="C106" s="6"/>
      <c r="D106" s="6"/>
    </row>
    <row r="107" spans="1:4" x14ac:dyDescent="0.45">
      <c r="A107" s="6"/>
      <c r="B107" s="6"/>
      <c r="C107" s="6"/>
      <c r="D107" s="6"/>
    </row>
    <row r="108" spans="1:4" ht="15.75" x14ac:dyDescent="0.5">
      <c r="A108" s="6"/>
      <c r="B108" s="30"/>
      <c r="C108" s="30"/>
      <c r="D108" s="31"/>
    </row>
    <row r="109" spans="1:4" x14ac:dyDescent="0.45">
      <c r="A109" s="6"/>
      <c r="B109" s="6"/>
      <c r="C109" s="6"/>
      <c r="D109" s="32"/>
    </row>
    <row r="110" spans="1:4" x14ac:dyDescent="0.45">
      <c r="A110" s="6"/>
      <c r="B110" s="6"/>
      <c r="C110" s="6"/>
      <c r="D110" s="32"/>
    </row>
    <row r="111" spans="1:4" x14ac:dyDescent="0.45">
      <c r="A111" s="6"/>
      <c r="B111" s="6"/>
      <c r="C111" s="6"/>
      <c r="D111" s="32"/>
    </row>
    <row r="112" spans="1:4" x14ac:dyDescent="0.45">
      <c r="A112" s="6"/>
      <c r="B112" s="6"/>
      <c r="C112" s="6"/>
      <c r="D112" s="32"/>
    </row>
    <row r="113" spans="1:4" x14ac:dyDescent="0.45">
      <c r="A113" s="6"/>
      <c r="B113" s="6"/>
      <c r="C113" s="6"/>
      <c r="D113" s="32"/>
    </row>
    <row r="114" spans="1:4" x14ac:dyDescent="0.45">
      <c r="A114" s="6"/>
      <c r="B114" s="6"/>
      <c r="C114" s="6"/>
      <c r="D114" s="32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34"/>
      <c r="C148" s="6"/>
      <c r="D148" s="32"/>
    </row>
    <row r="149" spans="1:4" x14ac:dyDescent="0.45">
      <c r="A149" s="6"/>
      <c r="B149" s="6"/>
      <c r="C149" s="6"/>
      <c r="D149" s="6"/>
    </row>
    <row r="150" spans="1:4" x14ac:dyDescent="0.45">
      <c r="A150" s="6"/>
      <c r="B150" s="6"/>
      <c r="C150" s="6"/>
      <c r="D150" s="6"/>
    </row>
    <row r="151" spans="1:4" ht="18" x14ac:dyDescent="0.55000000000000004">
      <c r="A151" s="6"/>
      <c r="B151" s="29"/>
      <c r="C151" s="6"/>
      <c r="D151" s="6"/>
    </row>
    <row r="152" spans="1:4" x14ac:dyDescent="0.45">
      <c r="A152" s="6"/>
      <c r="B152" s="6"/>
      <c r="C152" s="6"/>
      <c r="D152" s="6"/>
    </row>
    <row r="153" spans="1:4" ht="15.75" x14ac:dyDescent="0.5">
      <c r="A153" s="6"/>
      <c r="B153" s="30"/>
      <c r="C153" s="30"/>
      <c r="D153" s="31"/>
    </row>
    <row r="154" spans="1:4" x14ac:dyDescent="0.45">
      <c r="A154" s="6"/>
      <c r="B154" s="6"/>
      <c r="C154" s="6"/>
      <c r="D154" s="32"/>
    </row>
    <row r="155" spans="1:4" x14ac:dyDescent="0.45">
      <c r="A155" s="6"/>
      <c r="B155" s="6"/>
      <c r="C155" s="6"/>
      <c r="D155" s="32"/>
    </row>
    <row r="156" spans="1:4" x14ac:dyDescent="0.45">
      <c r="A156" s="6"/>
      <c r="B156" s="6"/>
      <c r="C156" s="6"/>
      <c r="D156" s="32"/>
    </row>
    <row r="157" spans="1:4" x14ac:dyDescent="0.45">
      <c r="A157" s="6"/>
      <c r="B157" s="6"/>
      <c r="C157" s="6"/>
      <c r="D157" s="32"/>
    </row>
    <row r="158" spans="1:4" x14ac:dyDescent="0.45">
      <c r="A158" s="6"/>
      <c r="B158" s="6"/>
      <c r="C158" s="6"/>
      <c r="D158" s="32"/>
    </row>
    <row r="159" spans="1:4" x14ac:dyDescent="0.45">
      <c r="A159" s="6"/>
      <c r="B159" s="6"/>
      <c r="C159" s="6"/>
      <c r="D159" s="32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34"/>
      <c r="C193" s="6"/>
      <c r="D193" s="32"/>
    </row>
    <row r="194" spans="1:4" x14ac:dyDescent="0.45">
      <c r="A194" s="6"/>
      <c r="B194" s="6"/>
      <c r="C194" s="6"/>
      <c r="D194" s="6"/>
    </row>
    <row r="195" spans="1:4" x14ac:dyDescent="0.45">
      <c r="A195" s="6"/>
      <c r="B195" s="6"/>
      <c r="C195" s="6"/>
      <c r="D195" s="6"/>
    </row>
    <row r="196" spans="1:4" ht="18" x14ac:dyDescent="0.55000000000000004">
      <c r="A196" s="6"/>
      <c r="B196" s="29"/>
      <c r="C196" s="6"/>
      <c r="D196" s="6"/>
    </row>
    <row r="197" spans="1:4" x14ac:dyDescent="0.45">
      <c r="A197" s="6"/>
      <c r="B197" s="6"/>
      <c r="C197" s="6"/>
      <c r="D197" s="6"/>
    </row>
    <row r="198" spans="1:4" ht="15.75" x14ac:dyDescent="0.5">
      <c r="A198" s="6"/>
      <c r="B198" s="30"/>
      <c r="C198" s="30"/>
      <c r="D198" s="31"/>
    </row>
    <row r="199" spans="1:4" x14ac:dyDescent="0.45">
      <c r="A199" s="6"/>
      <c r="B199" s="6"/>
      <c r="C199" s="6"/>
      <c r="D199" s="32"/>
    </row>
    <row r="200" spans="1:4" x14ac:dyDescent="0.45">
      <c r="A200" s="6"/>
      <c r="B200" s="6"/>
      <c r="C200" s="6"/>
      <c r="D200" s="32"/>
    </row>
    <row r="201" spans="1:4" x14ac:dyDescent="0.45">
      <c r="A201" s="6"/>
      <c r="B201" s="6"/>
      <c r="C201" s="6"/>
      <c r="D201" s="32"/>
    </row>
    <row r="202" spans="1:4" x14ac:dyDescent="0.45">
      <c r="A202" s="6"/>
      <c r="B202" s="6"/>
      <c r="C202" s="6"/>
      <c r="D202" s="32"/>
    </row>
    <row r="203" spans="1:4" x14ac:dyDescent="0.45">
      <c r="A203" s="6"/>
      <c r="B203" s="6"/>
      <c r="C203" s="6"/>
      <c r="D203" s="32"/>
    </row>
    <row r="204" spans="1:4" x14ac:dyDescent="0.45">
      <c r="A204" s="6"/>
      <c r="B204" s="6"/>
      <c r="C204" s="6"/>
      <c r="D204" s="32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</row>
    <row r="235" spans="1:4" x14ac:dyDescent="0.45">
      <c r="A235" s="6"/>
    </row>
    <row r="236" spans="1:4" x14ac:dyDescent="0.45">
      <c r="A236" s="6"/>
    </row>
    <row r="237" spans="1:4" x14ac:dyDescent="0.45">
      <c r="A237" s="6"/>
    </row>
    <row r="238" spans="1:4" x14ac:dyDescent="0.45">
      <c r="A238" s="6"/>
    </row>
    <row r="239" spans="1:4" x14ac:dyDescent="0.45">
      <c r="A239" s="6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Dejan Stojcevic</cp:lastModifiedBy>
  <dcterms:created xsi:type="dcterms:W3CDTF">2018-03-18T14:18:07Z</dcterms:created>
  <dcterms:modified xsi:type="dcterms:W3CDTF">2018-10-23T15:13:26Z</dcterms:modified>
</cp:coreProperties>
</file>