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20002239\Documents\PXL\1TIN-DATA-vanaf2017\groepswerk PUNTENADMINISTRATIE\puntenadm_algemeen\"/>
    </mc:Choice>
  </mc:AlternateContent>
  <bookViews>
    <workbookView xWindow="0" yWindow="0" windowWidth="15360" windowHeight="8445" xr2:uid="{00000000-000D-0000-FFFF-FFFF00000000}"/>
  </bookViews>
  <sheets>
    <sheet name="ERD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3" i="3" l="1"/>
  <c r="T8" i="3" l="1"/>
  <c r="T7" i="3"/>
  <c r="T4" i="3"/>
  <c r="T5" i="3"/>
  <c r="T6" i="3"/>
</calcChain>
</file>

<file path=xl/sharedStrings.xml><?xml version="1.0" encoding="utf-8"?>
<sst xmlns="http://schemas.openxmlformats.org/spreadsheetml/2006/main" count="33" uniqueCount="33">
  <si>
    <t>commentaar</t>
  </si>
  <si>
    <t>GROEP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</si>
  <si>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</si>
  <si>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</si>
  <si>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</si>
  <si>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</si>
  <si>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</si>
  <si>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</si>
  <si>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</si>
  <si>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</si>
  <si>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</si>
  <si>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</si>
  <si>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</si>
  <si>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TOTAAL</t>
  </si>
  <si>
    <t>R12</t>
  </si>
  <si>
    <t>R13</t>
  </si>
  <si>
    <t>Punten ERD</t>
  </si>
  <si>
    <t>overbodige rel.</t>
  </si>
  <si>
    <t>A1</t>
  </si>
  <si>
    <t>A2</t>
  </si>
  <si>
    <t>A3</t>
  </si>
  <si>
    <t>A4</t>
  </si>
  <si>
    <t>A5</t>
  </si>
  <si>
    <t>R14</t>
  </si>
  <si>
    <t>R15</t>
  </si>
  <si>
    <t>R16</t>
  </si>
  <si>
    <t>relatie is volledig correct</t>
  </si>
  <si>
    <t>Puntenlegende</t>
  </si>
  <si>
    <t>1 zijde van de relatie is correct</t>
  </si>
  <si>
    <t>ontbrekende relatie</t>
  </si>
  <si>
    <t>6 X veel-op-veel relatie !!!!!!!!!!!</t>
  </si>
  <si>
    <t>volledig foute kardinaliteiten aan beide zijden</t>
  </si>
  <si>
    <t>6 ontbrekende relaties en 3 volledige foute 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</si>
</sst>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3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tabSelected="1" workbookViewId="0">
      <pane xSplit="1" ySplit="3" topLeftCell="B4" activePane="bottomRight" state="frozen"/>
      <selection pane="topRight" activeCell="B1" sqref="B1"/>
      <selection pane="bottomLeft" activeCell="A9" sqref="A9"/>
      <selection pane="bottomRight" activeCell="J29" sqref="J29"/>
    </sheetView>
  </sheetViews>
  <sheetFormatPr defaultRowHeight="15" x14ac:dyDescent="0.25"/>
  <cols>
    <col min="1" max="1" width="7.28515625" style="2" customWidth="1"/>
    <col min="2" max="17" width="9.140625" style="2"/>
    <col min="18" max="18" width="9" style="2" bestFit="1" customWidth="1"/>
    <col min="19" max="20" width="9.140625" style="2"/>
    <col min="21" max="21" width="36" style="2" customWidth="1"/>
    <col min="22" max="16384" width="9.140625" style="2"/>
  </cols>
  <sheetData>
    <row r="1" spans="1:21" ht="21" x14ac:dyDescent="0.35">
      <c r="A1" s="1" t="s">
        <v>16</v>
      </c>
    </row>
    <row r="2" spans="1:21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14</v>
      </c>
      <c r="N2" s="2" t="s">
        <v>15</v>
      </c>
      <c r="O2" s="5" t="s">
        <v>23</v>
      </c>
      <c r="P2" s="5" t="s">
        <v>24</v>
      </c>
      <c r="Q2" s="5" t="s">
        <v>25</v>
      </c>
      <c r="R2" s="3" t="s">
        <v>17</v>
      </c>
      <c r="S2" s="2" t="s">
        <v>13</v>
      </c>
      <c r="U2" s="2" t="s">
        <v>0</v>
      </c>
    </row>
    <row r="3" spans="1:21" x14ac:dyDescent="0.25"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/>
      <c r="S3" s="4">
        <f>SUM(B3:R3)</f>
        <v>32</v>
      </c>
      <c r="T3" s="4">
        <v>20</v>
      </c>
    </row>
    <row r="4" spans="1:21" x14ac:dyDescent="0.25">
      <c r="A4" s="5" t="s">
        <v>18</v>
      </c>
      <c r="B4" s="2">
        <v>2</v>
      </c>
      <c r="C4" s="2">
        <v>2</v>
      </c>
      <c r="D4" s="2">
        <v>2</v>
      </c>
      <c r="E4" s="5">
        <v>2</v>
      </c>
      <c r="F4" s="7">
        <v>0</v>
      </c>
      <c r="G4" s="7">
        <v>0</v>
      </c>
      <c r="H4" s="5">
        <v>2</v>
      </c>
      <c r="I4" s="5">
        <v>0</v>
      </c>
      <c r="J4" s="7">
        <v>0</v>
      </c>
      <c r="K4" s="5">
        <v>1.5</v>
      </c>
      <c r="L4" s="5">
        <v>2</v>
      </c>
      <c r="M4" s="5">
        <v>2</v>
      </c>
      <c r="N4" s="5">
        <v>1.5</v>
      </c>
      <c r="O4" s="5">
        <v>1</v>
      </c>
      <c r="P4" s="5">
        <v>1</v>
      </c>
      <c r="Q4" s="5">
        <v>1</v>
      </c>
      <c r="S4" s="4">
        <f t="shared" ref="S4:S8" si="0">SUM(B4:R4)</f>
        <v>20</v>
      </c>
      <c r="T4" s="2">
        <f>ROUND(S4/$S$3*$T$3,2)</f>
        <v>12.5</v>
      </c>
    </row>
    <row r="5" spans="1:21" x14ac:dyDescent="0.25">
      <c r="A5" s="5" t="s">
        <v>19</v>
      </c>
      <c r="B5" s="2">
        <v>2</v>
      </c>
      <c r="C5" s="2">
        <v>2</v>
      </c>
      <c r="D5" s="2">
        <v>2</v>
      </c>
      <c r="E5" s="5">
        <v>2</v>
      </c>
      <c r="F5" s="5">
        <v>2</v>
      </c>
      <c r="G5" s="5">
        <v>2</v>
      </c>
      <c r="H5" s="5">
        <v>2</v>
      </c>
      <c r="I5" s="8">
        <v>0</v>
      </c>
      <c r="J5" s="8">
        <v>0</v>
      </c>
      <c r="K5" s="5">
        <v>1</v>
      </c>
      <c r="L5" s="5">
        <v>1.5</v>
      </c>
      <c r="M5" s="5">
        <v>1.5</v>
      </c>
      <c r="N5" s="8">
        <v>0</v>
      </c>
      <c r="O5" s="5">
        <v>1.5</v>
      </c>
      <c r="P5" s="5">
        <v>1</v>
      </c>
      <c r="Q5" s="5">
        <v>2</v>
      </c>
      <c r="S5" s="4">
        <f t="shared" si="0"/>
        <v>22.5</v>
      </c>
      <c r="T5" s="2">
        <f t="shared" ref="T5:T8" si="1">ROUND(S5/$S$3*$T$3,2)</f>
        <v>14.06</v>
      </c>
      <c r="U5" s="3"/>
    </row>
    <row r="6" spans="1:21" x14ac:dyDescent="0.25">
      <c r="A6" s="5" t="s">
        <v>20</v>
      </c>
      <c r="B6" s="5">
        <v>1.5</v>
      </c>
      <c r="C6" s="5">
        <v>1.5</v>
      </c>
      <c r="D6" s="5">
        <v>2</v>
      </c>
      <c r="E6" s="5">
        <v>2</v>
      </c>
      <c r="F6" s="5">
        <v>1.5</v>
      </c>
      <c r="G6" s="5">
        <v>2</v>
      </c>
      <c r="H6" s="5">
        <v>2</v>
      </c>
      <c r="I6" s="8">
        <v>0</v>
      </c>
      <c r="J6" s="8">
        <v>0</v>
      </c>
      <c r="K6" s="5">
        <v>1</v>
      </c>
      <c r="L6" s="5">
        <v>1</v>
      </c>
      <c r="M6" s="5">
        <v>1</v>
      </c>
      <c r="N6" s="5">
        <v>0</v>
      </c>
      <c r="O6" s="5">
        <v>2</v>
      </c>
      <c r="P6" s="5">
        <v>1.5</v>
      </c>
      <c r="Q6" s="8">
        <v>0</v>
      </c>
      <c r="S6" s="4">
        <f t="shared" si="0"/>
        <v>19</v>
      </c>
      <c r="T6" s="2">
        <f t="shared" si="1"/>
        <v>11.88</v>
      </c>
    </row>
    <row r="7" spans="1:21" x14ac:dyDescent="0.25">
      <c r="A7" s="5" t="s">
        <v>21</v>
      </c>
      <c r="B7" s="8">
        <v>0</v>
      </c>
      <c r="C7" s="5">
        <v>1</v>
      </c>
      <c r="D7" s="5">
        <v>1</v>
      </c>
      <c r="E7" s="5">
        <v>1.5</v>
      </c>
      <c r="F7" s="5">
        <v>1</v>
      </c>
      <c r="G7" s="5">
        <v>1</v>
      </c>
      <c r="H7" s="5">
        <v>1</v>
      </c>
      <c r="I7" s="8">
        <v>0</v>
      </c>
      <c r="J7" s="9">
        <v>2</v>
      </c>
      <c r="K7" s="8">
        <v>0</v>
      </c>
      <c r="L7" s="5">
        <v>0</v>
      </c>
      <c r="M7" s="5">
        <v>2</v>
      </c>
      <c r="N7" s="5">
        <v>2</v>
      </c>
      <c r="O7" s="5">
        <v>1</v>
      </c>
      <c r="P7" s="5">
        <v>0.5</v>
      </c>
      <c r="Q7" s="8">
        <v>0</v>
      </c>
      <c r="S7" s="4">
        <f t="shared" si="0"/>
        <v>14</v>
      </c>
      <c r="T7" s="2">
        <f t="shared" si="1"/>
        <v>8.75</v>
      </c>
      <c r="U7" s="10" t="s">
        <v>30</v>
      </c>
    </row>
    <row r="8" spans="1:21" ht="30" x14ac:dyDescent="0.25">
      <c r="A8" s="5" t="s">
        <v>22</v>
      </c>
      <c r="B8" s="5">
        <v>0</v>
      </c>
      <c r="C8" s="5">
        <v>2</v>
      </c>
      <c r="D8" s="5">
        <v>0</v>
      </c>
      <c r="E8" s="5">
        <v>2</v>
      </c>
      <c r="F8" s="5">
        <v>1</v>
      </c>
      <c r="G8" s="5">
        <v>1</v>
      </c>
      <c r="H8" s="5">
        <v>0</v>
      </c>
      <c r="I8" s="8">
        <v>0</v>
      </c>
      <c r="J8" s="8">
        <v>0</v>
      </c>
      <c r="K8" s="8">
        <v>0</v>
      </c>
      <c r="L8" s="8">
        <v>0</v>
      </c>
      <c r="M8" s="9">
        <v>1</v>
      </c>
      <c r="N8" s="8">
        <v>0</v>
      </c>
      <c r="O8" s="7">
        <v>0</v>
      </c>
      <c r="P8" s="9">
        <v>2</v>
      </c>
      <c r="Q8" s="9">
        <v>1.5</v>
      </c>
      <c r="S8" s="4">
        <f t="shared" si="0"/>
        <v>10.5</v>
      </c>
      <c r="T8" s="2">
        <f t="shared" si="1"/>
        <v>6.56</v>
      </c>
      <c r="U8" s="10" t="s">
        <v>32</v>
      </c>
    </row>
    <row r="9" spans="1:21" x14ac:dyDescent="0.25">
      <c r="S9" s="4"/>
      <c r="U9" s="10"/>
    </row>
    <row r="13" spans="1:21" ht="18.75" x14ac:dyDescent="0.3">
      <c r="B13" s="6" t="s">
        <v>27</v>
      </c>
    </row>
    <row r="14" spans="1:21" x14ac:dyDescent="0.25">
      <c r="B14" s="2">
        <v>2</v>
      </c>
      <c r="C14" s="5" t="s">
        <v>26</v>
      </c>
    </row>
    <row r="15" spans="1:21" x14ac:dyDescent="0.25">
      <c r="B15" s="2">
        <v>1</v>
      </c>
      <c r="C15" s="5" t="s">
        <v>28</v>
      </c>
    </row>
    <row r="16" spans="1:21" x14ac:dyDescent="0.25">
      <c r="B16" s="2">
        <v>0</v>
      </c>
      <c r="C16" s="5" t="s">
        <v>31</v>
      </c>
    </row>
    <row r="17" spans="2:3" x14ac:dyDescent="0.25">
      <c r="B17" s="7">
        <v>0</v>
      </c>
      <c r="C17" s="5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ERD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Carina Medats</cp:lastModifiedBy>
  <cp:lastPrinted>2016-01-22T11:21:47Z</cp:lastPrinted>
  <dcterms:created xsi:type="dcterms:W3CDTF">2013-12-29T09:01:57Z</dcterms:created>
  <dcterms:modified xsi:type="dcterms:W3CDTF">2018-01-19T09:04:53Z</dcterms:modified>
</cp:coreProperties>
</file>