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460\Desktop\"/>
    </mc:Choice>
  </mc:AlternateContent>
  <xr:revisionPtr revIDLastSave="0" documentId="13_ncr:1_{1D5EFAF7-0AAF-4F3A-B0F7-A09F66CF1837}" xr6:coauthVersionLast="40" xr6:coauthVersionMax="40" xr10:uidLastSave="{00000000-0000-0000-0000-000000000000}"/>
  <bookViews>
    <workbookView xWindow="0" yWindow="0" windowWidth="21570" windowHeight="7920" activeTab="3" xr2:uid="{00000000-000D-0000-FFFF-FFFF00000000}"/>
  </bookViews>
  <sheets>
    <sheet name="Oef 3" sheetId="1" r:id="rId1"/>
    <sheet name="Oef 4" sheetId="2" r:id="rId2"/>
    <sheet name="Oef 5" sheetId="3" r:id="rId3"/>
    <sheet name="Oef 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" i="3" l="1"/>
  <c r="S4" i="3"/>
  <c r="S5" i="3"/>
  <c r="S6" i="3"/>
  <c r="S7" i="3"/>
  <c r="S3" i="3"/>
  <c r="R5" i="3"/>
  <c r="R6" i="3"/>
  <c r="R3" i="3"/>
  <c r="R4" i="3"/>
</calcChain>
</file>

<file path=xl/sharedStrings.xml><?xml version="1.0" encoding="utf-8"?>
<sst xmlns="http://schemas.openxmlformats.org/spreadsheetml/2006/main" count="296" uniqueCount="153">
  <si>
    <t>naam hoofdzetel</t>
  </si>
  <si>
    <t>adres hoofdzetel</t>
  </si>
  <si>
    <t>postcode hoofdzetel</t>
  </si>
  <si>
    <t>gemeente hoofdzetel</t>
  </si>
  <si>
    <t>productnummer en naam</t>
  </si>
  <si>
    <t>b as is p rijs</t>
  </si>
  <si>
    <t>productomschrijving(merk,type,...)</t>
  </si>
  <si>
    <t>code opslagplaats</t>
  </si>
  <si>
    <t>adres opslagplaats</t>
  </si>
  <si>
    <t>gemeente opslagplaats</t>
  </si>
  <si>
    <t>telefoon opslagplaats</t>
  </si>
  <si>
    <t>verantwoordelijke opslagpl.</t>
  </si>
  <si>
    <t>e-mail v eran t wo o rd elijke</t>
  </si>
  <si>
    <t>telefoon verantwoordelijke</t>
  </si>
  <si>
    <t>landcode</t>
  </si>
  <si>
    <t>landnaam</t>
  </si>
  <si>
    <t>hoeveelheid/opslagplaats</t>
  </si>
  <si>
    <t>totaal hoeveelheid</t>
  </si>
  <si>
    <t>totale gemiddelde prijs</t>
  </si>
  <si>
    <t>Oef 1</t>
  </si>
  <si>
    <t>Eerste normaalvorm</t>
  </si>
  <si>
    <t>2de normaalvorm</t>
  </si>
  <si>
    <t>productnummer</t>
  </si>
  <si>
    <t>productnaam</t>
  </si>
  <si>
    <t>basisprijs</t>
  </si>
  <si>
    <t>productomschrijving</t>
  </si>
  <si>
    <t>straat opslagplaats</t>
  </si>
  <si>
    <t>nummer opslagplaats</t>
  </si>
  <si>
    <t>naam verantwoordelijke</t>
  </si>
  <si>
    <t>voornaam verantwoordelijke</t>
  </si>
  <si>
    <t>email</t>
  </si>
  <si>
    <t>hoeveelheid/opslag</t>
  </si>
  <si>
    <t>Productnummer</t>
  </si>
  <si>
    <t>Code opslagplaats</t>
  </si>
  <si>
    <t>Oef2</t>
  </si>
  <si>
    <t>Projectnaam</t>
  </si>
  <si>
    <t>Klantnummer</t>
  </si>
  <si>
    <t>Voornaam</t>
  </si>
  <si>
    <t>achternaam</t>
  </si>
  <si>
    <t>adres</t>
  </si>
  <si>
    <t>straat</t>
  </si>
  <si>
    <t>nr</t>
  </si>
  <si>
    <t>tel</t>
  </si>
  <si>
    <t>gsm</t>
  </si>
  <si>
    <t>e-mail</t>
  </si>
  <si>
    <t>evenement_id</t>
  </si>
  <si>
    <t>klantnummer</t>
  </si>
  <si>
    <t>projectnaam</t>
  </si>
  <si>
    <t>datum</t>
  </si>
  <si>
    <t>locatie</t>
  </si>
  <si>
    <t>opbrengst</t>
  </si>
  <si>
    <t>evenementnaam</t>
  </si>
  <si>
    <t>klantnaam</t>
  </si>
  <si>
    <t>telefoonnummer (vast en gsm)</t>
  </si>
  <si>
    <t>evenement_naam</t>
  </si>
  <si>
    <t>opbrengst_evenement</t>
  </si>
  <si>
    <t>locatie_evenement</t>
  </si>
  <si>
    <t>datum_evenement</t>
  </si>
  <si>
    <t>klantvoornaam</t>
  </si>
  <si>
    <t>klantachternaam</t>
  </si>
  <si>
    <t>event-id</t>
  </si>
  <si>
    <t>event-naam</t>
  </si>
  <si>
    <t>event-datum</t>
  </si>
  <si>
    <t>event-locatie</t>
  </si>
  <si>
    <t>event-opbrengsten</t>
  </si>
  <si>
    <t>Tabel klanten:</t>
  </si>
  <si>
    <t>Tabel evenementen:</t>
  </si>
  <si>
    <t>Tabel projecten:</t>
  </si>
  <si>
    <t>contractnummer</t>
  </si>
  <si>
    <t>contractdatum</t>
  </si>
  <si>
    <t>contactpersoon</t>
  </si>
  <si>
    <t>bandnaam</t>
  </si>
  <si>
    <t>uur  soundcheck</t>
  </si>
  <si>
    <t xml:space="preserve">aantal personen </t>
  </si>
  <si>
    <t>gage van de band</t>
  </si>
  <si>
    <t>commissie boekingskantoor</t>
  </si>
  <si>
    <t>commissie+21%</t>
  </si>
  <si>
    <t>totaalbedrag</t>
  </si>
  <si>
    <t>handtekening</t>
  </si>
  <si>
    <t>Oef 4</t>
  </si>
  <si>
    <t>nv 0</t>
  </si>
  <si>
    <t>oef 3</t>
  </si>
  <si>
    <t>contractnr</t>
  </si>
  <si>
    <t>conractdatum</t>
  </si>
  <si>
    <t>klantnr</t>
  </si>
  <si>
    <t>klantadres</t>
  </si>
  <si>
    <t>klant_tel</t>
  </si>
  <si>
    <t>tijdstip</t>
  </si>
  <si>
    <t>aantal_personen</t>
  </si>
  <si>
    <t>gage</t>
  </si>
  <si>
    <t>gage+6%btw</t>
  </si>
  <si>
    <t>commissie</t>
  </si>
  <si>
    <t>soundcheck</t>
  </si>
  <si>
    <t>nv 1</t>
  </si>
  <si>
    <t>nv 2</t>
  </si>
  <si>
    <t>nv 3</t>
  </si>
  <si>
    <t>contactpersoon voornaam</t>
  </si>
  <si>
    <t>contactpersoon naam</t>
  </si>
  <si>
    <t>uur</t>
  </si>
  <si>
    <t>Oef3</t>
  </si>
  <si>
    <t>Oef 5</t>
  </si>
  <si>
    <t>Refertenr</t>
  </si>
  <si>
    <t>Leverdatum</t>
  </si>
  <si>
    <t>Besteldatum</t>
  </si>
  <si>
    <t>klantaddress</t>
  </si>
  <si>
    <t>artikelnaam</t>
  </si>
  <si>
    <t>artikelnr</t>
  </si>
  <si>
    <t>artikelprijs</t>
  </si>
  <si>
    <t>verwerkingskosten</t>
  </si>
  <si>
    <t>totaalprijs</t>
  </si>
  <si>
    <t>Janine Boonen</t>
  </si>
  <si>
    <t>Kasteelstraat 19 bus 1</t>
  </si>
  <si>
    <t>Prison Break Season 3</t>
  </si>
  <si>
    <t>House MD Season 4</t>
  </si>
  <si>
    <t>uiterste betaaldatum</t>
  </si>
  <si>
    <t>Satan Samael</t>
  </si>
  <si>
    <t>Brecht Hilven</t>
  </si>
  <si>
    <t>Jordy Lambert</t>
  </si>
  <si>
    <t>Nick Sarlee</t>
  </si>
  <si>
    <t xml:space="preserve">Hell 666 </t>
  </si>
  <si>
    <t>Rijksweg 985</t>
  </si>
  <si>
    <t>Berenstraat 55</t>
  </si>
  <si>
    <t>Boerenstraat 36</t>
  </si>
  <si>
    <t>Drietand</t>
  </si>
  <si>
    <t>Vlammenwerper</t>
  </si>
  <si>
    <t>Dildo</t>
  </si>
  <si>
    <t>Headset</t>
  </si>
  <si>
    <t>Vibrator</t>
  </si>
  <si>
    <t>Tractor</t>
  </si>
  <si>
    <t>Kruiwagen</t>
  </si>
  <si>
    <t>Klantnaam</t>
  </si>
  <si>
    <t>Klantnr</t>
  </si>
  <si>
    <t>Klantaddress</t>
  </si>
  <si>
    <t>Artikelnaam</t>
  </si>
  <si>
    <t>Artikelnr</t>
  </si>
  <si>
    <t>Artikelprijs</t>
  </si>
  <si>
    <t>Klantvoornaam</t>
  </si>
  <si>
    <t>Klantstraat</t>
  </si>
  <si>
    <t>Klantgemeente</t>
  </si>
  <si>
    <t>Klantpostocde</t>
  </si>
  <si>
    <t>Klantbus</t>
  </si>
  <si>
    <t>klanthuisnr</t>
  </si>
  <si>
    <t>CrewID</t>
  </si>
  <si>
    <t>Description</t>
  </si>
  <si>
    <t>Productiehuis</t>
  </si>
  <si>
    <t>Releasedate</t>
  </si>
  <si>
    <t>Moviename</t>
  </si>
  <si>
    <t>MovieID</t>
  </si>
  <si>
    <t>Acteurnaam</t>
  </si>
  <si>
    <t>Acteurpersonage</t>
  </si>
  <si>
    <t>CrewName</t>
  </si>
  <si>
    <t>MovieDescription</t>
  </si>
  <si>
    <t>Acteurvoornaam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</si>
</sst>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NumberFormat="1" applyFont="1"/>
    <xf numFmtId="0" fontId="2" fillId="0" borderId="0" xfId="0" applyNumberFormat="1" applyFont="1" applyAlignment="1">
      <alignment vertical="center"/>
    </xf>
    <xf numFmtId="0" fontId="4" fillId="0" borderId="0" xfId="0" applyNumberFormat="1" applyFont="1"/>
    <xf numFmtId="0" fontId="4" fillId="0" borderId="0" xfId="0" applyFont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showFormulas="1" topLeftCell="B52" workbookViewId="0">
      <selection activeCell="B60" sqref="B60"/>
    </sheetView>
  </sheetViews>
  <sheetFormatPr defaultRowHeight="15" x14ac:dyDescent="0.25"/>
  <cols>
    <col min="1" max="1" width="19.85546875" customWidth="1"/>
    <col min="2" max="2" width="13.7109375" customWidth="1"/>
    <col min="3" max="3" width="16.7109375" bestFit="1" customWidth="1"/>
  </cols>
  <sheetData>
    <row r="1" spans="1:3" x14ac:dyDescent="0.25">
      <c r="A1" s="4" t="s">
        <v>19</v>
      </c>
      <c r="B1" s="4" t="s">
        <v>20</v>
      </c>
      <c r="C1" s="4" t="s">
        <v>21</v>
      </c>
    </row>
    <row r="2" spans="1:3" ht="18.75" x14ac:dyDescent="0.25">
      <c r="A2" s="5" t="s">
        <v>0</v>
      </c>
      <c r="B2" s="6" t="s">
        <v>22</v>
      </c>
      <c r="C2" s="4"/>
    </row>
    <row r="3" spans="1:3" ht="18.75" x14ac:dyDescent="0.25">
      <c r="A3" s="5" t="s">
        <v>1</v>
      </c>
      <c r="B3" s="4" t="s">
        <v>23</v>
      </c>
      <c r="C3" s="4"/>
    </row>
    <row r="4" spans="1:3" ht="18.75" x14ac:dyDescent="0.25">
      <c r="A4" s="5" t="s">
        <v>2</v>
      </c>
      <c r="B4" s="4" t="s">
        <v>24</v>
      </c>
      <c r="C4" s="4"/>
    </row>
    <row r="5" spans="1:3" ht="18.75" x14ac:dyDescent="0.25">
      <c r="A5" s="5" t="s">
        <v>3</v>
      </c>
      <c r="B5" s="4" t="s">
        <v>25</v>
      </c>
      <c r="C5" s="4"/>
    </row>
    <row r="6" spans="1:3" ht="18.75" x14ac:dyDescent="0.25">
      <c r="A6" s="5" t="s">
        <v>4</v>
      </c>
      <c r="B6" s="4"/>
      <c r="C6" s="4"/>
    </row>
    <row r="7" spans="1:3" ht="18.75" x14ac:dyDescent="0.25">
      <c r="A7" s="5" t="s">
        <v>5</v>
      </c>
      <c r="C7" s="4"/>
    </row>
    <row r="8" spans="1:3" ht="18.75" x14ac:dyDescent="0.25">
      <c r="A8" s="5" t="s">
        <v>6</v>
      </c>
      <c r="C8" s="4"/>
    </row>
    <row r="9" spans="1:3" ht="18.75" x14ac:dyDescent="0.25">
      <c r="A9" s="5" t="s">
        <v>7</v>
      </c>
      <c r="C9" s="4"/>
    </row>
    <row r="10" spans="1:3" ht="18.75" x14ac:dyDescent="0.25">
      <c r="A10" s="5" t="s">
        <v>8</v>
      </c>
      <c r="B10" s="6" t="s">
        <v>32</v>
      </c>
      <c r="C10" s="4"/>
    </row>
    <row r="11" spans="1:3" ht="18.75" x14ac:dyDescent="0.25">
      <c r="A11" s="5" t="s">
        <v>9</v>
      </c>
      <c r="B11" s="6" t="s">
        <v>33</v>
      </c>
      <c r="C11" s="4"/>
    </row>
    <row r="12" spans="1:3" ht="18.75" x14ac:dyDescent="0.25">
      <c r="A12" s="5" t="s">
        <v>10</v>
      </c>
      <c r="B12" s="4" t="s">
        <v>26</v>
      </c>
      <c r="C12" s="4"/>
    </row>
    <row r="13" spans="1:3" ht="18.75" x14ac:dyDescent="0.25">
      <c r="A13" s="5" t="s">
        <v>11</v>
      </c>
      <c r="B13" s="4" t="s">
        <v>27</v>
      </c>
      <c r="C13" s="4"/>
    </row>
    <row r="14" spans="1:3" ht="18.75" x14ac:dyDescent="0.25">
      <c r="A14" s="5" t="s">
        <v>12</v>
      </c>
      <c r="B14" s="4" t="s">
        <v>9</v>
      </c>
      <c r="C14" s="4"/>
    </row>
    <row r="15" spans="1:3" ht="18.75" x14ac:dyDescent="0.25">
      <c r="A15" s="5" t="s">
        <v>13</v>
      </c>
      <c r="B15" s="4" t="s">
        <v>10</v>
      </c>
      <c r="C15" s="4"/>
    </row>
    <row r="16" spans="1:3" ht="18.75" x14ac:dyDescent="0.25">
      <c r="A16" s="5" t="s">
        <v>14</v>
      </c>
      <c r="B16" s="4" t="s">
        <v>29</v>
      </c>
      <c r="C16" s="4"/>
    </row>
    <row r="17" spans="1:3" ht="18.75" x14ac:dyDescent="0.25">
      <c r="A17" s="5" t="s">
        <v>15</v>
      </c>
      <c r="B17" s="4" t="s">
        <v>28</v>
      </c>
      <c r="C17" s="4"/>
    </row>
    <row r="18" spans="1:3" ht="18.75" x14ac:dyDescent="0.25">
      <c r="A18" s="5" t="s">
        <v>16</v>
      </c>
      <c r="B18" s="4" t="s">
        <v>30</v>
      </c>
      <c r="C18" s="4"/>
    </row>
    <row r="19" spans="1:3" ht="18.75" x14ac:dyDescent="0.25">
      <c r="A19" s="5" t="s">
        <v>17</v>
      </c>
      <c r="B19" s="4" t="s">
        <v>13</v>
      </c>
      <c r="C19" s="4"/>
    </row>
    <row r="20" spans="1:3" ht="18.75" x14ac:dyDescent="0.25">
      <c r="A20" s="5" t="s">
        <v>18</v>
      </c>
      <c r="B20" s="4" t="s">
        <v>14</v>
      </c>
      <c r="C20" s="4"/>
    </row>
    <row r="21" spans="1:3" x14ac:dyDescent="0.25">
      <c r="A21" s="4"/>
      <c r="B21" s="4" t="s">
        <v>15</v>
      </c>
      <c r="C21" s="4"/>
    </row>
    <row r="22" spans="1:3" x14ac:dyDescent="0.25">
      <c r="A22" s="4"/>
      <c r="B22" s="4" t="s">
        <v>31</v>
      </c>
      <c r="C22" s="4"/>
    </row>
    <row r="23" spans="1:3" x14ac:dyDescent="0.25">
      <c r="A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t="s">
        <v>34</v>
      </c>
      <c r="C26" t="s">
        <v>67</v>
      </c>
    </row>
    <row r="27" spans="1:3" x14ac:dyDescent="0.25">
      <c r="A27" t="s">
        <v>47</v>
      </c>
      <c r="B27" s="1" t="s">
        <v>35</v>
      </c>
      <c r="C27" s="7" t="s">
        <v>35</v>
      </c>
    </row>
    <row r="28" spans="1:3" x14ac:dyDescent="0.25">
      <c r="A28" t="s">
        <v>46</v>
      </c>
      <c r="B28" s="2" t="s">
        <v>36</v>
      </c>
      <c r="C28" s="3" t="s">
        <v>46</v>
      </c>
    </row>
    <row r="29" spans="1:3" x14ac:dyDescent="0.25">
      <c r="A29" t="s">
        <v>52</v>
      </c>
      <c r="B29" t="s">
        <v>58</v>
      </c>
      <c r="C29" s="3" t="s">
        <v>45</v>
      </c>
    </row>
    <row r="30" spans="1:3" x14ac:dyDescent="0.25">
      <c r="A30" t="s">
        <v>39</v>
      </c>
      <c r="B30" t="s">
        <v>59</v>
      </c>
    </row>
    <row r="31" spans="1:3" x14ac:dyDescent="0.25">
      <c r="A31" t="s">
        <v>53</v>
      </c>
      <c r="B31" t="s">
        <v>40</v>
      </c>
      <c r="C31" t="s">
        <v>65</v>
      </c>
    </row>
    <row r="32" spans="1:3" x14ac:dyDescent="0.25">
      <c r="A32" t="s">
        <v>30</v>
      </c>
      <c r="B32" t="s">
        <v>41</v>
      </c>
      <c r="C32" s="7" t="s">
        <v>36</v>
      </c>
    </row>
    <row r="33" spans="1:3" x14ac:dyDescent="0.25">
      <c r="A33" t="s">
        <v>45</v>
      </c>
      <c r="B33" t="s">
        <v>42</v>
      </c>
      <c r="C33" t="s">
        <v>37</v>
      </c>
    </row>
    <row r="34" spans="1:3" x14ac:dyDescent="0.25">
      <c r="A34" t="s">
        <v>54</v>
      </c>
      <c r="B34" t="s">
        <v>43</v>
      </c>
      <c r="C34" s="2" t="s">
        <v>38</v>
      </c>
    </row>
    <row r="35" spans="1:3" x14ac:dyDescent="0.25">
      <c r="A35" t="s">
        <v>57</v>
      </c>
      <c r="B35" t="s">
        <v>30</v>
      </c>
      <c r="C35" t="s">
        <v>39</v>
      </c>
    </row>
    <row r="36" spans="1:3" x14ac:dyDescent="0.25">
      <c r="A36" t="s">
        <v>56</v>
      </c>
      <c r="C36" t="s">
        <v>40</v>
      </c>
    </row>
    <row r="37" spans="1:3" x14ac:dyDescent="0.25">
      <c r="A37" t="s">
        <v>55</v>
      </c>
      <c r="C37" t="s">
        <v>41</v>
      </c>
    </row>
    <row r="38" spans="1:3" x14ac:dyDescent="0.25">
      <c r="B38" s="3" t="s">
        <v>35</v>
      </c>
      <c r="C38" t="s">
        <v>42</v>
      </c>
    </row>
    <row r="39" spans="1:3" x14ac:dyDescent="0.25">
      <c r="B39" s="1" t="s">
        <v>60</v>
      </c>
      <c r="C39" t="s">
        <v>43</v>
      </c>
    </row>
    <row r="40" spans="1:3" x14ac:dyDescent="0.25">
      <c r="B40" t="s">
        <v>61</v>
      </c>
      <c r="C40" t="s">
        <v>44</v>
      </c>
    </row>
    <row r="41" spans="1:3" x14ac:dyDescent="0.25">
      <c r="B41" t="s">
        <v>62</v>
      </c>
      <c r="C41" s="3" t="s">
        <v>47</v>
      </c>
    </row>
    <row r="42" spans="1:3" x14ac:dyDescent="0.25">
      <c r="B42" t="s">
        <v>63</v>
      </c>
    </row>
    <row r="43" spans="1:3" x14ac:dyDescent="0.25">
      <c r="B43" t="s">
        <v>64</v>
      </c>
      <c r="C43" t="s">
        <v>66</v>
      </c>
    </row>
    <row r="44" spans="1:3" x14ac:dyDescent="0.25">
      <c r="C44" s="3" t="s">
        <v>35</v>
      </c>
    </row>
    <row r="45" spans="1:3" x14ac:dyDescent="0.25">
      <c r="C45" s="7" t="s">
        <v>45</v>
      </c>
    </row>
    <row r="46" spans="1:3" x14ac:dyDescent="0.25">
      <c r="C46" t="s">
        <v>51</v>
      </c>
    </row>
    <row r="47" spans="1:3" x14ac:dyDescent="0.25">
      <c r="C47" t="s">
        <v>46</v>
      </c>
    </row>
    <row r="48" spans="1:3" x14ac:dyDescent="0.25">
      <c r="C48" t="s">
        <v>48</v>
      </c>
    </row>
    <row r="49" spans="1:4" x14ac:dyDescent="0.25">
      <c r="C49" t="s">
        <v>49</v>
      </c>
    </row>
    <row r="50" spans="1:4" x14ac:dyDescent="0.25">
      <c r="C50" t="s">
        <v>50</v>
      </c>
    </row>
    <row r="53" spans="1:4" x14ac:dyDescent="0.25">
      <c r="A53" t="s">
        <v>81</v>
      </c>
      <c r="B53" t="s">
        <v>99</v>
      </c>
    </row>
    <row r="54" spans="1:4" x14ac:dyDescent="0.25">
      <c r="A54" t="s">
        <v>80</v>
      </c>
      <c r="B54" t="s">
        <v>93</v>
      </c>
      <c r="C54" t="s">
        <v>94</v>
      </c>
      <c r="D54" t="s">
        <v>95</v>
      </c>
    </row>
    <row r="55" spans="1:4" x14ac:dyDescent="0.25">
      <c r="A55" t="s">
        <v>82</v>
      </c>
      <c r="B55" s="1" t="s">
        <v>68</v>
      </c>
      <c r="C55" s="1" t="s">
        <v>68</v>
      </c>
    </row>
    <row r="56" spans="1:4" x14ac:dyDescent="0.25">
      <c r="A56" t="s">
        <v>83</v>
      </c>
      <c r="B56" s="2" t="s">
        <v>46</v>
      </c>
      <c r="C56" s="2" t="s">
        <v>46</v>
      </c>
    </row>
    <row r="57" spans="1:4" x14ac:dyDescent="0.25">
      <c r="A57" t="s">
        <v>84</v>
      </c>
      <c r="B57" t="s">
        <v>69</v>
      </c>
      <c r="C57" t="s">
        <v>69</v>
      </c>
    </row>
    <row r="58" spans="1:4" x14ac:dyDescent="0.25">
      <c r="A58" t="s">
        <v>52</v>
      </c>
      <c r="B58" t="s">
        <v>52</v>
      </c>
      <c r="C58" t="s">
        <v>52</v>
      </c>
    </row>
    <row r="59" spans="1:4" x14ac:dyDescent="0.25">
      <c r="A59" t="s">
        <v>85</v>
      </c>
      <c r="B59" t="s">
        <v>40</v>
      </c>
      <c r="C59" t="s">
        <v>40</v>
      </c>
    </row>
    <row r="60" spans="1:4" x14ac:dyDescent="0.25">
      <c r="A60" t="s">
        <v>86</v>
      </c>
      <c r="B60" t="s">
        <v>41</v>
      </c>
      <c r="C60" t="s">
        <v>41</v>
      </c>
    </row>
    <row r="61" spans="1:4" x14ac:dyDescent="0.25">
      <c r="A61" t="s">
        <v>70</v>
      </c>
      <c r="B61" t="s">
        <v>42</v>
      </c>
      <c r="C61" t="s">
        <v>42</v>
      </c>
    </row>
    <row r="62" spans="1:4" x14ac:dyDescent="0.25">
      <c r="A62" t="s">
        <v>71</v>
      </c>
      <c r="B62" t="s">
        <v>43</v>
      </c>
      <c r="C62" t="s">
        <v>43</v>
      </c>
    </row>
    <row r="63" spans="1:4" x14ac:dyDescent="0.25">
      <c r="A63" t="s">
        <v>87</v>
      </c>
      <c r="B63" t="s">
        <v>96</v>
      </c>
      <c r="C63" t="s">
        <v>96</v>
      </c>
    </row>
    <row r="64" spans="1:4" x14ac:dyDescent="0.25">
      <c r="A64" t="s">
        <v>92</v>
      </c>
      <c r="B64" t="s">
        <v>97</v>
      </c>
      <c r="C64" t="s">
        <v>97</v>
      </c>
    </row>
    <row r="65" spans="1:3" x14ac:dyDescent="0.25">
      <c r="A65" t="s">
        <v>88</v>
      </c>
    </row>
    <row r="66" spans="1:3" x14ac:dyDescent="0.25">
      <c r="A66" t="s">
        <v>89</v>
      </c>
      <c r="B66" s="1" t="s">
        <v>68</v>
      </c>
      <c r="C66" s="1" t="s">
        <v>68</v>
      </c>
    </row>
    <row r="67" spans="1:3" x14ac:dyDescent="0.25">
      <c r="A67" t="s">
        <v>90</v>
      </c>
      <c r="B67" s="9" t="s">
        <v>71</v>
      </c>
      <c r="C67" s="1" t="s">
        <v>71</v>
      </c>
    </row>
    <row r="68" spans="1:3" x14ac:dyDescent="0.25">
      <c r="A68" t="s">
        <v>91</v>
      </c>
      <c r="B68" s="2" t="s">
        <v>48</v>
      </c>
      <c r="C68" s="2" t="s">
        <v>48</v>
      </c>
    </row>
    <row r="69" spans="1:3" x14ac:dyDescent="0.25">
      <c r="A69" t="s">
        <v>76</v>
      </c>
      <c r="B69" s="2" t="s">
        <v>98</v>
      </c>
      <c r="C69" s="2" t="s">
        <v>98</v>
      </c>
    </row>
    <row r="70" spans="1:3" x14ac:dyDescent="0.25">
      <c r="A70" t="s">
        <v>77</v>
      </c>
      <c r="B70" t="s">
        <v>72</v>
      </c>
      <c r="C70" t="s">
        <v>72</v>
      </c>
    </row>
    <row r="71" spans="1:3" x14ac:dyDescent="0.25">
      <c r="A71" t="s">
        <v>78</v>
      </c>
      <c r="B71" s="8" t="s">
        <v>73</v>
      </c>
      <c r="C71" t="s">
        <v>75</v>
      </c>
    </row>
    <row r="72" spans="1:3" x14ac:dyDescent="0.25">
      <c r="B72" s="8" t="s">
        <v>74</v>
      </c>
    </row>
    <row r="73" spans="1:3" x14ac:dyDescent="0.25">
      <c r="B73" t="s">
        <v>75</v>
      </c>
      <c r="C73" s="1" t="s">
        <v>71</v>
      </c>
    </row>
    <row r="74" spans="1:3" x14ac:dyDescent="0.25">
      <c r="C74" t="s">
        <v>73</v>
      </c>
    </row>
    <row r="75" spans="1:3" x14ac:dyDescent="0.25">
      <c r="C75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BF81-9189-478E-B51D-81B4624B3CF2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A773-9966-4086-A50C-00A0EA619CE6}">
  <dimension ref="A1:S23"/>
  <sheetViews>
    <sheetView topLeftCell="A2" workbookViewId="0">
      <selection activeCell="A6" sqref="A6"/>
    </sheetView>
  </sheetViews>
  <sheetFormatPr defaultRowHeight="15" x14ac:dyDescent="0.25"/>
  <cols>
    <col min="1" max="1" width="20" bestFit="1" customWidth="1"/>
    <col min="2" max="4" width="18.140625" bestFit="1" customWidth="1"/>
    <col min="5" max="5" width="9.5703125" bestFit="1" customWidth="1"/>
    <col min="6" max="6" width="12.28515625" bestFit="1" customWidth="1"/>
    <col min="7" max="7" width="11.5703125" bestFit="1" customWidth="1"/>
    <col min="8" max="8" width="14.140625" bestFit="1" customWidth="1"/>
    <col min="9" max="9" width="7.28515625" bestFit="1" customWidth="1"/>
    <col min="10" max="10" width="20.28515625" bestFit="1" customWidth="1"/>
    <col min="11" max="11" width="20.42578125" bestFit="1" customWidth="1"/>
    <col min="12" max="12" width="14.140625" bestFit="1" customWidth="1"/>
    <col min="13" max="13" width="11.42578125" bestFit="1" customWidth="1"/>
    <col min="14" max="14" width="18.42578125" bestFit="1" customWidth="1"/>
    <col min="15" max="15" width="15.140625" bestFit="1" customWidth="1"/>
    <col min="16" max="16" width="10.5703125" bestFit="1" customWidth="1"/>
    <col min="17" max="17" width="18.140625" bestFit="1" customWidth="1"/>
    <col min="18" max="18" width="11.42578125" bestFit="1" customWidth="1"/>
    <col min="19" max="19" width="20" bestFit="1" customWidth="1"/>
    <col min="20" max="20" width="21" bestFit="1" customWidth="1"/>
    <col min="21" max="21" width="13.140625" bestFit="1" customWidth="1"/>
    <col min="22" max="22" width="38.28515625" bestFit="1" customWidth="1"/>
  </cols>
  <sheetData>
    <row r="1" spans="1:19" x14ac:dyDescent="0.25">
      <c r="A1" t="s">
        <v>100</v>
      </c>
    </row>
    <row r="2" spans="1:19" x14ac:dyDescent="0.25">
      <c r="A2" t="s">
        <v>80</v>
      </c>
      <c r="B2" t="s">
        <v>93</v>
      </c>
      <c r="C2" t="s">
        <v>94</v>
      </c>
      <c r="D2" t="s">
        <v>95</v>
      </c>
      <c r="E2" t="s">
        <v>101</v>
      </c>
      <c r="F2" t="s">
        <v>103</v>
      </c>
      <c r="G2" t="s">
        <v>102</v>
      </c>
      <c r="H2" t="s">
        <v>52</v>
      </c>
      <c r="I2" t="s">
        <v>84</v>
      </c>
      <c r="J2" t="s">
        <v>104</v>
      </c>
      <c r="K2" t="s">
        <v>105</v>
      </c>
      <c r="L2" t="s">
        <v>106</v>
      </c>
      <c r="M2" t="s">
        <v>107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114</v>
      </c>
    </row>
    <row r="3" spans="1:19" x14ac:dyDescent="0.25">
      <c r="A3" t="s">
        <v>101</v>
      </c>
      <c r="B3" s="1" t="s">
        <v>101</v>
      </c>
      <c r="C3" s="1" t="s">
        <v>101</v>
      </c>
      <c r="D3" s="1" t="s">
        <v>131</v>
      </c>
      <c r="E3">
        <v>1</v>
      </c>
      <c r="F3" s="10">
        <v>43326</v>
      </c>
      <c r="G3" s="10">
        <v>43329</v>
      </c>
      <c r="H3" t="s">
        <v>110</v>
      </c>
      <c r="I3">
        <v>780970</v>
      </c>
      <c r="J3" t="s">
        <v>111</v>
      </c>
      <c r="K3" t="s">
        <v>112</v>
      </c>
      <c r="L3" s="11">
        <v>8712626038733</v>
      </c>
      <c r="M3" s="12">
        <v>56</v>
      </c>
      <c r="N3" t="s">
        <v>113</v>
      </c>
      <c r="O3" s="11">
        <v>64651516315335</v>
      </c>
      <c r="P3" s="12">
        <v>39.99</v>
      </c>
      <c r="Q3" s="12">
        <v>1</v>
      </c>
      <c r="R3" s="12">
        <f>P3+M3+Q3</f>
        <v>96.990000000000009</v>
      </c>
      <c r="S3" s="10">
        <f>G3+31</f>
        <v>43360</v>
      </c>
    </row>
    <row r="4" spans="1:19" x14ac:dyDescent="0.25">
      <c r="A4" t="s">
        <v>103</v>
      </c>
      <c r="B4" t="s">
        <v>103</v>
      </c>
      <c r="C4" t="s">
        <v>103</v>
      </c>
      <c r="D4" t="s">
        <v>130</v>
      </c>
      <c r="E4">
        <v>2</v>
      </c>
      <c r="F4" s="10">
        <v>43330</v>
      </c>
      <c r="G4" s="10">
        <v>43334</v>
      </c>
      <c r="H4" t="s">
        <v>115</v>
      </c>
      <c r="I4">
        <v>456</v>
      </c>
      <c r="J4" t="s">
        <v>119</v>
      </c>
      <c r="K4" t="s">
        <v>123</v>
      </c>
      <c r="L4" s="11">
        <v>6666666666666</v>
      </c>
      <c r="M4" s="12">
        <v>66.66</v>
      </c>
      <c r="N4" t="s">
        <v>124</v>
      </c>
      <c r="O4" s="11">
        <v>51656186186444</v>
      </c>
      <c r="P4" s="12">
        <v>666.66</v>
      </c>
      <c r="Q4" s="12">
        <v>0</v>
      </c>
      <c r="R4" s="12">
        <f>P4+M4+Q4</f>
        <v>733.31999999999994</v>
      </c>
      <c r="S4" s="10">
        <f t="shared" ref="S4:S7" si="0">G4+31</f>
        <v>43365</v>
      </c>
    </row>
    <row r="5" spans="1:19" x14ac:dyDescent="0.25">
      <c r="A5" t="s">
        <v>102</v>
      </c>
      <c r="B5" t="s">
        <v>102</v>
      </c>
      <c r="C5" t="s">
        <v>102</v>
      </c>
      <c r="D5" t="s">
        <v>136</v>
      </c>
      <c r="E5">
        <v>3</v>
      </c>
      <c r="F5" s="10">
        <v>43339</v>
      </c>
      <c r="G5" s="10">
        <v>43344</v>
      </c>
      <c r="H5" t="s">
        <v>116</v>
      </c>
      <c r="I5">
        <v>978</v>
      </c>
      <c r="J5" t="s">
        <v>120</v>
      </c>
      <c r="K5" t="s">
        <v>125</v>
      </c>
      <c r="L5" s="11">
        <v>4864451518655</v>
      </c>
      <c r="M5" s="12">
        <v>3</v>
      </c>
      <c r="N5" t="s">
        <v>126</v>
      </c>
      <c r="O5" s="11">
        <v>98481699978946</v>
      </c>
      <c r="P5" s="12">
        <v>99</v>
      </c>
      <c r="Q5" s="12">
        <v>20</v>
      </c>
      <c r="R5" s="12">
        <f t="shared" ref="R5:R7" si="1">P5+M5+Q5</f>
        <v>122</v>
      </c>
      <c r="S5" s="10">
        <f t="shared" si="0"/>
        <v>43375</v>
      </c>
    </row>
    <row r="6" spans="1:19" x14ac:dyDescent="0.25">
      <c r="A6" t="s">
        <v>130</v>
      </c>
      <c r="B6" t="s">
        <v>130</v>
      </c>
      <c r="C6" t="s">
        <v>131</v>
      </c>
      <c r="D6" t="s">
        <v>137</v>
      </c>
      <c r="E6">
        <v>4</v>
      </c>
      <c r="F6" s="10">
        <v>43357</v>
      </c>
      <c r="G6" s="10">
        <v>43360</v>
      </c>
      <c r="H6" t="s">
        <v>117</v>
      </c>
      <c r="I6">
        <v>5646</v>
      </c>
      <c r="J6" t="s">
        <v>121</v>
      </c>
      <c r="K6" t="s">
        <v>127</v>
      </c>
      <c r="L6" s="11">
        <v>5461891065115</v>
      </c>
      <c r="M6" s="12">
        <v>24</v>
      </c>
      <c r="N6" t="s">
        <v>124</v>
      </c>
      <c r="O6" s="11">
        <v>51656186186444</v>
      </c>
      <c r="P6" s="12">
        <v>666.66</v>
      </c>
      <c r="Q6" s="12">
        <v>20</v>
      </c>
      <c r="R6" s="12">
        <f t="shared" si="1"/>
        <v>710.66</v>
      </c>
      <c r="S6" s="10">
        <f t="shared" si="0"/>
        <v>43391</v>
      </c>
    </row>
    <row r="7" spans="1:19" x14ac:dyDescent="0.25">
      <c r="A7" t="s">
        <v>131</v>
      </c>
      <c r="B7" t="s">
        <v>136</v>
      </c>
      <c r="C7" t="s">
        <v>130</v>
      </c>
      <c r="D7" t="s">
        <v>141</v>
      </c>
      <c r="E7">
        <v>5</v>
      </c>
      <c r="F7" s="10">
        <v>43369</v>
      </c>
      <c r="G7" s="10">
        <v>43373</v>
      </c>
      <c r="H7" t="s">
        <v>118</v>
      </c>
      <c r="I7">
        <v>9784</v>
      </c>
      <c r="J7" t="s">
        <v>122</v>
      </c>
      <c r="K7" s="12" t="s">
        <v>128</v>
      </c>
      <c r="L7" s="11">
        <v>8418919860616</v>
      </c>
      <c r="M7" s="12">
        <v>350000</v>
      </c>
      <c r="N7" t="s">
        <v>129</v>
      </c>
      <c r="O7" s="11">
        <v>35151861354156</v>
      </c>
      <c r="P7" s="12">
        <v>35</v>
      </c>
      <c r="Q7" s="12">
        <v>20</v>
      </c>
      <c r="R7" s="12">
        <f t="shared" si="1"/>
        <v>350055</v>
      </c>
      <c r="S7" s="10">
        <f t="shared" si="0"/>
        <v>43404</v>
      </c>
    </row>
    <row r="8" spans="1:19" x14ac:dyDescent="0.25">
      <c r="A8" t="s">
        <v>132</v>
      </c>
      <c r="B8" t="s">
        <v>131</v>
      </c>
      <c r="C8" t="s">
        <v>136</v>
      </c>
      <c r="D8" t="s">
        <v>139</v>
      </c>
      <c r="Q8" s="12"/>
      <c r="R8" s="12"/>
    </row>
    <row r="9" spans="1:19" x14ac:dyDescent="0.25">
      <c r="A9" t="s">
        <v>133</v>
      </c>
      <c r="B9" t="s">
        <v>137</v>
      </c>
      <c r="C9" t="s">
        <v>137</v>
      </c>
      <c r="D9" t="s">
        <v>138</v>
      </c>
    </row>
    <row r="10" spans="1:19" x14ac:dyDescent="0.25">
      <c r="A10" t="s">
        <v>134</v>
      </c>
      <c r="B10" t="s">
        <v>141</v>
      </c>
      <c r="C10" t="s">
        <v>141</v>
      </c>
      <c r="D10" t="s">
        <v>140</v>
      </c>
    </row>
    <row r="11" spans="1:19" x14ac:dyDescent="0.25">
      <c r="A11" t="s">
        <v>135</v>
      </c>
      <c r="B11" t="s">
        <v>139</v>
      </c>
      <c r="C11" t="s">
        <v>139</v>
      </c>
    </row>
    <row r="12" spans="1:19" x14ac:dyDescent="0.25">
      <c r="A12" t="s">
        <v>108</v>
      </c>
      <c r="B12" t="s">
        <v>138</v>
      </c>
      <c r="C12" t="s">
        <v>138</v>
      </c>
      <c r="D12" s="1" t="s">
        <v>101</v>
      </c>
    </row>
    <row r="13" spans="1:19" x14ac:dyDescent="0.25">
      <c r="A13" t="s">
        <v>109</v>
      </c>
      <c r="B13" t="s">
        <v>140</v>
      </c>
      <c r="C13" t="s">
        <v>140</v>
      </c>
      <c r="D13" s="1" t="s">
        <v>131</v>
      </c>
    </row>
    <row r="14" spans="1:19" x14ac:dyDescent="0.25">
      <c r="A14" t="s">
        <v>114</v>
      </c>
      <c r="B14" t="s">
        <v>108</v>
      </c>
      <c r="C14" t="s">
        <v>108</v>
      </c>
      <c r="D14" t="s">
        <v>103</v>
      </c>
    </row>
    <row r="15" spans="1:19" x14ac:dyDescent="0.25">
      <c r="D15" t="s">
        <v>102</v>
      </c>
    </row>
    <row r="16" spans="1:19" x14ac:dyDescent="0.25">
      <c r="B16" s="1" t="s">
        <v>101</v>
      </c>
      <c r="C16" s="1" t="s">
        <v>101</v>
      </c>
      <c r="D16" t="s">
        <v>108</v>
      </c>
    </row>
    <row r="17" spans="2:4" x14ac:dyDescent="0.25">
      <c r="B17" s="1" t="s">
        <v>134</v>
      </c>
      <c r="C17" s="1" t="s">
        <v>134</v>
      </c>
    </row>
    <row r="18" spans="2:4" x14ac:dyDescent="0.25">
      <c r="B18" t="s">
        <v>133</v>
      </c>
      <c r="D18" s="1" t="s">
        <v>101</v>
      </c>
    </row>
    <row r="19" spans="2:4" x14ac:dyDescent="0.25">
      <c r="B19" t="s">
        <v>135</v>
      </c>
      <c r="C19" s="1" t="s">
        <v>134</v>
      </c>
      <c r="D19" s="1" t="s">
        <v>134</v>
      </c>
    </row>
    <row r="20" spans="2:4" x14ac:dyDescent="0.25">
      <c r="C20" t="s">
        <v>133</v>
      </c>
    </row>
    <row r="21" spans="2:4" x14ac:dyDescent="0.25">
      <c r="C21" t="s">
        <v>135</v>
      </c>
      <c r="D21" s="1" t="s">
        <v>134</v>
      </c>
    </row>
    <row r="22" spans="2:4" x14ac:dyDescent="0.25">
      <c r="D22" t="s">
        <v>133</v>
      </c>
    </row>
    <row r="23" spans="2:4" x14ac:dyDescent="0.25">
      <c r="D23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D9B6-B9B2-486A-994C-AC2659B92E74}">
  <dimension ref="A1:D17"/>
  <sheetViews>
    <sheetView tabSelected="1" workbookViewId="0">
      <selection activeCell="C13" sqref="C13"/>
    </sheetView>
  </sheetViews>
  <sheetFormatPr defaultRowHeight="15" x14ac:dyDescent="0.25"/>
  <cols>
    <col min="1" max="4" width="16.85546875" bestFit="1" customWidth="1"/>
  </cols>
  <sheetData>
    <row r="1" spans="1:4" x14ac:dyDescent="0.25">
      <c r="A1" t="s">
        <v>80</v>
      </c>
      <c r="B1" t="s">
        <v>93</v>
      </c>
      <c r="C1" t="s">
        <v>94</v>
      </c>
      <c r="D1" t="s">
        <v>95</v>
      </c>
    </row>
    <row r="3" spans="1:4" x14ac:dyDescent="0.25">
      <c r="A3" t="s">
        <v>147</v>
      </c>
      <c r="B3" s="1" t="s">
        <v>147</v>
      </c>
      <c r="C3" s="1" t="s">
        <v>147</v>
      </c>
      <c r="D3" s="1" t="s">
        <v>147</v>
      </c>
    </row>
    <row r="4" spans="1:4" x14ac:dyDescent="0.25">
      <c r="A4" t="s">
        <v>146</v>
      </c>
      <c r="B4" t="s">
        <v>146</v>
      </c>
      <c r="C4" t="s">
        <v>146</v>
      </c>
      <c r="D4" t="s">
        <v>146</v>
      </c>
    </row>
    <row r="5" spans="1:4" x14ac:dyDescent="0.25">
      <c r="A5" t="s">
        <v>151</v>
      </c>
      <c r="B5" t="s">
        <v>151</v>
      </c>
      <c r="C5" t="s">
        <v>151</v>
      </c>
      <c r="D5" t="s">
        <v>151</v>
      </c>
    </row>
    <row r="6" spans="1:4" x14ac:dyDescent="0.25">
      <c r="A6" t="s">
        <v>144</v>
      </c>
      <c r="B6" t="s">
        <v>144</v>
      </c>
      <c r="C6" t="s">
        <v>144</v>
      </c>
      <c r="D6" t="s">
        <v>144</v>
      </c>
    </row>
    <row r="7" spans="1:4" x14ac:dyDescent="0.25">
      <c r="A7" t="s">
        <v>145</v>
      </c>
      <c r="B7" t="s">
        <v>145</v>
      </c>
      <c r="C7" t="s">
        <v>145</v>
      </c>
      <c r="D7" t="s">
        <v>145</v>
      </c>
    </row>
    <row r="8" spans="1:4" x14ac:dyDescent="0.25">
      <c r="A8" t="s">
        <v>148</v>
      </c>
      <c r="C8" t="s">
        <v>142</v>
      </c>
      <c r="D8" t="s">
        <v>142</v>
      </c>
    </row>
    <row r="9" spans="1:4" x14ac:dyDescent="0.25">
      <c r="A9" t="s">
        <v>149</v>
      </c>
      <c r="B9" s="1" t="s">
        <v>147</v>
      </c>
      <c r="C9" t="s">
        <v>143</v>
      </c>
      <c r="D9" t="s">
        <v>143</v>
      </c>
    </row>
    <row r="10" spans="1:4" x14ac:dyDescent="0.25">
      <c r="A10" t="s">
        <v>142</v>
      </c>
      <c r="B10" s="1" t="s">
        <v>142</v>
      </c>
      <c r="C10" t="s">
        <v>150</v>
      </c>
      <c r="D10" t="s">
        <v>150</v>
      </c>
    </row>
    <row r="11" spans="1:4" x14ac:dyDescent="0.25">
      <c r="A11" t="s">
        <v>143</v>
      </c>
      <c r="B11" t="s">
        <v>143</v>
      </c>
    </row>
    <row r="12" spans="1:4" x14ac:dyDescent="0.25">
      <c r="A12" t="s">
        <v>150</v>
      </c>
      <c r="B12" t="s">
        <v>150</v>
      </c>
    </row>
    <row r="14" spans="1:4" x14ac:dyDescent="0.25">
      <c r="B14" s="1" t="s">
        <v>147</v>
      </c>
    </row>
    <row r="15" spans="1:4" x14ac:dyDescent="0.25">
      <c r="B15" s="1" t="s">
        <v>149</v>
      </c>
    </row>
    <row r="16" spans="1:4" x14ac:dyDescent="0.25">
      <c r="B16" s="2" t="s">
        <v>148</v>
      </c>
    </row>
    <row r="17" spans="2:2" x14ac:dyDescent="0.25">
      <c r="B17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Oef 3</vt:lpstr>
      <vt:lpstr>Oef 4</vt:lpstr>
      <vt:lpstr>Oef 5</vt:lpstr>
      <vt:lpstr>Oef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Boghe</dc:creator>
  <cp:lastModifiedBy>Milosz Boghe</cp:lastModifiedBy>
  <dcterms:created xsi:type="dcterms:W3CDTF">2018-12-06T09:20:18Z</dcterms:created>
  <dcterms:modified xsi:type="dcterms:W3CDTF">2018-12-18T14:44:00Z</dcterms:modified>
</cp:coreProperties>
</file>