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800460\Desktop\School-Y2-\Business\ProjectManagement\"/>
    </mc:Choice>
  </mc:AlternateContent>
  <xr:revisionPtr revIDLastSave="0" documentId="13_ncr:1_{0FB81248-FBDA-44A8-AD8B-56A0A4481B2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lad1" sheetId="1" r:id="rId1"/>
    <sheet name="Blad2" sheetId="2" r:id="rId2"/>
    <sheet name="Blad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" i="3" l="1"/>
  <c r="B43" i="3"/>
  <c r="D42" i="3"/>
  <c r="E42" i="3" s="1"/>
  <c r="F42" i="3" s="1"/>
  <c r="D41" i="3"/>
  <c r="E41" i="3" s="1"/>
  <c r="B36" i="3"/>
  <c r="C35" i="3"/>
  <c r="D35" i="3" s="1"/>
  <c r="E35" i="3" s="1"/>
  <c r="F35" i="3" s="1"/>
  <c r="C34" i="3"/>
  <c r="D34" i="3" s="1"/>
  <c r="E34" i="3" s="1"/>
  <c r="F34" i="3" s="1"/>
  <c r="C33" i="3"/>
  <c r="D33" i="3" s="1"/>
  <c r="E33" i="3" s="1"/>
  <c r="F33" i="3" s="1"/>
  <c r="C32" i="3"/>
  <c r="D32" i="3" s="1"/>
  <c r="E32" i="3" s="1"/>
  <c r="F32" i="3" s="1"/>
  <c r="C31" i="3"/>
  <c r="D31" i="3" s="1"/>
  <c r="E31" i="3" s="1"/>
  <c r="F31" i="3" s="1"/>
  <c r="C30" i="3"/>
  <c r="D30" i="3" s="1"/>
  <c r="E30" i="3" s="1"/>
  <c r="F30" i="3" s="1"/>
  <c r="C29" i="3"/>
  <c r="D29" i="3" s="1"/>
  <c r="E29" i="3" s="1"/>
  <c r="F29" i="3" s="1"/>
  <c r="C28" i="3"/>
  <c r="D28" i="3" s="1"/>
  <c r="E28" i="3" s="1"/>
  <c r="F28" i="3" s="1"/>
  <c r="C27" i="3"/>
  <c r="D27" i="3" s="1"/>
  <c r="E27" i="3" s="1"/>
  <c r="F27" i="3" s="1"/>
  <c r="C26" i="3"/>
  <c r="C36" i="3" s="1"/>
  <c r="B23" i="3"/>
  <c r="B38" i="3" s="1"/>
  <c r="B44" i="3" s="1"/>
  <c r="C22" i="3"/>
  <c r="D22" i="3" s="1"/>
  <c r="E22" i="3" s="1"/>
  <c r="F22" i="3" s="1"/>
  <c r="C21" i="3"/>
  <c r="D21" i="3" s="1"/>
  <c r="E21" i="3" s="1"/>
  <c r="F21" i="3" s="1"/>
  <c r="C20" i="3"/>
  <c r="D20" i="3" s="1"/>
  <c r="E20" i="3" s="1"/>
  <c r="F20" i="3" s="1"/>
  <c r="C19" i="3"/>
  <c r="D19" i="3" s="1"/>
  <c r="E19" i="3" s="1"/>
  <c r="F19" i="3" s="1"/>
  <c r="C18" i="3"/>
  <c r="D18" i="3" s="1"/>
  <c r="E18" i="3" s="1"/>
  <c r="F18" i="3" s="1"/>
  <c r="C17" i="3"/>
  <c r="C23" i="3" s="1"/>
  <c r="C38" i="3" s="1"/>
  <c r="C44" i="3" s="1"/>
  <c r="F14" i="3"/>
  <c r="E14" i="3"/>
  <c r="D14" i="3"/>
  <c r="C14" i="3"/>
  <c r="B14" i="3"/>
  <c r="A47" i="3" s="1"/>
  <c r="A55" i="2"/>
  <c r="A47" i="2"/>
  <c r="C43" i="2"/>
  <c r="B43" i="2"/>
  <c r="D42" i="2"/>
  <c r="E42" i="2" s="1"/>
  <c r="F42" i="2" s="1"/>
  <c r="D41" i="2"/>
  <c r="E41" i="2" s="1"/>
  <c r="B36" i="2"/>
  <c r="C35" i="2"/>
  <c r="D35" i="2" s="1"/>
  <c r="E35" i="2" s="1"/>
  <c r="F35" i="2" s="1"/>
  <c r="C34" i="2"/>
  <c r="D34" i="2" s="1"/>
  <c r="E34" i="2" s="1"/>
  <c r="F34" i="2" s="1"/>
  <c r="C33" i="2"/>
  <c r="D33" i="2" s="1"/>
  <c r="E33" i="2" s="1"/>
  <c r="F33" i="2" s="1"/>
  <c r="C32" i="2"/>
  <c r="D32" i="2" s="1"/>
  <c r="E32" i="2" s="1"/>
  <c r="F32" i="2" s="1"/>
  <c r="C31" i="2"/>
  <c r="D31" i="2" s="1"/>
  <c r="E31" i="2" s="1"/>
  <c r="F31" i="2" s="1"/>
  <c r="C30" i="2"/>
  <c r="D30" i="2" s="1"/>
  <c r="E30" i="2" s="1"/>
  <c r="F30" i="2" s="1"/>
  <c r="C29" i="2"/>
  <c r="D29" i="2" s="1"/>
  <c r="E29" i="2" s="1"/>
  <c r="F29" i="2" s="1"/>
  <c r="C28" i="2"/>
  <c r="D28" i="2" s="1"/>
  <c r="E28" i="2" s="1"/>
  <c r="F28" i="2" s="1"/>
  <c r="C27" i="2"/>
  <c r="D27" i="2" s="1"/>
  <c r="E27" i="2" s="1"/>
  <c r="F27" i="2" s="1"/>
  <c r="C26" i="2"/>
  <c r="D26" i="2" s="1"/>
  <c r="B23" i="2"/>
  <c r="B38" i="2" s="1"/>
  <c r="B44" i="2" s="1"/>
  <c r="D22" i="2"/>
  <c r="E22" i="2" s="1"/>
  <c r="F22" i="2" s="1"/>
  <c r="C22" i="2"/>
  <c r="C21" i="2"/>
  <c r="D21" i="2" s="1"/>
  <c r="E21" i="2" s="1"/>
  <c r="F21" i="2" s="1"/>
  <c r="D20" i="2"/>
  <c r="E20" i="2" s="1"/>
  <c r="F20" i="2" s="1"/>
  <c r="C20" i="2"/>
  <c r="C19" i="2"/>
  <c r="D19" i="2" s="1"/>
  <c r="E19" i="2" s="1"/>
  <c r="F19" i="2" s="1"/>
  <c r="D18" i="2"/>
  <c r="E18" i="2" s="1"/>
  <c r="F18" i="2" s="1"/>
  <c r="C18" i="2"/>
  <c r="C17" i="2"/>
  <c r="C23" i="2" s="1"/>
  <c r="F14" i="2"/>
  <c r="E14" i="2"/>
  <c r="D14" i="2"/>
  <c r="C14" i="2"/>
  <c r="B14" i="2"/>
  <c r="C43" i="1"/>
  <c r="B43" i="1"/>
  <c r="D42" i="1"/>
  <c r="E42" i="1" s="1"/>
  <c r="F42" i="1" s="1"/>
  <c r="D41" i="1"/>
  <c r="E41" i="1" s="1"/>
  <c r="B36" i="1"/>
  <c r="C35" i="1"/>
  <c r="D35" i="1" s="1"/>
  <c r="E35" i="1" s="1"/>
  <c r="F35" i="1" s="1"/>
  <c r="C34" i="1"/>
  <c r="D34" i="1" s="1"/>
  <c r="E34" i="1" s="1"/>
  <c r="F34" i="1" s="1"/>
  <c r="C33" i="1"/>
  <c r="D33" i="1" s="1"/>
  <c r="E33" i="1" s="1"/>
  <c r="F33" i="1" s="1"/>
  <c r="C32" i="1"/>
  <c r="D32" i="1" s="1"/>
  <c r="E32" i="1" s="1"/>
  <c r="F32" i="1" s="1"/>
  <c r="C31" i="1"/>
  <c r="D31" i="1" s="1"/>
  <c r="E31" i="1" s="1"/>
  <c r="F31" i="1" s="1"/>
  <c r="C30" i="1"/>
  <c r="D30" i="1" s="1"/>
  <c r="E30" i="1" s="1"/>
  <c r="F30" i="1" s="1"/>
  <c r="C29" i="1"/>
  <c r="D29" i="1" s="1"/>
  <c r="E29" i="1" s="1"/>
  <c r="F29" i="1" s="1"/>
  <c r="C28" i="1"/>
  <c r="D28" i="1" s="1"/>
  <c r="E28" i="1" s="1"/>
  <c r="F28" i="1" s="1"/>
  <c r="C27" i="1"/>
  <c r="D27" i="1" s="1"/>
  <c r="E27" i="1" s="1"/>
  <c r="F27" i="1" s="1"/>
  <c r="C26" i="1"/>
  <c r="C36" i="1" s="1"/>
  <c r="B23" i="1"/>
  <c r="C22" i="1"/>
  <c r="D22" i="1" s="1"/>
  <c r="E22" i="1" s="1"/>
  <c r="F22" i="1" s="1"/>
  <c r="C21" i="1"/>
  <c r="D21" i="1" s="1"/>
  <c r="E21" i="1" s="1"/>
  <c r="F21" i="1" s="1"/>
  <c r="C20" i="1"/>
  <c r="D20" i="1" s="1"/>
  <c r="E20" i="1" s="1"/>
  <c r="F20" i="1" s="1"/>
  <c r="C19" i="1"/>
  <c r="D19" i="1" s="1"/>
  <c r="E19" i="1" s="1"/>
  <c r="F19" i="1" s="1"/>
  <c r="C18" i="1"/>
  <c r="D18" i="1" s="1"/>
  <c r="E18" i="1" s="1"/>
  <c r="F18" i="1" s="1"/>
  <c r="C17" i="1"/>
  <c r="C23" i="1" s="1"/>
  <c r="F14" i="1"/>
  <c r="E14" i="1"/>
  <c r="D14" i="1"/>
  <c r="C14" i="1"/>
  <c r="B14" i="1"/>
  <c r="A47" i="1" s="1"/>
  <c r="B47" i="3" l="1"/>
  <c r="B55" i="3"/>
  <c r="C47" i="3"/>
  <c r="C55" i="3"/>
  <c r="B48" i="3"/>
  <c r="A55" i="3"/>
  <c r="F41" i="3"/>
  <c r="F43" i="3" s="1"/>
  <c r="E43" i="3"/>
  <c r="D26" i="3"/>
  <c r="D43" i="3"/>
  <c r="D17" i="3"/>
  <c r="F41" i="2"/>
  <c r="F43" i="2" s="1"/>
  <c r="E43" i="2"/>
  <c r="B47" i="2"/>
  <c r="B48" i="2" s="1"/>
  <c r="B55" i="2"/>
  <c r="C38" i="2"/>
  <c r="C44" i="2" s="1"/>
  <c r="D36" i="2"/>
  <c r="E26" i="2"/>
  <c r="D43" i="2"/>
  <c r="C36" i="2"/>
  <c r="D17" i="2"/>
  <c r="B38" i="1"/>
  <c r="B44" i="1" s="1"/>
  <c r="B47" i="1" s="1"/>
  <c r="B48" i="1" s="1"/>
  <c r="B55" i="1"/>
  <c r="C38" i="1"/>
  <c r="C44" i="1" s="1"/>
  <c r="F41" i="1"/>
  <c r="F43" i="1" s="1"/>
  <c r="E43" i="1"/>
  <c r="A55" i="1"/>
  <c r="D43" i="1"/>
  <c r="D26" i="1"/>
  <c r="D17" i="1"/>
  <c r="C50" i="3" l="1"/>
  <c r="D50" i="3" s="1"/>
  <c r="C48" i="3"/>
  <c r="D23" i="3"/>
  <c r="D38" i="3" s="1"/>
  <c r="D44" i="3" s="1"/>
  <c r="E17" i="3"/>
  <c r="D36" i="3"/>
  <c r="E26" i="3"/>
  <c r="E36" i="2"/>
  <c r="F26" i="2"/>
  <c r="F36" i="2" s="1"/>
  <c r="C47" i="2"/>
  <c r="C50" i="2" s="1"/>
  <c r="D50" i="2" s="1"/>
  <c r="C55" i="2"/>
  <c r="D23" i="2"/>
  <c r="D38" i="2" s="1"/>
  <c r="D44" i="2" s="1"/>
  <c r="E17" i="2"/>
  <c r="C48" i="2"/>
  <c r="D23" i="1"/>
  <c r="E17" i="1"/>
  <c r="D36" i="1"/>
  <c r="E26" i="1"/>
  <c r="C47" i="1"/>
  <c r="C50" i="1" s="1"/>
  <c r="D50" i="1" s="1"/>
  <c r="C55" i="1"/>
  <c r="E36" i="3" l="1"/>
  <c r="F26" i="3"/>
  <c r="F36" i="3" s="1"/>
  <c r="D47" i="3"/>
  <c r="D55" i="3"/>
  <c r="D48" i="3"/>
  <c r="E23" i="3"/>
  <c r="E38" i="3" s="1"/>
  <c r="E44" i="3" s="1"/>
  <c r="F17" i="3"/>
  <c r="F23" i="3" s="1"/>
  <c r="F38" i="3" s="1"/>
  <c r="F44" i="3" s="1"/>
  <c r="D47" i="2"/>
  <c r="D48" i="2" s="1"/>
  <c r="D55" i="2"/>
  <c r="E23" i="2"/>
  <c r="E38" i="2" s="1"/>
  <c r="E44" i="2" s="1"/>
  <c r="F17" i="2"/>
  <c r="F23" i="2" s="1"/>
  <c r="F38" i="2" s="1"/>
  <c r="F44" i="2" s="1"/>
  <c r="C48" i="1"/>
  <c r="E23" i="1"/>
  <c r="F17" i="1"/>
  <c r="F23" i="1" s="1"/>
  <c r="E36" i="1"/>
  <c r="F26" i="1"/>
  <c r="F36" i="1" s="1"/>
  <c r="D38" i="1"/>
  <c r="D44" i="1" s="1"/>
  <c r="E47" i="3" l="1"/>
  <c r="E48" i="3" s="1"/>
  <c r="F48" i="3" s="1"/>
  <c r="B52" i="3" s="1"/>
  <c r="E55" i="3"/>
  <c r="F55" i="3"/>
  <c r="F47" i="3"/>
  <c r="B53" i="3"/>
  <c r="F55" i="2"/>
  <c r="F47" i="2"/>
  <c r="E47" i="2"/>
  <c r="E48" i="2" s="1"/>
  <c r="F48" i="2" s="1"/>
  <c r="B52" i="2" s="1"/>
  <c r="E55" i="2"/>
  <c r="B53" i="2"/>
  <c r="F38" i="1"/>
  <c r="F44" i="1" s="1"/>
  <c r="D47" i="1"/>
  <c r="D48" i="1" s="1"/>
  <c r="D55" i="1"/>
  <c r="E38" i="1"/>
  <c r="E44" i="1" s="1"/>
  <c r="F55" i="1" l="1"/>
  <c r="F47" i="1"/>
  <c r="E47" i="1"/>
  <c r="E48" i="1" s="1"/>
  <c r="E55" i="1"/>
  <c r="B53" i="1"/>
  <c r="F48" i="1" l="1"/>
  <c r="B52" i="1" s="1"/>
</calcChain>
</file>

<file path=xl/sharedStrings.xml><?xml version="1.0" encoding="utf-8"?>
<sst xmlns="http://schemas.openxmlformats.org/spreadsheetml/2006/main" count="51" uniqueCount="17">
  <si>
    <t>PROJECTCALCULATIEFORMULIER</t>
  </si>
  <si>
    <t>EENMALIGE KOSTEN</t>
  </si>
  <si>
    <t>TOTAAL EENMALIGE KOSTEN</t>
  </si>
  <si>
    <t>EXPLOITATIE OUDE SYSTEEM</t>
  </si>
  <si>
    <t>TOTALE WERKINGSKOSTEN OS</t>
  </si>
  <si>
    <t>EXPLOITATIE NIEUWE SYSTEEM</t>
  </si>
  <si>
    <t>TOTALE WERKINGKOSTEN  NS</t>
  </si>
  <si>
    <t>TOTALE  BESPARINGEN</t>
  </si>
  <si>
    <t>ANDERE  OPBRENGSTEN</t>
  </si>
  <si>
    <t>TOTAAL  ANDERE OPBRENGSTEN</t>
  </si>
  <si>
    <t>TOTAAL  OPBRENGSTEN</t>
  </si>
  <si>
    <t>Actualiseren van de opbrengsten</t>
  </si>
  <si>
    <t>Gecum. NCW</t>
  </si>
  <si>
    <t>Personeel</t>
  </si>
  <si>
    <t>terugverdientijd</t>
  </si>
  <si>
    <t>netto contante waarde</t>
  </si>
  <si>
    <t>IRR/IR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</si>
</sst>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222222"/>
      <name val="Arial"/>
      <family val="2"/>
    </font>
    <font>
      <sz val="11"/>
      <color rgb="FF9C57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15" fontId="3" fillId="3" borderId="0" xfId="0" applyNumberFormat="1" applyFont="1" applyFill="1"/>
    <xf numFmtId="0" fontId="4" fillId="2" borderId="0" xfId="1"/>
    <xf numFmtId="0" fontId="4" fillId="2" borderId="0" xfId="1" applyAlignment="1">
      <alignment horizontal="center"/>
    </xf>
    <xf numFmtId="9" fontId="0" fillId="0" borderId="0" xfId="0" applyNumberFormat="1"/>
    <xf numFmtId="9" fontId="2" fillId="0" borderId="0" xfId="0" applyNumberFormat="1" applyFont="1"/>
    <xf numFmtId="10" fontId="0" fillId="0" borderId="0" xfId="0" applyNumberFormat="1"/>
    <xf numFmtId="10" fontId="1" fillId="0" borderId="0" xfId="2" applyNumberFormat="1" applyFont="1"/>
  </cellXfs>
  <cellStyles count="3">
    <cellStyle name="Neutraal" xfId="1" builtinId="28"/>
    <cellStyle name="Procent" xfId="2" builtinId="5"/>
    <cellStyle name="Standaard" xfId="0" builtinId="0"/>
  </cellStyles>
  <dxfs count="12">
    <dxf>
      <font>
        <color rgb="FFFF000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9C0006"/>
      </font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zoomScale="130" zoomScaleNormal="130" workbookViewId="0">
      <pane ySplit="1" topLeftCell="A25" activePane="bottomLeft" state="frozen"/>
      <selection pane="bottomLeft" activeCell="K35" sqref="A1:XFD1048576"/>
    </sheetView>
  </sheetViews>
  <sheetFormatPr defaultRowHeight="12.75" x14ac:dyDescent="0.2"/>
  <cols>
    <col min="1" max="1" width="37.5703125" style="3" bestFit="1" customWidth="1"/>
    <col min="2" max="6" width="12.7109375" style="3" customWidth="1"/>
    <col min="7" max="7" width="9.140625" style="3"/>
    <col min="8" max="8" width="16.42578125" style="3" bestFit="1" customWidth="1"/>
    <col min="9" max="9" width="10.140625" style="3" bestFit="1" customWidth="1"/>
    <col min="10" max="16384" width="9.140625" style="3"/>
  </cols>
  <sheetData>
    <row r="1" spans="1:6" ht="18" customHeight="1" x14ac:dyDescent="0.25">
      <c r="A1" s="5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</row>
    <row r="2" spans="1:6" ht="18" customHeight="1" x14ac:dyDescent="0.2">
      <c r="A2" s="1" t="s">
        <v>1</v>
      </c>
      <c r="B2"/>
      <c r="C2"/>
      <c r="D2"/>
      <c r="E2"/>
      <c r="F2"/>
    </row>
    <row r="3" spans="1:6" ht="18" customHeight="1" x14ac:dyDescent="0.2">
      <c r="A3" s="2"/>
      <c r="B3"/>
      <c r="C3"/>
      <c r="D3"/>
      <c r="E3"/>
      <c r="F3"/>
    </row>
    <row r="4" spans="1:6" ht="18" customHeight="1" x14ac:dyDescent="0.2">
      <c r="A4" s="2"/>
      <c r="B4"/>
      <c r="C4"/>
      <c r="D4"/>
      <c r="E4"/>
      <c r="F4"/>
    </row>
    <row r="5" spans="1:6" ht="18" customHeight="1" x14ac:dyDescent="0.2">
      <c r="A5" s="2"/>
      <c r="B5"/>
      <c r="C5"/>
      <c r="D5"/>
      <c r="E5"/>
      <c r="F5"/>
    </row>
    <row r="6" spans="1:6" ht="18" customHeight="1" x14ac:dyDescent="0.2">
      <c r="A6" s="2"/>
      <c r="B6"/>
      <c r="C6"/>
      <c r="D6"/>
      <c r="E6"/>
      <c r="F6"/>
    </row>
    <row r="7" spans="1:6" ht="18" customHeight="1" x14ac:dyDescent="0.2">
      <c r="A7" s="2"/>
      <c r="B7"/>
      <c r="C7"/>
      <c r="D7"/>
      <c r="E7"/>
      <c r="F7"/>
    </row>
    <row r="8" spans="1:6" ht="18" customHeight="1" x14ac:dyDescent="0.2">
      <c r="A8" s="2"/>
      <c r="B8"/>
      <c r="C8"/>
      <c r="D8"/>
      <c r="E8"/>
      <c r="F8"/>
    </row>
    <row r="9" spans="1:6" ht="18" customHeight="1" x14ac:dyDescent="0.2">
      <c r="A9" s="2"/>
      <c r="B9"/>
      <c r="C9"/>
      <c r="D9"/>
      <c r="E9"/>
      <c r="F9"/>
    </row>
    <row r="10" spans="1:6" ht="18" customHeight="1" x14ac:dyDescent="0.2">
      <c r="A10" s="2"/>
      <c r="B10"/>
      <c r="C10"/>
      <c r="D10"/>
      <c r="E10"/>
      <c r="F10"/>
    </row>
    <row r="11" spans="1:6" ht="18" customHeight="1" x14ac:dyDescent="0.2">
      <c r="A11" s="2"/>
      <c r="B11"/>
      <c r="C11"/>
      <c r="D11"/>
      <c r="E11"/>
      <c r="F11"/>
    </row>
    <row r="12" spans="1:6" ht="18" customHeight="1" x14ac:dyDescent="0.2">
      <c r="A12" s="2"/>
      <c r="B12"/>
      <c r="C12"/>
      <c r="D12"/>
      <c r="E12"/>
      <c r="F12"/>
    </row>
    <row r="13" spans="1:6" ht="18" customHeight="1" x14ac:dyDescent="0.2">
      <c r="A13" s="10">
        <v>3.0099999999999998E-2</v>
      </c>
      <c r="B13"/>
      <c r="C13"/>
      <c r="D13"/>
      <c r="E13"/>
      <c r="F13"/>
    </row>
    <row r="14" spans="1:6" ht="18" customHeight="1" x14ac:dyDescent="0.2">
      <c r="A14" s="1" t="s">
        <v>2</v>
      </c>
      <c r="B14">
        <f>SUM(B3:B13)</f>
        <v>0</v>
      </c>
      <c r="C14">
        <f t="shared" ref="C14:F14" si="0">SUM(C3:C13)</f>
        <v>0</v>
      </c>
      <c r="D14">
        <f t="shared" si="0"/>
        <v>0</v>
      </c>
      <c r="E14">
        <f t="shared" si="0"/>
        <v>0</v>
      </c>
      <c r="F14">
        <f t="shared" si="0"/>
        <v>0</v>
      </c>
    </row>
    <row r="15" spans="1:6" ht="18" customHeight="1" x14ac:dyDescent="0.2"/>
    <row r="16" spans="1:6" ht="18" customHeight="1" x14ac:dyDescent="0.2">
      <c r="A16" s="1" t="s">
        <v>3</v>
      </c>
      <c r="B16"/>
      <c r="C16"/>
      <c r="D16"/>
      <c r="E16"/>
      <c r="F16"/>
    </row>
    <row r="17" spans="1:6" ht="18" customHeight="1" x14ac:dyDescent="0.2">
      <c r="A17" s="2" t="s">
        <v>13</v>
      </c>
      <c r="B17" s="2"/>
      <c r="C17" s="2">
        <f>B17</f>
        <v>0</v>
      </c>
      <c r="D17" s="2">
        <f t="shared" ref="D17:E17" si="1">C17</f>
        <v>0</v>
      </c>
      <c r="E17" s="2">
        <f t="shared" si="1"/>
        <v>0</v>
      </c>
      <c r="F17" s="2">
        <f>E17</f>
        <v>0</v>
      </c>
    </row>
    <row r="18" spans="1:6" ht="18" customHeight="1" x14ac:dyDescent="0.2">
      <c r="A18" s="1"/>
      <c r="B18"/>
      <c r="C18" s="2">
        <f t="shared" ref="C18:F22" si="2">B18</f>
        <v>0</v>
      </c>
      <c r="D18" s="2">
        <f t="shared" si="2"/>
        <v>0</v>
      </c>
      <c r="E18" s="2">
        <f t="shared" si="2"/>
        <v>0</v>
      </c>
      <c r="F18" s="2">
        <f t="shared" si="2"/>
        <v>0</v>
      </c>
    </row>
    <row r="19" spans="1:6" ht="18" customHeight="1" x14ac:dyDescent="0.2">
      <c r="A19" s="1"/>
      <c r="B19"/>
      <c r="C19" s="2">
        <f t="shared" si="2"/>
        <v>0</v>
      </c>
      <c r="D19" s="2">
        <f t="shared" si="2"/>
        <v>0</v>
      </c>
      <c r="E19" s="2">
        <f t="shared" si="2"/>
        <v>0</v>
      </c>
      <c r="F19" s="2">
        <f t="shared" si="2"/>
        <v>0</v>
      </c>
    </row>
    <row r="20" spans="1:6" ht="18" customHeight="1" x14ac:dyDescent="0.2">
      <c r="A20" s="2"/>
      <c r="B20"/>
      <c r="C20" s="2">
        <f t="shared" si="2"/>
        <v>0</v>
      </c>
      <c r="D20" s="2">
        <f t="shared" si="2"/>
        <v>0</v>
      </c>
      <c r="E20" s="2">
        <f t="shared" si="2"/>
        <v>0</v>
      </c>
      <c r="F20" s="2">
        <f t="shared" si="2"/>
        <v>0</v>
      </c>
    </row>
    <row r="21" spans="1:6" ht="18" customHeight="1" x14ac:dyDescent="0.2">
      <c r="A21" s="2"/>
      <c r="B21"/>
      <c r="C21" s="2">
        <f t="shared" si="2"/>
        <v>0</v>
      </c>
      <c r="D21" s="2">
        <f t="shared" si="2"/>
        <v>0</v>
      </c>
      <c r="E21" s="2">
        <f t="shared" si="2"/>
        <v>0</v>
      </c>
      <c r="F21" s="2">
        <f t="shared" si="2"/>
        <v>0</v>
      </c>
    </row>
    <row r="22" spans="1:6" ht="18" customHeight="1" x14ac:dyDescent="0.2">
      <c r="A22"/>
      <c r="B22"/>
      <c r="C22" s="2">
        <f t="shared" si="2"/>
        <v>0</v>
      </c>
      <c r="D22" s="2">
        <f t="shared" si="2"/>
        <v>0</v>
      </c>
      <c r="E22" s="2">
        <f t="shared" si="2"/>
        <v>0</v>
      </c>
      <c r="F22" s="2">
        <f t="shared" si="2"/>
        <v>0</v>
      </c>
    </row>
    <row r="23" spans="1:6" ht="18" customHeight="1" x14ac:dyDescent="0.2">
      <c r="A23" s="1" t="s">
        <v>4</v>
      </c>
      <c r="B23">
        <f>SUM(B17:B22)</f>
        <v>0</v>
      </c>
      <c r="C23">
        <f t="shared" ref="C23:F23" si="3">SUM(C17:C22)</f>
        <v>0</v>
      </c>
      <c r="D23">
        <f t="shared" si="3"/>
        <v>0</v>
      </c>
      <c r="E23">
        <f t="shared" si="3"/>
        <v>0</v>
      </c>
      <c r="F23">
        <f t="shared" si="3"/>
        <v>0</v>
      </c>
    </row>
    <row r="24" spans="1:6" ht="18" customHeight="1" x14ac:dyDescent="0.2"/>
    <row r="25" spans="1:6" ht="18" customHeight="1" x14ac:dyDescent="0.2">
      <c r="A25" s="1" t="s">
        <v>5</v>
      </c>
      <c r="B25"/>
      <c r="C25"/>
      <c r="D25"/>
      <c r="E25"/>
      <c r="F25"/>
    </row>
    <row r="26" spans="1:6" ht="18" customHeight="1" x14ac:dyDescent="0.2">
      <c r="A26" s="2"/>
      <c r="B26"/>
      <c r="C26" s="2">
        <f>B26</f>
        <v>0</v>
      </c>
      <c r="D26" s="2">
        <f t="shared" ref="D26:E26" si="4">C26</f>
        <v>0</v>
      </c>
      <c r="E26" s="2">
        <f t="shared" si="4"/>
        <v>0</v>
      </c>
      <c r="F26" s="2">
        <f>E26</f>
        <v>0</v>
      </c>
    </row>
    <row r="27" spans="1:6" ht="18" customHeight="1" x14ac:dyDescent="0.2">
      <c r="A27" s="2"/>
      <c r="B27"/>
      <c r="C27" s="2">
        <f t="shared" ref="C27:F32" si="5">B27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</row>
    <row r="28" spans="1:6" ht="18" customHeight="1" x14ac:dyDescent="0.2">
      <c r="A28" s="1"/>
      <c r="B28"/>
      <c r="C28" s="2">
        <f t="shared" si="5"/>
        <v>0</v>
      </c>
      <c r="D28" s="2">
        <f t="shared" si="5"/>
        <v>0</v>
      </c>
      <c r="E28" s="2">
        <f t="shared" si="5"/>
        <v>0</v>
      </c>
      <c r="F28" s="2">
        <f t="shared" si="5"/>
        <v>0</v>
      </c>
    </row>
    <row r="29" spans="1:6" ht="18" customHeight="1" x14ac:dyDescent="0.2">
      <c r="A29" s="1"/>
      <c r="B29"/>
      <c r="C29" s="2">
        <f t="shared" si="5"/>
        <v>0</v>
      </c>
      <c r="D29" s="2">
        <f t="shared" si="5"/>
        <v>0</v>
      </c>
      <c r="E29" s="2">
        <f t="shared" si="5"/>
        <v>0</v>
      </c>
      <c r="F29" s="2">
        <f t="shared" si="5"/>
        <v>0</v>
      </c>
    </row>
    <row r="30" spans="1:6" ht="18" customHeight="1" x14ac:dyDescent="0.2">
      <c r="A30" s="1"/>
      <c r="B30"/>
      <c r="C30" s="2">
        <f t="shared" si="5"/>
        <v>0</v>
      </c>
      <c r="D30" s="2">
        <f t="shared" si="5"/>
        <v>0</v>
      </c>
      <c r="E30" s="2">
        <f t="shared" si="5"/>
        <v>0</v>
      </c>
      <c r="F30" s="2">
        <f t="shared" si="5"/>
        <v>0</v>
      </c>
    </row>
    <row r="31" spans="1:6" ht="18" customHeight="1" x14ac:dyDescent="0.2">
      <c r="A31" s="2"/>
      <c r="B31"/>
      <c r="C31" s="2">
        <f t="shared" si="5"/>
        <v>0</v>
      </c>
      <c r="D31" s="2">
        <f t="shared" si="5"/>
        <v>0</v>
      </c>
      <c r="E31" s="2">
        <f t="shared" si="5"/>
        <v>0</v>
      </c>
      <c r="F31" s="2">
        <f t="shared" si="5"/>
        <v>0</v>
      </c>
    </row>
    <row r="32" spans="1:6" ht="18" customHeight="1" x14ac:dyDescent="0.2">
      <c r="A32" s="2"/>
      <c r="B32"/>
      <c r="C32" s="2">
        <f>B32</f>
        <v>0</v>
      </c>
      <c r="D32" s="2">
        <f t="shared" si="5"/>
        <v>0</v>
      </c>
      <c r="E32" s="2">
        <f t="shared" si="5"/>
        <v>0</v>
      </c>
      <c r="F32" s="2">
        <f>E32</f>
        <v>0</v>
      </c>
    </row>
    <row r="33" spans="1:6" ht="18" customHeight="1" x14ac:dyDescent="0.2">
      <c r="A33" s="2"/>
      <c r="B33"/>
      <c r="C33" s="2">
        <f t="shared" ref="C33:F35" si="6">B33</f>
        <v>0</v>
      </c>
      <c r="D33" s="2">
        <f t="shared" si="6"/>
        <v>0</v>
      </c>
      <c r="E33" s="2">
        <f t="shared" si="6"/>
        <v>0</v>
      </c>
      <c r="F33" s="2">
        <f t="shared" si="6"/>
        <v>0</v>
      </c>
    </row>
    <row r="34" spans="1:6" ht="18" customHeight="1" x14ac:dyDescent="0.2">
      <c r="A34" s="2"/>
      <c r="B34"/>
      <c r="C34" s="2">
        <f t="shared" si="6"/>
        <v>0</v>
      </c>
      <c r="D34" s="2">
        <f t="shared" si="6"/>
        <v>0</v>
      </c>
      <c r="E34" s="2">
        <f t="shared" si="6"/>
        <v>0</v>
      </c>
      <c r="F34" s="2">
        <f t="shared" si="6"/>
        <v>0</v>
      </c>
    </row>
    <row r="35" spans="1:6" ht="18" customHeight="1" x14ac:dyDescent="0.2">
      <c r="A35" s="2"/>
      <c r="B35"/>
      <c r="C35" s="2">
        <f t="shared" si="6"/>
        <v>0</v>
      </c>
      <c r="D35" s="2">
        <f t="shared" si="6"/>
        <v>0</v>
      </c>
      <c r="E35" s="2">
        <f t="shared" si="6"/>
        <v>0</v>
      </c>
      <c r="F35" s="2">
        <f t="shared" si="6"/>
        <v>0</v>
      </c>
    </row>
    <row r="36" spans="1:6" ht="18" customHeight="1" x14ac:dyDescent="0.2">
      <c r="A36" s="1" t="s">
        <v>6</v>
      </c>
      <c r="B36">
        <f>SUM(B26:B35)</f>
        <v>0</v>
      </c>
      <c r="C36">
        <f t="shared" ref="C36:F36" si="7">SUM(C26:C35)</f>
        <v>0</v>
      </c>
      <c r="D36">
        <f t="shared" si="7"/>
        <v>0</v>
      </c>
      <c r="E36">
        <f t="shared" si="7"/>
        <v>0</v>
      </c>
      <c r="F36">
        <f t="shared" si="7"/>
        <v>0</v>
      </c>
    </row>
    <row r="37" spans="1:6" ht="18" customHeight="1" x14ac:dyDescent="0.2"/>
    <row r="38" spans="1:6" ht="18" customHeight="1" x14ac:dyDescent="0.2">
      <c r="A38" s="1" t="s">
        <v>7</v>
      </c>
      <c r="B38">
        <f>B23-B36</f>
        <v>0</v>
      </c>
      <c r="C38">
        <f>C23-C36</f>
        <v>0</v>
      </c>
      <c r="D38">
        <f>D23-D36</f>
        <v>0</v>
      </c>
      <c r="E38">
        <f>E23-E36</f>
        <v>0</v>
      </c>
      <c r="F38">
        <f>F23-F36</f>
        <v>0</v>
      </c>
    </row>
    <row r="39" spans="1:6" ht="18" customHeight="1" x14ac:dyDescent="0.2"/>
    <row r="40" spans="1:6" ht="18" customHeight="1" x14ac:dyDescent="0.2">
      <c r="A40" s="1" t="s">
        <v>8</v>
      </c>
      <c r="B40"/>
      <c r="C40"/>
      <c r="D40"/>
      <c r="E40"/>
      <c r="F40"/>
    </row>
    <row r="41" spans="1:6" ht="18" customHeight="1" x14ac:dyDescent="0.2">
      <c r="A41" s="2"/>
      <c r="B41"/>
      <c r="C41"/>
      <c r="D41">
        <f>C41</f>
        <v>0</v>
      </c>
      <c r="E41">
        <f t="shared" ref="E41:F42" si="8">D41</f>
        <v>0</v>
      </c>
      <c r="F41">
        <f t="shared" si="8"/>
        <v>0</v>
      </c>
    </row>
    <row r="42" spans="1:6" ht="18" customHeight="1" x14ac:dyDescent="0.2">
      <c r="A42" s="2"/>
      <c r="B42"/>
      <c r="C42"/>
      <c r="D42">
        <f>C42</f>
        <v>0</v>
      </c>
      <c r="E42">
        <f t="shared" si="8"/>
        <v>0</v>
      </c>
      <c r="F42">
        <f t="shared" si="8"/>
        <v>0</v>
      </c>
    </row>
    <row r="43" spans="1:6" ht="18" customHeight="1" x14ac:dyDescent="0.2">
      <c r="A43" s="1" t="s">
        <v>9</v>
      </c>
      <c r="B43">
        <f>SUM(B41:B42)</f>
        <v>0</v>
      </c>
      <c r="C43">
        <f>SUM(C41:C42)</f>
        <v>0</v>
      </c>
      <c r="D43">
        <f>SUM(D41:D42)</f>
        <v>0</v>
      </c>
      <c r="E43">
        <f>SUM(E41:E42)</f>
        <v>0</v>
      </c>
      <c r="F43">
        <f>SUM(F41:F42)</f>
        <v>0</v>
      </c>
    </row>
    <row r="44" spans="1:6" ht="18" customHeight="1" x14ac:dyDescent="0.2">
      <c r="A44" s="1" t="s">
        <v>10</v>
      </c>
      <c r="B44">
        <f>B38+B43</f>
        <v>0</v>
      </c>
      <c r="C44">
        <f>C38+C43</f>
        <v>0</v>
      </c>
      <c r="D44">
        <f>D38+D43</f>
        <v>0</v>
      </c>
      <c r="E44">
        <f>E38+E43</f>
        <v>0</v>
      </c>
      <c r="F44">
        <f>F38+F43</f>
        <v>0</v>
      </c>
    </row>
    <row r="45" spans="1:6" ht="18" customHeight="1" x14ac:dyDescent="0.2"/>
    <row r="46" spans="1:6" ht="18" customHeight="1" x14ac:dyDescent="0.2">
      <c r="A46" s="1" t="s">
        <v>11</v>
      </c>
      <c r="B46"/>
      <c r="C46"/>
      <c r="D46"/>
      <c r="E46"/>
      <c r="F46"/>
    </row>
    <row r="47" spans="1:6" ht="18" customHeight="1" x14ac:dyDescent="0.2">
      <c r="A47" s="1">
        <f>-B14</f>
        <v>0</v>
      </c>
      <c r="B47">
        <f>B44/(1+$A$13)^0</f>
        <v>0</v>
      </c>
      <c r="C47">
        <f>C44/(1+$A$13)^1</f>
        <v>0</v>
      </c>
      <c r="D47">
        <f>D44/(1+$A$13)^2</f>
        <v>0</v>
      </c>
      <c r="E47">
        <f>E44/(1+$A$13)^3</f>
        <v>0</v>
      </c>
      <c r="F47">
        <f>F44/(1+$A$13)^4</f>
        <v>0</v>
      </c>
    </row>
    <row r="48" spans="1:6" ht="18" customHeight="1" x14ac:dyDescent="0.2">
      <c r="A48" s="1" t="s">
        <v>12</v>
      </c>
      <c r="B48" s="2">
        <f>A47+B47</f>
        <v>0</v>
      </c>
      <c r="C48" s="2">
        <f>B48+C47</f>
        <v>0</v>
      </c>
      <c r="D48" s="2">
        <f>C48+D47</f>
        <v>0</v>
      </c>
      <c r="E48" s="2">
        <f>D48+E47</f>
        <v>0</v>
      </c>
      <c r="F48" s="2">
        <f>E48+F47</f>
        <v>0</v>
      </c>
    </row>
    <row r="49" spans="1:8" x14ac:dyDescent="0.2">
      <c r="A49"/>
      <c r="B49"/>
      <c r="C49"/>
      <c r="D49"/>
      <c r="E49"/>
      <c r="F49"/>
    </row>
    <row r="50" spans="1:8" x14ac:dyDescent="0.2">
      <c r="A50" s="2" t="s">
        <v>14</v>
      </c>
      <c r="B50" s="2"/>
      <c r="C50" t="e">
        <f>B48/C47</f>
        <v>#DIV/0!</v>
      </c>
      <c r="D50" t="e">
        <f>C50*365</f>
        <v>#DIV/0!</v>
      </c>
      <c r="E50"/>
      <c r="F50"/>
    </row>
    <row r="51" spans="1:8" x14ac:dyDescent="0.2">
      <c r="A51"/>
      <c r="B51"/>
      <c r="C51" s="9"/>
      <c r="D51" s="2"/>
      <c r="E51"/>
      <c r="F51"/>
    </row>
    <row r="52" spans="1:8" x14ac:dyDescent="0.2">
      <c r="A52" s="8" t="s">
        <v>15</v>
      </c>
      <c r="B52">
        <f>F48</f>
        <v>0</v>
      </c>
      <c r="C52"/>
      <c r="D52"/>
      <c r="E52"/>
      <c r="F52"/>
    </row>
    <row r="53" spans="1:8" ht="15" x14ac:dyDescent="0.25">
      <c r="A53" s="2" t="s">
        <v>16</v>
      </c>
      <c r="B53" s="7" t="e">
        <f>IRR(A55:F55)</f>
        <v>#NUM!</v>
      </c>
      <c r="C53"/>
      <c r="D53" s="2"/>
      <c r="E53"/>
      <c r="F53"/>
      <c r="H53" s="4"/>
    </row>
    <row r="54" spans="1:8" ht="15" x14ac:dyDescent="0.25">
      <c r="A54" s="2"/>
      <c r="B54"/>
      <c r="C54"/>
      <c r="D54" s="2"/>
      <c r="E54"/>
      <c r="F54"/>
      <c r="H54" s="4"/>
    </row>
    <row r="55" spans="1:8" x14ac:dyDescent="0.2">
      <c r="A55" s="3">
        <f>A47</f>
        <v>0</v>
      </c>
      <c r="B55" s="3">
        <f>B44</f>
        <v>0</v>
      </c>
      <c r="C55" s="3">
        <f t="shared" ref="C55:F55" si="9">C44</f>
        <v>0</v>
      </c>
      <c r="D55" s="3">
        <f t="shared" si="9"/>
        <v>0</v>
      </c>
      <c r="E55" s="3">
        <f t="shared" si="9"/>
        <v>0</v>
      </c>
      <c r="F55" s="3">
        <f t="shared" si="9"/>
        <v>0</v>
      </c>
    </row>
  </sheetData>
  <phoneticPr fontId="0" type="noConversion"/>
  <conditionalFormatting sqref="B48:F48">
    <cfRule type="cellIs" dxfId="9" priority="2" operator="greaterThanOrEqual">
      <formula>0</formula>
    </cfRule>
    <cfRule type="cellIs" dxfId="10" priority="3" operator="lessThan">
      <formula>0</formula>
    </cfRule>
    <cfRule type="cellIs" dxfId="11" priority="4" operator="lessThan">
      <formula>0</formula>
    </cfRule>
  </conditionalFormatting>
  <conditionalFormatting sqref="B48">
    <cfRule type="cellIs" dxfId="8" priority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topLeftCell="A30" workbookViewId="0">
      <selection sqref="A1:XFD1048576"/>
    </sheetView>
  </sheetViews>
  <sheetFormatPr defaultRowHeight="12.75" x14ac:dyDescent="0.2"/>
  <cols>
    <col min="1" max="1" width="37.5703125" style="3" bestFit="1" customWidth="1"/>
    <col min="2" max="6" width="12.7109375" style="3" customWidth="1"/>
    <col min="7" max="7" width="9.140625" style="3"/>
    <col min="8" max="8" width="16.42578125" style="3" bestFit="1" customWidth="1"/>
    <col min="9" max="9" width="10.140625" style="3" bestFit="1" customWidth="1"/>
    <col min="10" max="16384" width="9.140625" style="3"/>
  </cols>
  <sheetData>
    <row r="1" spans="1:6" ht="18" customHeight="1" x14ac:dyDescent="0.25">
      <c r="A1" s="5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</row>
    <row r="2" spans="1:6" ht="18" customHeight="1" x14ac:dyDescent="0.2">
      <c r="A2" s="1" t="s">
        <v>1</v>
      </c>
      <c r="B2"/>
      <c r="C2"/>
      <c r="D2"/>
      <c r="E2"/>
      <c r="F2"/>
    </row>
    <row r="3" spans="1:6" ht="18" customHeight="1" x14ac:dyDescent="0.2">
      <c r="A3" s="2"/>
      <c r="B3"/>
      <c r="C3"/>
      <c r="D3"/>
      <c r="E3"/>
      <c r="F3"/>
    </row>
    <row r="4" spans="1:6" ht="18" customHeight="1" x14ac:dyDescent="0.2">
      <c r="A4" s="2"/>
      <c r="B4"/>
      <c r="C4"/>
      <c r="D4"/>
      <c r="E4"/>
      <c r="F4"/>
    </row>
    <row r="5" spans="1:6" ht="18" customHeight="1" x14ac:dyDescent="0.2">
      <c r="A5" s="2"/>
      <c r="B5"/>
      <c r="C5"/>
      <c r="D5"/>
      <c r="E5"/>
      <c r="F5"/>
    </row>
    <row r="6" spans="1:6" ht="18" customHeight="1" x14ac:dyDescent="0.2">
      <c r="A6" s="2"/>
      <c r="B6"/>
      <c r="C6"/>
      <c r="D6"/>
      <c r="E6"/>
      <c r="F6"/>
    </row>
    <row r="7" spans="1:6" ht="18" customHeight="1" x14ac:dyDescent="0.2">
      <c r="A7" s="2"/>
      <c r="B7"/>
      <c r="C7"/>
      <c r="D7"/>
      <c r="E7"/>
      <c r="F7"/>
    </row>
    <row r="8" spans="1:6" ht="18" customHeight="1" x14ac:dyDescent="0.2">
      <c r="A8" s="2"/>
      <c r="B8"/>
      <c r="C8"/>
      <c r="D8"/>
      <c r="E8"/>
      <c r="F8"/>
    </row>
    <row r="9" spans="1:6" ht="18" customHeight="1" x14ac:dyDescent="0.2">
      <c r="A9" s="2"/>
      <c r="B9"/>
      <c r="C9"/>
      <c r="D9"/>
      <c r="E9"/>
      <c r="F9"/>
    </row>
    <row r="10" spans="1:6" ht="18" customHeight="1" x14ac:dyDescent="0.2">
      <c r="A10" s="2"/>
      <c r="B10"/>
      <c r="C10"/>
      <c r="D10"/>
      <c r="E10"/>
      <c r="F10"/>
    </row>
    <row r="11" spans="1:6" ht="18" customHeight="1" x14ac:dyDescent="0.2">
      <c r="A11" s="2"/>
      <c r="B11"/>
      <c r="C11"/>
      <c r="D11"/>
      <c r="E11"/>
      <c r="F11"/>
    </row>
    <row r="12" spans="1:6" ht="18" customHeight="1" x14ac:dyDescent="0.2">
      <c r="A12" s="2"/>
      <c r="B12"/>
      <c r="C12"/>
      <c r="D12"/>
      <c r="E12"/>
      <c r="F12"/>
    </row>
    <row r="13" spans="1:6" ht="18" customHeight="1" x14ac:dyDescent="0.2">
      <c r="A13" s="10">
        <v>3.0099999999999998E-2</v>
      </c>
      <c r="B13"/>
      <c r="C13"/>
      <c r="D13"/>
      <c r="E13"/>
      <c r="F13"/>
    </row>
    <row r="14" spans="1:6" ht="18" customHeight="1" x14ac:dyDescent="0.2">
      <c r="A14" s="1" t="s">
        <v>2</v>
      </c>
      <c r="B14">
        <f>SUM(B3:B13)</f>
        <v>0</v>
      </c>
      <c r="C14">
        <f t="shared" ref="C14:F14" si="0">SUM(C3:C13)</f>
        <v>0</v>
      </c>
      <c r="D14">
        <f t="shared" si="0"/>
        <v>0</v>
      </c>
      <c r="E14">
        <f t="shared" si="0"/>
        <v>0</v>
      </c>
      <c r="F14">
        <f t="shared" si="0"/>
        <v>0</v>
      </c>
    </row>
    <row r="15" spans="1:6" ht="18" customHeight="1" x14ac:dyDescent="0.2"/>
    <row r="16" spans="1:6" ht="18" customHeight="1" x14ac:dyDescent="0.2">
      <c r="A16" s="1" t="s">
        <v>3</v>
      </c>
      <c r="B16"/>
      <c r="C16"/>
      <c r="D16"/>
      <c r="E16"/>
      <c r="F16"/>
    </row>
    <row r="17" spans="1:6" ht="18" customHeight="1" x14ac:dyDescent="0.2">
      <c r="A17" s="2" t="s">
        <v>13</v>
      </c>
      <c r="B17" s="2"/>
      <c r="C17" s="2">
        <f>B17</f>
        <v>0</v>
      </c>
      <c r="D17" s="2">
        <f t="shared" ref="D17:E17" si="1">C17</f>
        <v>0</v>
      </c>
      <c r="E17" s="2">
        <f t="shared" si="1"/>
        <v>0</v>
      </c>
      <c r="F17" s="2">
        <f>E17</f>
        <v>0</v>
      </c>
    </row>
    <row r="18" spans="1:6" ht="18" customHeight="1" x14ac:dyDescent="0.2">
      <c r="A18" s="1"/>
      <c r="B18"/>
      <c r="C18" s="2">
        <f t="shared" ref="C18:F22" si="2">B18</f>
        <v>0</v>
      </c>
      <c r="D18" s="2">
        <f t="shared" si="2"/>
        <v>0</v>
      </c>
      <c r="E18" s="2">
        <f t="shared" si="2"/>
        <v>0</v>
      </c>
      <c r="F18" s="2">
        <f t="shared" si="2"/>
        <v>0</v>
      </c>
    </row>
    <row r="19" spans="1:6" ht="18" customHeight="1" x14ac:dyDescent="0.2">
      <c r="A19" s="1"/>
      <c r="B19"/>
      <c r="C19" s="2">
        <f t="shared" si="2"/>
        <v>0</v>
      </c>
      <c r="D19" s="2">
        <f t="shared" si="2"/>
        <v>0</v>
      </c>
      <c r="E19" s="2">
        <f t="shared" si="2"/>
        <v>0</v>
      </c>
      <c r="F19" s="2">
        <f t="shared" si="2"/>
        <v>0</v>
      </c>
    </row>
    <row r="20" spans="1:6" ht="18" customHeight="1" x14ac:dyDescent="0.2">
      <c r="A20" s="2"/>
      <c r="B20"/>
      <c r="C20" s="2">
        <f t="shared" si="2"/>
        <v>0</v>
      </c>
      <c r="D20" s="2">
        <f t="shared" si="2"/>
        <v>0</v>
      </c>
      <c r="E20" s="2">
        <f t="shared" si="2"/>
        <v>0</v>
      </c>
      <c r="F20" s="2">
        <f t="shared" si="2"/>
        <v>0</v>
      </c>
    </row>
    <row r="21" spans="1:6" ht="18" customHeight="1" x14ac:dyDescent="0.2">
      <c r="A21" s="2"/>
      <c r="B21"/>
      <c r="C21" s="2">
        <f t="shared" si="2"/>
        <v>0</v>
      </c>
      <c r="D21" s="2">
        <f t="shared" si="2"/>
        <v>0</v>
      </c>
      <c r="E21" s="2">
        <f t="shared" si="2"/>
        <v>0</v>
      </c>
      <c r="F21" s="2">
        <f t="shared" si="2"/>
        <v>0</v>
      </c>
    </row>
    <row r="22" spans="1:6" ht="18" customHeight="1" x14ac:dyDescent="0.2">
      <c r="A22"/>
      <c r="B22"/>
      <c r="C22" s="2">
        <f t="shared" si="2"/>
        <v>0</v>
      </c>
      <c r="D22" s="2">
        <f t="shared" si="2"/>
        <v>0</v>
      </c>
      <c r="E22" s="2">
        <f t="shared" si="2"/>
        <v>0</v>
      </c>
      <c r="F22" s="2">
        <f t="shared" si="2"/>
        <v>0</v>
      </c>
    </row>
    <row r="23" spans="1:6" ht="18" customHeight="1" x14ac:dyDescent="0.2">
      <c r="A23" s="1" t="s">
        <v>4</v>
      </c>
      <c r="B23">
        <f>SUM(B17:B22)</f>
        <v>0</v>
      </c>
      <c r="C23">
        <f t="shared" ref="C23:F23" si="3">SUM(C17:C22)</f>
        <v>0</v>
      </c>
      <c r="D23">
        <f t="shared" si="3"/>
        <v>0</v>
      </c>
      <c r="E23">
        <f t="shared" si="3"/>
        <v>0</v>
      </c>
      <c r="F23">
        <f t="shared" si="3"/>
        <v>0</v>
      </c>
    </row>
    <row r="24" spans="1:6" ht="18" customHeight="1" x14ac:dyDescent="0.2"/>
    <row r="25" spans="1:6" ht="18" customHeight="1" x14ac:dyDescent="0.2">
      <c r="A25" s="1" t="s">
        <v>5</v>
      </c>
      <c r="B25"/>
      <c r="C25"/>
      <c r="D25"/>
      <c r="E25"/>
      <c r="F25"/>
    </row>
    <row r="26" spans="1:6" ht="18" customHeight="1" x14ac:dyDescent="0.2">
      <c r="A26" s="2"/>
      <c r="B26"/>
      <c r="C26" s="2">
        <f>B26</f>
        <v>0</v>
      </c>
      <c r="D26" s="2">
        <f t="shared" ref="D26:E26" si="4">C26</f>
        <v>0</v>
      </c>
      <c r="E26" s="2">
        <f t="shared" si="4"/>
        <v>0</v>
      </c>
      <c r="F26" s="2">
        <f>E26</f>
        <v>0</v>
      </c>
    </row>
    <row r="27" spans="1:6" ht="18" customHeight="1" x14ac:dyDescent="0.2">
      <c r="A27" s="2"/>
      <c r="B27"/>
      <c r="C27" s="2">
        <f t="shared" ref="C27:F32" si="5">B27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</row>
    <row r="28" spans="1:6" ht="18" customHeight="1" x14ac:dyDescent="0.2">
      <c r="A28" s="1"/>
      <c r="B28"/>
      <c r="C28" s="2">
        <f t="shared" si="5"/>
        <v>0</v>
      </c>
      <c r="D28" s="2">
        <f t="shared" si="5"/>
        <v>0</v>
      </c>
      <c r="E28" s="2">
        <f t="shared" si="5"/>
        <v>0</v>
      </c>
      <c r="F28" s="2">
        <f t="shared" si="5"/>
        <v>0</v>
      </c>
    </row>
    <row r="29" spans="1:6" ht="18" customHeight="1" x14ac:dyDescent="0.2">
      <c r="A29" s="1"/>
      <c r="B29"/>
      <c r="C29" s="2">
        <f t="shared" si="5"/>
        <v>0</v>
      </c>
      <c r="D29" s="2">
        <f t="shared" si="5"/>
        <v>0</v>
      </c>
      <c r="E29" s="2">
        <f t="shared" si="5"/>
        <v>0</v>
      </c>
      <c r="F29" s="2">
        <f t="shared" si="5"/>
        <v>0</v>
      </c>
    </row>
    <row r="30" spans="1:6" ht="18" customHeight="1" x14ac:dyDescent="0.2">
      <c r="A30" s="1"/>
      <c r="B30"/>
      <c r="C30" s="2">
        <f t="shared" si="5"/>
        <v>0</v>
      </c>
      <c r="D30" s="2">
        <f t="shared" si="5"/>
        <v>0</v>
      </c>
      <c r="E30" s="2">
        <f t="shared" si="5"/>
        <v>0</v>
      </c>
      <c r="F30" s="2">
        <f t="shared" si="5"/>
        <v>0</v>
      </c>
    </row>
    <row r="31" spans="1:6" ht="18" customHeight="1" x14ac:dyDescent="0.2">
      <c r="A31" s="2"/>
      <c r="B31"/>
      <c r="C31" s="2">
        <f t="shared" si="5"/>
        <v>0</v>
      </c>
      <c r="D31" s="2">
        <f t="shared" si="5"/>
        <v>0</v>
      </c>
      <c r="E31" s="2">
        <f t="shared" si="5"/>
        <v>0</v>
      </c>
      <c r="F31" s="2">
        <f t="shared" si="5"/>
        <v>0</v>
      </c>
    </row>
    <row r="32" spans="1:6" ht="18" customHeight="1" x14ac:dyDescent="0.2">
      <c r="A32" s="2"/>
      <c r="B32"/>
      <c r="C32" s="2">
        <f>B32</f>
        <v>0</v>
      </c>
      <c r="D32" s="2">
        <f t="shared" si="5"/>
        <v>0</v>
      </c>
      <c r="E32" s="2">
        <f t="shared" si="5"/>
        <v>0</v>
      </c>
      <c r="F32" s="2">
        <f>E32</f>
        <v>0</v>
      </c>
    </row>
    <row r="33" spans="1:6" ht="18" customHeight="1" x14ac:dyDescent="0.2">
      <c r="A33" s="2"/>
      <c r="B33"/>
      <c r="C33" s="2">
        <f t="shared" ref="C33:F35" si="6">B33</f>
        <v>0</v>
      </c>
      <c r="D33" s="2">
        <f t="shared" si="6"/>
        <v>0</v>
      </c>
      <c r="E33" s="2">
        <f t="shared" si="6"/>
        <v>0</v>
      </c>
      <c r="F33" s="2">
        <f t="shared" si="6"/>
        <v>0</v>
      </c>
    </row>
    <row r="34" spans="1:6" ht="18" customHeight="1" x14ac:dyDescent="0.2">
      <c r="A34" s="2"/>
      <c r="B34"/>
      <c r="C34" s="2">
        <f t="shared" si="6"/>
        <v>0</v>
      </c>
      <c r="D34" s="2">
        <f t="shared" si="6"/>
        <v>0</v>
      </c>
      <c r="E34" s="2">
        <f t="shared" si="6"/>
        <v>0</v>
      </c>
      <c r="F34" s="2">
        <f t="shared" si="6"/>
        <v>0</v>
      </c>
    </row>
    <row r="35" spans="1:6" ht="18" customHeight="1" x14ac:dyDescent="0.2">
      <c r="A35" s="2"/>
      <c r="B35"/>
      <c r="C35" s="2">
        <f t="shared" si="6"/>
        <v>0</v>
      </c>
      <c r="D35" s="2">
        <f t="shared" si="6"/>
        <v>0</v>
      </c>
      <c r="E35" s="2">
        <f t="shared" si="6"/>
        <v>0</v>
      </c>
      <c r="F35" s="2">
        <f t="shared" si="6"/>
        <v>0</v>
      </c>
    </row>
    <row r="36" spans="1:6" ht="18" customHeight="1" x14ac:dyDescent="0.2">
      <c r="A36" s="1" t="s">
        <v>6</v>
      </c>
      <c r="B36">
        <f>SUM(B26:B35)</f>
        <v>0</v>
      </c>
      <c r="C36">
        <f t="shared" ref="C36:F36" si="7">SUM(C26:C35)</f>
        <v>0</v>
      </c>
      <c r="D36">
        <f t="shared" si="7"/>
        <v>0</v>
      </c>
      <c r="E36">
        <f t="shared" si="7"/>
        <v>0</v>
      </c>
      <c r="F36">
        <f t="shared" si="7"/>
        <v>0</v>
      </c>
    </row>
    <row r="37" spans="1:6" ht="18" customHeight="1" x14ac:dyDescent="0.2"/>
    <row r="38" spans="1:6" ht="18" customHeight="1" x14ac:dyDescent="0.2">
      <c r="A38" s="1" t="s">
        <v>7</v>
      </c>
      <c r="B38">
        <f>B23-B36</f>
        <v>0</v>
      </c>
      <c r="C38">
        <f>C23-C36</f>
        <v>0</v>
      </c>
      <c r="D38">
        <f>D23-D36</f>
        <v>0</v>
      </c>
      <c r="E38">
        <f>E23-E36</f>
        <v>0</v>
      </c>
      <c r="F38">
        <f>F23-F36</f>
        <v>0</v>
      </c>
    </row>
    <row r="39" spans="1:6" ht="18" customHeight="1" x14ac:dyDescent="0.2"/>
    <row r="40" spans="1:6" ht="18" customHeight="1" x14ac:dyDescent="0.2">
      <c r="A40" s="1" t="s">
        <v>8</v>
      </c>
      <c r="B40"/>
      <c r="C40"/>
      <c r="D40"/>
      <c r="E40"/>
      <c r="F40"/>
    </row>
    <row r="41" spans="1:6" ht="18" customHeight="1" x14ac:dyDescent="0.2">
      <c r="A41" s="2"/>
      <c r="B41"/>
      <c r="C41"/>
      <c r="D41">
        <f>C41</f>
        <v>0</v>
      </c>
      <c r="E41">
        <f t="shared" ref="E41:F42" si="8">D41</f>
        <v>0</v>
      </c>
      <c r="F41">
        <f t="shared" si="8"/>
        <v>0</v>
      </c>
    </row>
    <row r="42" spans="1:6" ht="18" customHeight="1" x14ac:dyDescent="0.2">
      <c r="A42" s="2"/>
      <c r="B42"/>
      <c r="C42"/>
      <c r="D42">
        <f>C42</f>
        <v>0</v>
      </c>
      <c r="E42">
        <f t="shared" si="8"/>
        <v>0</v>
      </c>
      <c r="F42">
        <f t="shared" si="8"/>
        <v>0</v>
      </c>
    </row>
    <row r="43" spans="1:6" ht="18" customHeight="1" x14ac:dyDescent="0.2">
      <c r="A43" s="1" t="s">
        <v>9</v>
      </c>
      <c r="B43">
        <f>SUM(B41:B42)</f>
        <v>0</v>
      </c>
      <c r="C43">
        <f>SUM(C41:C42)</f>
        <v>0</v>
      </c>
      <c r="D43">
        <f>SUM(D41:D42)</f>
        <v>0</v>
      </c>
      <c r="E43">
        <f>SUM(E41:E42)</f>
        <v>0</v>
      </c>
      <c r="F43">
        <f>SUM(F41:F42)</f>
        <v>0</v>
      </c>
    </row>
    <row r="44" spans="1:6" ht="18" customHeight="1" x14ac:dyDescent="0.2">
      <c r="A44" s="1" t="s">
        <v>10</v>
      </c>
      <c r="B44">
        <f>B38+B43</f>
        <v>0</v>
      </c>
      <c r="C44">
        <f>C38+C43</f>
        <v>0</v>
      </c>
      <c r="D44">
        <f>D38+D43</f>
        <v>0</v>
      </c>
      <c r="E44">
        <f>E38+E43</f>
        <v>0</v>
      </c>
      <c r="F44">
        <f>F38+F43</f>
        <v>0</v>
      </c>
    </row>
    <row r="45" spans="1:6" ht="18" customHeight="1" x14ac:dyDescent="0.2"/>
    <row r="46" spans="1:6" ht="18" customHeight="1" x14ac:dyDescent="0.2">
      <c r="A46" s="1" t="s">
        <v>11</v>
      </c>
      <c r="B46"/>
      <c r="C46"/>
      <c r="D46"/>
      <c r="E46"/>
      <c r="F46"/>
    </row>
    <row r="47" spans="1:6" ht="18" customHeight="1" x14ac:dyDescent="0.2">
      <c r="A47" s="1">
        <f>-B14</f>
        <v>0</v>
      </c>
      <c r="B47">
        <f>B44/(1+$A$13)^0</f>
        <v>0</v>
      </c>
      <c r="C47">
        <f>C44/(1+$A$13)^1</f>
        <v>0</v>
      </c>
      <c r="D47">
        <f>D44/(1+$A$13)^2</f>
        <v>0</v>
      </c>
      <c r="E47">
        <f>E44/(1+$A$13)^3</f>
        <v>0</v>
      </c>
      <c r="F47">
        <f>F44/(1+$A$13)^4</f>
        <v>0</v>
      </c>
    </row>
    <row r="48" spans="1:6" ht="18" customHeight="1" x14ac:dyDescent="0.2">
      <c r="A48" s="1" t="s">
        <v>12</v>
      </c>
      <c r="B48" s="2">
        <f>A47+B47</f>
        <v>0</v>
      </c>
      <c r="C48" s="2">
        <f>B48+C47</f>
        <v>0</v>
      </c>
      <c r="D48" s="2">
        <f>C48+D47</f>
        <v>0</v>
      </c>
      <c r="E48" s="2">
        <f>D48+E47</f>
        <v>0</v>
      </c>
      <c r="F48" s="2">
        <f>E48+F47</f>
        <v>0</v>
      </c>
    </row>
    <row r="49" spans="1:8" x14ac:dyDescent="0.2">
      <c r="A49"/>
      <c r="B49"/>
      <c r="C49"/>
      <c r="D49"/>
      <c r="E49"/>
      <c r="F49"/>
    </row>
    <row r="50" spans="1:8" x14ac:dyDescent="0.2">
      <c r="A50" s="2" t="s">
        <v>14</v>
      </c>
      <c r="B50" s="2"/>
      <c r="C50" t="e">
        <f>B48/C47</f>
        <v>#DIV/0!</v>
      </c>
      <c r="D50" t="e">
        <f>C50*365</f>
        <v>#DIV/0!</v>
      </c>
      <c r="E50"/>
      <c r="F50"/>
    </row>
    <row r="51" spans="1:8" x14ac:dyDescent="0.2">
      <c r="A51"/>
      <c r="B51"/>
      <c r="C51" s="9"/>
      <c r="D51" s="2"/>
      <c r="E51"/>
      <c r="F51"/>
    </row>
    <row r="52" spans="1:8" x14ac:dyDescent="0.2">
      <c r="A52" s="8" t="s">
        <v>15</v>
      </c>
      <c r="B52">
        <f>F48</f>
        <v>0</v>
      </c>
      <c r="C52"/>
      <c r="D52"/>
      <c r="E52"/>
      <c r="F52"/>
    </row>
    <row r="53" spans="1:8" ht="15" x14ac:dyDescent="0.25">
      <c r="A53" s="2" t="s">
        <v>16</v>
      </c>
      <c r="B53" s="7" t="e">
        <f>IRR(A55:F55)</f>
        <v>#NUM!</v>
      </c>
      <c r="C53"/>
      <c r="D53" s="2"/>
      <c r="E53"/>
      <c r="F53"/>
      <c r="H53" s="4"/>
    </row>
    <row r="54" spans="1:8" ht="15" x14ac:dyDescent="0.25">
      <c r="A54" s="2"/>
      <c r="B54"/>
      <c r="C54"/>
      <c r="D54" s="2"/>
      <c r="E54"/>
      <c r="F54"/>
      <c r="H54" s="4"/>
    </row>
    <row r="55" spans="1:8" x14ac:dyDescent="0.2">
      <c r="A55" s="3">
        <f>A47</f>
        <v>0</v>
      </c>
      <c r="B55" s="3">
        <f>B44</f>
        <v>0</v>
      </c>
      <c r="C55" s="3">
        <f t="shared" ref="C55:F55" si="9">C44</f>
        <v>0</v>
      </c>
      <c r="D55" s="3">
        <f t="shared" si="9"/>
        <v>0</v>
      </c>
      <c r="E55" s="3">
        <f t="shared" si="9"/>
        <v>0</v>
      </c>
      <c r="F55" s="3">
        <f t="shared" si="9"/>
        <v>0</v>
      </c>
    </row>
  </sheetData>
  <phoneticPr fontId="0" type="noConversion"/>
  <conditionalFormatting sqref="B48:F48">
    <cfRule type="cellIs" dxfId="7" priority="2" operator="greaterThanOrEqual">
      <formula>0</formula>
    </cfRule>
    <cfRule type="cellIs" dxfId="6" priority="3" operator="lessThan">
      <formula>0</formula>
    </cfRule>
    <cfRule type="cellIs" dxfId="5" priority="4" operator="lessThan">
      <formula>0</formula>
    </cfRule>
  </conditionalFormatting>
  <conditionalFormatting sqref="B48">
    <cfRule type="cellIs" dxfId="4" priority="1" operator="lessThan">
      <formula>0</formula>
    </cfRule>
  </conditionalFormatting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abSelected="1" workbookViewId="0">
      <selection activeCell="J5" sqref="A1:XFD1048576"/>
    </sheetView>
  </sheetViews>
  <sheetFormatPr defaultRowHeight="12.75" x14ac:dyDescent="0.2"/>
  <cols>
    <col min="1" max="1" width="37.5703125" style="3" bestFit="1" customWidth="1"/>
    <col min="2" max="6" width="12.7109375" style="3" customWidth="1"/>
    <col min="7" max="7" width="9.140625" style="3"/>
    <col min="8" max="8" width="16.42578125" style="3" bestFit="1" customWidth="1"/>
    <col min="9" max="9" width="10.140625" style="3" bestFit="1" customWidth="1"/>
    <col min="10" max="16384" width="9.140625" style="3"/>
  </cols>
  <sheetData>
    <row r="1" spans="1:6" ht="18" customHeight="1" x14ac:dyDescent="0.25">
      <c r="A1" s="5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</row>
    <row r="2" spans="1:6" ht="18" customHeight="1" x14ac:dyDescent="0.2">
      <c r="A2" s="1" t="s">
        <v>1</v>
      </c>
      <c r="B2"/>
      <c r="C2"/>
      <c r="D2"/>
      <c r="E2"/>
      <c r="F2"/>
    </row>
    <row r="3" spans="1:6" ht="18" customHeight="1" x14ac:dyDescent="0.2">
      <c r="A3" s="2"/>
      <c r="B3"/>
      <c r="C3"/>
      <c r="D3"/>
      <c r="E3"/>
      <c r="F3"/>
    </row>
    <row r="4" spans="1:6" ht="18" customHeight="1" x14ac:dyDescent="0.2">
      <c r="A4" s="2"/>
      <c r="B4"/>
      <c r="C4"/>
      <c r="D4"/>
      <c r="E4"/>
      <c r="F4"/>
    </row>
    <row r="5" spans="1:6" ht="18" customHeight="1" x14ac:dyDescent="0.2">
      <c r="A5" s="2"/>
      <c r="B5"/>
      <c r="C5"/>
      <c r="D5"/>
      <c r="E5"/>
      <c r="F5"/>
    </row>
    <row r="6" spans="1:6" ht="18" customHeight="1" x14ac:dyDescent="0.2">
      <c r="A6" s="2"/>
      <c r="B6"/>
      <c r="C6"/>
      <c r="D6"/>
      <c r="E6"/>
      <c r="F6"/>
    </row>
    <row r="7" spans="1:6" ht="18" customHeight="1" x14ac:dyDescent="0.2">
      <c r="A7" s="2"/>
      <c r="B7"/>
      <c r="C7"/>
      <c r="D7"/>
      <c r="E7"/>
      <c r="F7"/>
    </row>
    <row r="8" spans="1:6" ht="18" customHeight="1" x14ac:dyDescent="0.2">
      <c r="A8" s="2"/>
      <c r="B8"/>
      <c r="C8"/>
      <c r="D8"/>
      <c r="E8"/>
      <c r="F8"/>
    </row>
    <row r="9" spans="1:6" ht="18" customHeight="1" x14ac:dyDescent="0.2">
      <c r="A9" s="2"/>
      <c r="B9"/>
      <c r="C9"/>
      <c r="D9"/>
      <c r="E9"/>
      <c r="F9"/>
    </row>
    <row r="10" spans="1:6" ht="18" customHeight="1" x14ac:dyDescent="0.2">
      <c r="A10" s="2"/>
      <c r="B10"/>
      <c r="C10"/>
      <c r="D10"/>
      <c r="E10"/>
      <c r="F10"/>
    </row>
    <row r="11" spans="1:6" ht="18" customHeight="1" x14ac:dyDescent="0.2">
      <c r="A11" s="2"/>
      <c r="B11"/>
      <c r="C11"/>
      <c r="D11"/>
      <c r="E11"/>
      <c r="F11"/>
    </row>
    <row r="12" spans="1:6" ht="18" customHeight="1" x14ac:dyDescent="0.2">
      <c r="A12" s="2"/>
      <c r="B12"/>
      <c r="C12"/>
      <c r="D12"/>
      <c r="E12"/>
      <c r="F12"/>
    </row>
    <row r="13" spans="1:6" ht="18" customHeight="1" x14ac:dyDescent="0.2">
      <c r="A13" s="10">
        <v>3.0099999999999998E-2</v>
      </c>
      <c r="B13"/>
      <c r="C13"/>
      <c r="D13"/>
      <c r="E13"/>
      <c r="F13"/>
    </row>
    <row r="14" spans="1:6" ht="18" customHeight="1" x14ac:dyDescent="0.2">
      <c r="A14" s="1" t="s">
        <v>2</v>
      </c>
      <c r="B14">
        <f>SUM(B3:B13)</f>
        <v>0</v>
      </c>
      <c r="C14">
        <f t="shared" ref="C14:F14" si="0">SUM(C3:C13)</f>
        <v>0</v>
      </c>
      <c r="D14">
        <f t="shared" si="0"/>
        <v>0</v>
      </c>
      <c r="E14">
        <f t="shared" si="0"/>
        <v>0</v>
      </c>
      <c r="F14">
        <f t="shared" si="0"/>
        <v>0</v>
      </c>
    </row>
    <row r="15" spans="1:6" ht="18" customHeight="1" x14ac:dyDescent="0.2"/>
    <row r="16" spans="1:6" ht="18" customHeight="1" x14ac:dyDescent="0.2">
      <c r="A16" s="1" t="s">
        <v>3</v>
      </c>
      <c r="B16"/>
      <c r="C16"/>
      <c r="D16"/>
      <c r="E16"/>
      <c r="F16"/>
    </row>
    <row r="17" spans="1:6" ht="18" customHeight="1" x14ac:dyDescent="0.2">
      <c r="A17" s="2" t="s">
        <v>13</v>
      </c>
      <c r="B17" s="2"/>
      <c r="C17" s="2">
        <f>B17</f>
        <v>0</v>
      </c>
      <c r="D17" s="2">
        <f t="shared" ref="D17:E17" si="1">C17</f>
        <v>0</v>
      </c>
      <c r="E17" s="2">
        <f t="shared" si="1"/>
        <v>0</v>
      </c>
      <c r="F17" s="2">
        <f>E17</f>
        <v>0</v>
      </c>
    </row>
    <row r="18" spans="1:6" ht="18" customHeight="1" x14ac:dyDescent="0.2">
      <c r="A18" s="1"/>
      <c r="B18"/>
      <c r="C18" s="2">
        <f t="shared" ref="C18:F22" si="2">B18</f>
        <v>0</v>
      </c>
      <c r="D18" s="2">
        <f t="shared" si="2"/>
        <v>0</v>
      </c>
      <c r="E18" s="2">
        <f t="shared" si="2"/>
        <v>0</v>
      </c>
      <c r="F18" s="2">
        <f t="shared" si="2"/>
        <v>0</v>
      </c>
    </row>
    <row r="19" spans="1:6" ht="18" customHeight="1" x14ac:dyDescent="0.2">
      <c r="A19" s="1"/>
      <c r="B19"/>
      <c r="C19" s="2">
        <f t="shared" si="2"/>
        <v>0</v>
      </c>
      <c r="D19" s="2">
        <f t="shared" si="2"/>
        <v>0</v>
      </c>
      <c r="E19" s="2">
        <f t="shared" si="2"/>
        <v>0</v>
      </c>
      <c r="F19" s="2">
        <f t="shared" si="2"/>
        <v>0</v>
      </c>
    </row>
    <row r="20" spans="1:6" ht="18" customHeight="1" x14ac:dyDescent="0.2">
      <c r="A20" s="2"/>
      <c r="B20"/>
      <c r="C20" s="2">
        <f t="shared" si="2"/>
        <v>0</v>
      </c>
      <c r="D20" s="2">
        <f t="shared" si="2"/>
        <v>0</v>
      </c>
      <c r="E20" s="2">
        <f t="shared" si="2"/>
        <v>0</v>
      </c>
      <c r="F20" s="2">
        <f t="shared" si="2"/>
        <v>0</v>
      </c>
    </row>
    <row r="21" spans="1:6" ht="18" customHeight="1" x14ac:dyDescent="0.2">
      <c r="A21" s="2"/>
      <c r="B21"/>
      <c r="C21" s="2">
        <f t="shared" si="2"/>
        <v>0</v>
      </c>
      <c r="D21" s="2">
        <f t="shared" si="2"/>
        <v>0</v>
      </c>
      <c r="E21" s="2">
        <f t="shared" si="2"/>
        <v>0</v>
      </c>
      <c r="F21" s="2">
        <f t="shared" si="2"/>
        <v>0</v>
      </c>
    </row>
    <row r="22" spans="1:6" ht="18" customHeight="1" x14ac:dyDescent="0.2">
      <c r="A22"/>
      <c r="B22"/>
      <c r="C22" s="2">
        <f t="shared" si="2"/>
        <v>0</v>
      </c>
      <c r="D22" s="2">
        <f t="shared" si="2"/>
        <v>0</v>
      </c>
      <c r="E22" s="2">
        <f t="shared" si="2"/>
        <v>0</v>
      </c>
      <c r="F22" s="2">
        <f t="shared" si="2"/>
        <v>0</v>
      </c>
    </row>
    <row r="23" spans="1:6" ht="18" customHeight="1" x14ac:dyDescent="0.2">
      <c r="A23" s="1" t="s">
        <v>4</v>
      </c>
      <c r="B23">
        <f>SUM(B17:B22)</f>
        <v>0</v>
      </c>
      <c r="C23">
        <f t="shared" ref="C23:F23" si="3">SUM(C17:C22)</f>
        <v>0</v>
      </c>
      <c r="D23">
        <f t="shared" si="3"/>
        <v>0</v>
      </c>
      <c r="E23">
        <f t="shared" si="3"/>
        <v>0</v>
      </c>
      <c r="F23">
        <f t="shared" si="3"/>
        <v>0</v>
      </c>
    </row>
    <row r="24" spans="1:6" ht="18" customHeight="1" x14ac:dyDescent="0.2"/>
    <row r="25" spans="1:6" ht="18" customHeight="1" x14ac:dyDescent="0.2">
      <c r="A25" s="1" t="s">
        <v>5</v>
      </c>
      <c r="B25"/>
      <c r="C25"/>
      <c r="D25"/>
      <c r="E25"/>
      <c r="F25"/>
    </row>
    <row r="26" spans="1:6" ht="18" customHeight="1" x14ac:dyDescent="0.2">
      <c r="A26" s="2"/>
      <c r="B26"/>
      <c r="C26" s="2">
        <f>B26</f>
        <v>0</v>
      </c>
      <c r="D26" s="2">
        <f t="shared" ref="D26:E26" si="4">C26</f>
        <v>0</v>
      </c>
      <c r="E26" s="2">
        <f t="shared" si="4"/>
        <v>0</v>
      </c>
      <c r="F26" s="2">
        <f>E26</f>
        <v>0</v>
      </c>
    </row>
    <row r="27" spans="1:6" ht="18" customHeight="1" x14ac:dyDescent="0.2">
      <c r="A27" s="2"/>
      <c r="B27"/>
      <c r="C27" s="2">
        <f t="shared" ref="C27:F32" si="5">B27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</row>
    <row r="28" spans="1:6" ht="18" customHeight="1" x14ac:dyDescent="0.2">
      <c r="A28" s="1"/>
      <c r="B28"/>
      <c r="C28" s="2">
        <f t="shared" si="5"/>
        <v>0</v>
      </c>
      <c r="D28" s="2">
        <f t="shared" si="5"/>
        <v>0</v>
      </c>
      <c r="E28" s="2">
        <f t="shared" si="5"/>
        <v>0</v>
      </c>
      <c r="F28" s="2">
        <f t="shared" si="5"/>
        <v>0</v>
      </c>
    </row>
    <row r="29" spans="1:6" ht="18" customHeight="1" x14ac:dyDescent="0.2">
      <c r="A29" s="1"/>
      <c r="B29"/>
      <c r="C29" s="2">
        <f t="shared" si="5"/>
        <v>0</v>
      </c>
      <c r="D29" s="2">
        <f t="shared" si="5"/>
        <v>0</v>
      </c>
      <c r="E29" s="2">
        <f t="shared" si="5"/>
        <v>0</v>
      </c>
      <c r="F29" s="2">
        <f t="shared" si="5"/>
        <v>0</v>
      </c>
    </row>
    <row r="30" spans="1:6" ht="18" customHeight="1" x14ac:dyDescent="0.2">
      <c r="A30" s="1"/>
      <c r="B30"/>
      <c r="C30" s="2">
        <f t="shared" si="5"/>
        <v>0</v>
      </c>
      <c r="D30" s="2">
        <f t="shared" si="5"/>
        <v>0</v>
      </c>
      <c r="E30" s="2">
        <f t="shared" si="5"/>
        <v>0</v>
      </c>
      <c r="F30" s="2">
        <f t="shared" si="5"/>
        <v>0</v>
      </c>
    </row>
    <row r="31" spans="1:6" ht="18" customHeight="1" x14ac:dyDescent="0.2">
      <c r="A31" s="2"/>
      <c r="B31"/>
      <c r="C31" s="2">
        <f t="shared" si="5"/>
        <v>0</v>
      </c>
      <c r="D31" s="2">
        <f t="shared" si="5"/>
        <v>0</v>
      </c>
      <c r="E31" s="2">
        <f t="shared" si="5"/>
        <v>0</v>
      </c>
      <c r="F31" s="2">
        <f t="shared" si="5"/>
        <v>0</v>
      </c>
    </row>
    <row r="32" spans="1:6" ht="18" customHeight="1" x14ac:dyDescent="0.2">
      <c r="A32" s="2"/>
      <c r="B32"/>
      <c r="C32" s="2">
        <f>B32</f>
        <v>0</v>
      </c>
      <c r="D32" s="2">
        <f t="shared" si="5"/>
        <v>0</v>
      </c>
      <c r="E32" s="2">
        <f t="shared" si="5"/>
        <v>0</v>
      </c>
      <c r="F32" s="2">
        <f>E32</f>
        <v>0</v>
      </c>
    </row>
    <row r="33" spans="1:6" ht="18" customHeight="1" x14ac:dyDescent="0.2">
      <c r="A33" s="2"/>
      <c r="B33"/>
      <c r="C33" s="2">
        <f t="shared" ref="C33:F35" si="6">B33</f>
        <v>0</v>
      </c>
      <c r="D33" s="2">
        <f t="shared" si="6"/>
        <v>0</v>
      </c>
      <c r="E33" s="2">
        <f t="shared" si="6"/>
        <v>0</v>
      </c>
      <c r="F33" s="2">
        <f t="shared" si="6"/>
        <v>0</v>
      </c>
    </row>
    <row r="34" spans="1:6" ht="18" customHeight="1" x14ac:dyDescent="0.2">
      <c r="A34" s="2"/>
      <c r="B34"/>
      <c r="C34" s="2">
        <f t="shared" si="6"/>
        <v>0</v>
      </c>
      <c r="D34" s="2">
        <f t="shared" si="6"/>
        <v>0</v>
      </c>
      <c r="E34" s="2">
        <f t="shared" si="6"/>
        <v>0</v>
      </c>
      <c r="F34" s="2">
        <f t="shared" si="6"/>
        <v>0</v>
      </c>
    </row>
    <row r="35" spans="1:6" ht="18" customHeight="1" x14ac:dyDescent="0.2">
      <c r="A35" s="2"/>
      <c r="B35"/>
      <c r="C35" s="2">
        <f t="shared" si="6"/>
        <v>0</v>
      </c>
      <c r="D35" s="2">
        <f t="shared" si="6"/>
        <v>0</v>
      </c>
      <c r="E35" s="2">
        <f t="shared" si="6"/>
        <v>0</v>
      </c>
      <c r="F35" s="2">
        <f t="shared" si="6"/>
        <v>0</v>
      </c>
    </row>
    <row r="36" spans="1:6" ht="18" customHeight="1" x14ac:dyDescent="0.2">
      <c r="A36" s="1" t="s">
        <v>6</v>
      </c>
      <c r="B36">
        <f>SUM(B26:B35)</f>
        <v>0</v>
      </c>
      <c r="C36">
        <f t="shared" ref="C36:F36" si="7">SUM(C26:C35)</f>
        <v>0</v>
      </c>
      <c r="D36">
        <f t="shared" si="7"/>
        <v>0</v>
      </c>
      <c r="E36">
        <f t="shared" si="7"/>
        <v>0</v>
      </c>
      <c r="F36">
        <f t="shared" si="7"/>
        <v>0</v>
      </c>
    </row>
    <row r="37" spans="1:6" ht="18" customHeight="1" x14ac:dyDescent="0.2"/>
    <row r="38" spans="1:6" ht="18" customHeight="1" x14ac:dyDescent="0.2">
      <c r="A38" s="1" t="s">
        <v>7</v>
      </c>
      <c r="B38">
        <f>B23-B36</f>
        <v>0</v>
      </c>
      <c r="C38">
        <f>C23-C36</f>
        <v>0</v>
      </c>
      <c r="D38">
        <f>D23-D36</f>
        <v>0</v>
      </c>
      <c r="E38">
        <f>E23-E36</f>
        <v>0</v>
      </c>
      <c r="F38">
        <f>F23-F36</f>
        <v>0</v>
      </c>
    </row>
    <row r="39" spans="1:6" ht="18" customHeight="1" x14ac:dyDescent="0.2"/>
    <row r="40" spans="1:6" ht="18" customHeight="1" x14ac:dyDescent="0.2">
      <c r="A40" s="1" t="s">
        <v>8</v>
      </c>
      <c r="B40"/>
      <c r="C40"/>
      <c r="D40"/>
      <c r="E40"/>
      <c r="F40"/>
    </row>
    <row r="41" spans="1:6" ht="18" customHeight="1" x14ac:dyDescent="0.2">
      <c r="A41" s="2"/>
      <c r="B41"/>
      <c r="C41"/>
      <c r="D41">
        <f>C41</f>
        <v>0</v>
      </c>
      <c r="E41">
        <f t="shared" ref="E41:F42" si="8">D41</f>
        <v>0</v>
      </c>
      <c r="F41">
        <f t="shared" si="8"/>
        <v>0</v>
      </c>
    </row>
    <row r="42" spans="1:6" ht="18" customHeight="1" x14ac:dyDescent="0.2">
      <c r="A42" s="2"/>
      <c r="B42"/>
      <c r="C42"/>
      <c r="D42">
        <f>C42</f>
        <v>0</v>
      </c>
      <c r="E42">
        <f t="shared" si="8"/>
        <v>0</v>
      </c>
      <c r="F42">
        <f t="shared" si="8"/>
        <v>0</v>
      </c>
    </row>
    <row r="43" spans="1:6" ht="18" customHeight="1" x14ac:dyDescent="0.2">
      <c r="A43" s="1" t="s">
        <v>9</v>
      </c>
      <c r="B43">
        <f>SUM(B41:B42)</f>
        <v>0</v>
      </c>
      <c r="C43">
        <f>SUM(C41:C42)</f>
        <v>0</v>
      </c>
      <c r="D43">
        <f>SUM(D41:D42)</f>
        <v>0</v>
      </c>
      <c r="E43">
        <f>SUM(E41:E42)</f>
        <v>0</v>
      </c>
      <c r="F43">
        <f>SUM(F41:F42)</f>
        <v>0</v>
      </c>
    </row>
    <row r="44" spans="1:6" ht="18" customHeight="1" x14ac:dyDescent="0.2">
      <c r="A44" s="1" t="s">
        <v>10</v>
      </c>
      <c r="B44">
        <f>B38+B43</f>
        <v>0</v>
      </c>
      <c r="C44">
        <f>C38+C43</f>
        <v>0</v>
      </c>
      <c r="D44">
        <f>D38+D43</f>
        <v>0</v>
      </c>
      <c r="E44">
        <f>E38+E43</f>
        <v>0</v>
      </c>
      <c r="F44">
        <f>F38+F43</f>
        <v>0</v>
      </c>
    </row>
    <row r="45" spans="1:6" ht="18" customHeight="1" x14ac:dyDescent="0.2"/>
    <row r="46" spans="1:6" ht="18" customHeight="1" x14ac:dyDescent="0.2">
      <c r="A46" s="1" t="s">
        <v>11</v>
      </c>
      <c r="B46"/>
      <c r="C46"/>
      <c r="D46"/>
      <c r="E46"/>
      <c r="F46"/>
    </row>
    <row r="47" spans="1:6" ht="18" customHeight="1" x14ac:dyDescent="0.2">
      <c r="A47" s="1">
        <f>-B14</f>
        <v>0</v>
      </c>
      <c r="B47">
        <f>B44/(1+$A$13)^0</f>
        <v>0</v>
      </c>
      <c r="C47">
        <f>C44/(1+$A$13)^1</f>
        <v>0</v>
      </c>
      <c r="D47">
        <f>D44/(1+$A$13)^2</f>
        <v>0</v>
      </c>
      <c r="E47">
        <f>E44/(1+$A$13)^3</f>
        <v>0</v>
      </c>
      <c r="F47">
        <f>F44/(1+$A$13)^4</f>
        <v>0</v>
      </c>
    </row>
    <row r="48" spans="1:6" ht="18" customHeight="1" x14ac:dyDescent="0.2">
      <c r="A48" s="1" t="s">
        <v>12</v>
      </c>
      <c r="B48" s="2">
        <f>A47+B47</f>
        <v>0</v>
      </c>
      <c r="C48" s="2">
        <f>B48+C47</f>
        <v>0</v>
      </c>
      <c r="D48" s="2">
        <f>C48+D47</f>
        <v>0</v>
      </c>
      <c r="E48" s="2">
        <f>D48+E47</f>
        <v>0</v>
      </c>
      <c r="F48" s="2">
        <f>E48+F47</f>
        <v>0</v>
      </c>
    </row>
    <row r="49" spans="1:8" x14ac:dyDescent="0.2">
      <c r="A49"/>
      <c r="B49"/>
      <c r="C49"/>
      <c r="D49"/>
      <c r="E49"/>
      <c r="F49"/>
    </row>
    <row r="50" spans="1:8" x14ac:dyDescent="0.2">
      <c r="A50" s="2" t="s">
        <v>14</v>
      </c>
      <c r="B50" s="2"/>
      <c r="C50" t="e">
        <f>B48/C47</f>
        <v>#DIV/0!</v>
      </c>
      <c r="D50" t="e">
        <f>C50*365</f>
        <v>#DIV/0!</v>
      </c>
      <c r="E50"/>
      <c r="F50"/>
    </row>
    <row r="51" spans="1:8" x14ac:dyDescent="0.2">
      <c r="A51"/>
      <c r="B51"/>
      <c r="C51" s="9"/>
      <c r="D51" s="2"/>
      <c r="E51"/>
      <c r="F51"/>
    </row>
    <row r="52" spans="1:8" x14ac:dyDescent="0.2">
      <c r="A52" s="8" t="s">
        <v>15</v>
      </c>
      <c r="B52">
        <f>F48</f>
        <v>0</v>
      </c>
      <c r="C52"/>
      <c r="D52"/>
      <c r="E52"/>
      <c r="F52"/>
    </row>
    <row r="53" spans="1:8" ht="15" x14ac:dyDescent="0.25">
      <c r="A53" s="2" t="s">
        <v>16</v>
      </c>
      <c r="B53" s="7" t="e">
        <f>IRR(A55:F55)</f>
        <v>#NUM!</v>
      </c>
      <c r="C53"/>
      <c r="D53" s="2"/>
      <c r="E53"/>
      <c r="F53"/>
      <c r="H53" s="4"/>
    </row>
    <row r="54" spans="1:8" ht="15" x14ac:dyDescent="0.25">
      <c r="A54" s="2"/>
      <c r="B54"/>
      <c r="C54"/>
      <c r="D54" s="2"/>
      <c r="E54"/>
      <c r="F54"/>
      <c r="H54" s="4"/>
    </row>
    <row r="55" spans="1:8" x14ac:dyDescent="0.2">
      <c r="A55" s="3">
        <f>A47</f>
        <v>0</v>
      </c>
      <c r="B55" s="3">
        <f>B44</f>
        <v>0</v>
      </c>
      <c r="C55" s="3">
        <f t="shared" ref="C55:F55" si="9">C44</f>
        <v>0</v>
      </c>
      <c r="D55" s="3">
        <f t="shared" si="9"/>
        <v>0</v>
      </c>
      <c r="E55" s="3">
        <f t="shared" si="9"/>
        <v>0</v>
      </c>
      <c r="F55" s="3">
        <f t="shared" si="9"/>
        <v>0</v>
      </c>
    </row>
  </sheetData>
  <phoneticPr fontId="0" type="noConversion"/>
  <conditionalFormatting sqref="B48:F48">
    <cfRule type="cellIs" dxfId="3" priority="2" operator="greaterThanOrEqual">
      <formula>0</formula>
    </cfRule>
    <cfRule type="cellIs" dxfId="2" priority="3" operator="lessThan">
      <formula>0</formula>
    </cfRule>
    <cfRule type="cellIs" dxfId="1" priority="4" operator="lessThan">
      <formula>0</formula>
    </cfRule>
  </conditionalFormatting>
  <conditionalFormatting sqref="B48">
    <cfRule type="cellIs" dxfId="0" priority="1" operator="lessThan">
      <formula>0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</dc:creator>
  <cp:lastModifiedBy>Milosz Boghe</cp:lastModifiedBy>
  <dcterms:created xsi:type="dcterms:W3CDTF">2004-11-17T07:52:36Z</dcterms:created>
  <dcterms:modified xsi:type="dcterms:W3CDTF">2019-11-12T16:18:59Z</dcterms:modified>
</cp:coreProperties>
</file>