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04FEECB-E38B-45AD-AF6D-515C1DF092E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S (2)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  <c r="F30" i="4" s="1"/>
  <c r="F34" i="4" s="1"/>
</calcChain>
</file>

<file path=xl/sharedStrings.xml><?xml version="1.0" encoding="utf-8"?>
<sst xmlns="http://schemas.openxmlformats.org/spreadsheetml/2006/main" count="31" uniqueCount="31">
  <si>
    <t>CANTIDAD</t>
  </si>
  <si>
    <t>DETALLE</t>
  </si>
  <si>
    <t>VR UNITARIO</t>
  </si>
  <si>
    <t>VR TOTAL</t>
  </si>
  <si>
    <t>SUBTOTAL</t>
  </si>
  <si>
    <t>RETEFUENTE</t>
  </si>
  <si>
    <t>RETEICA</t>
  </si>
  <si>
    <t>TOTAL</t>
  </si>
  <si>
    <t>Artículo 1.6.1.4.12 Decreto Único reglamentario en materia tributaria 1625 de 2016 - Susutituido por el Decreto 358 de 2020</t>
  </si>
  <si>
    <t>Bogotá D.C.</t>
  </si>
  <si>
    <t>FUNDACION UNIVERSITARIA EMPRESARIAL DE LA CCB - UNIEMPRESARIAL</t>
  </si>
  <si>
    <t>Dirección: CR 33 A 30 20</t>
  </si>
  <si>
    <t xml:space="preserve">Vendedor o quien presta el servicio: </t>
  </si>
  <si>
    <t xml:space="preserve">Direccion: </t>
  </si>
  <si>
    <t xml:space="preserve">Nit: </t>
  </si>
  <si>
    <t xml:space="preserve">Telefonos: </t>
  </si>
  <si>
    <t>NIT. 830.084.876</t>
  </si>
  <si>
    <t xml:space="preserve">Fecha de Radicación: </t>
  </si>
  <si>
    <t>SE FIRMO DECLARACIÓN JURAMENTADA</t>
  </si>
  <si>
    <t xml:space="preserve">Autorización de numeración Dian No 18764054265884 Habilita desde DS 1 hasta DS 1.000. </t>
  </si>
  <si>
    <t>Documento soporte en adquisiciones efectuadas a no obligadas a facturas</t>
  </si>
  <si>
    <r>
      <t xml:space="preserve">Página: </t>
    </r>
    <r>
      <rPr>
        <sz val="9"/>
        <color theme="1"/>
        <rFont val="NouvelR"/>
      </rPr>
      <t>1 de 1</t>
    </r>
  </si>
  <si>
    <r>
      <t xml:space="preserve">Código: </t>
    </r>
    <r>
      <rPr>
        <sz val="9"/>
        <color theme="1"/>
        <rFont val="NouvelR"/>
      </rPr>
      <t>GF-FM-16</t>
    </r>
  </si>
  <si>
    <r>
      <t xml:space="preserve">Versión: </t>
    </r>
    <r>
      <rPr>
        <sz val="9"/>
        <color theme="1"/>
        <rFont val="NouvelR"/>
      </rPr>
      <t>3.0</t>
    </r>
  </si>
  <si>
    <r>
      <t xml:space="preserve">Fecha: </t>
    </r>
    <r>
      <rPr>
        <sz val="9"/>
        <color theme="1"/>
        <rFont val="NouvelR"/>
      </rPr>
      <t>05/02/2024</t>
    </r>
  </si>
  <si>
    <t>FIRMA PROVEEDOR :</t>
  </si>
  <si>
    <r>
      <t>Si</t>
    </r>
    <r>
      <rPr>
        <sz val="11"/>
        <color theme="1" tint="0.34998626667073579"/>
        <rFont val="NouvelR"/>
      </rPr>
      <t xml:space="preserve"> (x)</t>
    </r>
  </si>
  <si>
    <r>
      <t xml:space="preserve">No </t>
    </r>
    <r>
      <rPr>
        <sz val="11"/>
        <color theme="1" tint="0.34998626667073579"/>
        <rFont val="NouvelR"/>
      </rPr>
      <t>(x)</t>
    </r>
  </si>
  <si>
    <t>Milton Stiven Gonzalez Pinzon</t>
  </si>
  <si>
    <t>kra 45 #77 68 sur</t>
  </si>
  <si>
    <t>Practicas realizadas en fabrica de soluciones del mes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</si>
</sst>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NouvelR"/>
    </font>
    <font>
      <b/>
      <sz val="18"/>
      <color theme="1"/>
      <name val="NouvelR"/>
    </font>
    <font>
      <b/>
      <sz val="14"/>
      <color theme="1"/>
      <name val="NouvelR"/>
    </font>
    <font>
      <b/>
      <sz val="8"/>
      <color theme="1"/>
      <name val="NouvelR"/>
    </font>
    <font>
      <sz val="8"/>
      <color theme="1"/>
      <name val="NouvelR"/>
    </font>
    <font>
      <b/>
      <sz val="12"/>
      <name val="NouvelR"/>
    </font>
    <font>
      <b/>
      <sz val="16"/>
      <color rgb="FFFF0000"/>
      <name val="NouvelR"/>
    </font>
    <font>
      <sz val="8"/>
      <name val="NouvelR"/>
    </font>
    <font>
      <sz val="18"/>
      <color rgb="FFFF0000"/>
      <name val="NouvelR"/>
    </font>
    <font>
      <b/>
      <sz val="11"/>
      <color theme="1"/>
      <name val="NouvelR"/>
    </font>
    <font>
      <sz val="10"/>
      <color theme="1"/>
      <name val="NouvelR"/>
    </font>
    <font>
      <sz val="10"/>
      <color rgb="FF000000"/>
      <name val="NouvelR"/>
    </font>
    <font>
      <b/>
      <sz val="10"/>
      <color theme="1"/>
      <name val="NouvelR"/>
    </font>
    <font>
      <b/>
      <sz val="9"/>
      <color theme="1"/>
      <name val="NouvelR"/>
    </font>
    <font>
      <sz val="9"/>
      <color theme="1"/>
      <name val="NouvelR"/>
    </font>
    <font>
      <b/>
      <sz val="14"/>
      <color theme="4" tint="-0.499984740745262"/>
      <name val="NouvelR"/>
    </font>
    <font>
      <b/>
      <sz val="11"/>
      <color theme="4" tint="-0.499984740745262"/>
      <name val="NouvelR"/>
    </font>
    <font>
      <b/>
      <sz val="11"/>
      <color theme="0"/>
      <name val="NouvelR"/>
    </font>
    <font>
      <sz val="11"/>
      <color theme="0"/>
      <name val="NouvelR"/>
    </font>
    <font>
      <b/>
      <sz val="12"/>
      <color theme="0"/>
      <name val="NouvelR"/>
    </font>
    <font>
      <sz val="11"/>
      <color theme="1" tint="0.34998626667073579"/>
      <name val="Nouvel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3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1" fillId="0" borderId="9" xfId="0" applyFont="1" applyBorder="1" applyAlignment="1">
      <alignment vertical="center" wrapText="1"/>
    </xf>
    <xf numFmtId="0" fontId="3" fillId="0" borderId="0" xfId="0" applyFont="1"/>
    <xf numFmtId="0" fontId="8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/>
    </xf>
    <xf numFmtId="164" fontId="12" fillId="0" borderId="1" xfId="1" applyNumberFormat="1" applyFont="1" applyBorder="1" applyAlignment="1">
      <alignment horizontal="left"/>
    </xf>
    <xf numFmtId="0" fontId="13" fillId="0" borderId="1" xfId="0" applyFont="1" applyBorder="1"/>
    <xf numFmtId="0" fontId="3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164" fontId="13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3" fillId="0" borderId="1" xfId="1" applyNumberFormat="1" applyFont="1" applyBorder="1" applyAlignment="1">
      <alignment vertical="center"/>
    </xf>
    <xf numFmtId="0" fontId="12" fillId="2" borderId="1" xfId="0" applyFont="1" applyFill="1" applyBorder="1"/>
    <xf numFmtId="0" fontId="3" fillId="4" borderId="1" xfId="0" applyFont="1" applyFill="1" applyBorder="1"/>
    <xf numFmtId="164" fontId="3" fillId="2" borderId="1" xfId="1" applyNumberFormat="1" applyFont="1" applyFill="1" applyBorder="1"/>
    <xf numFmtId="0" fontId="12" fillId="0" borderId="1" xfId="0" applyFont="1" applyBorder="1"/>
    <xf numFmtId="164" fontId="3" fillId="0" borderId="1" xfId="1" applyNumberFormat="1" applyFont="1" applyBorder="1"/>
    <xf numFmtId="0" fontId="12" fillId="0" borderId="0" xfId="0" applyFont="1"/>
    <xf numFmtId="164" fontId="12" fillId="0" borderId="0" xfId="1" applyNumberFormat="1" applyFont="1" applyFill="1" applyBorder="1"/>
    <xf numFmtId="0" fontId="3" fillId="0" borderId="11" xfId="0" applyFont="1" applyBorder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6" fillId="5" borderId="13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left" vertical="top"/>
    </xf>
    <xf numFmtId="0" fontId="20" fillId="6" borderId="1" xfId="0" applyFont="1" applyFill="1" applyBorder="1" applyAlignment="1">
      <alignment horizontal="left"/>
    </xf>
    <xf numFmtId="0" fontId="20" fillId="6" borderId="1" xfId="0" applyFont="1" applyFill="1" applyBorder="1" applyAlignment="1">
      <alignment horizontal="center"/>
    </xf>
    <xf numFmtId="0" fontId="20" fillId="6" borderId="1" xfId="0" applyFont="1" applyFill="1" applyBorder="1"/>
    <xf numFmtId="164" fontId="20" fillId="6" borderId="1" xfId="1" applyNumberFormat="1" applyFont="1" applyFill="1" applyBorder="1"/>
    <xf numFmtId="164" fontId="21" fillId="6" borderId="1" xfId="1" applyNumberFormat="1" applyFont="1" applyFill="1" applyBorder="1"/>
    <xf numFmtId="0" fontId="22" fillId="6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3" fontId="0" fillId="0" borderId="0" xfId="0" applyNumberFormat="1"/>
    <xf numFmtId="0" fontId="4" fillId="0" borderId="5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20" fillId="6" borderId="0" xfId="0" applyFont="1" applyFill="1" applyAlignment="1">
      <alignment horizontal="center" vertical="top"/>
    </xf>
    <xf numFmtId="0" fontId="20" fillId="6" borderId="2" xfId="0" applyFont="1" applyFill="1" applyBorder="1" applyAlignment="1">
      <alignment horizontal="left"/>
    </xf>
    <xf numFmtId="0" fontId="20" fillId="6" borderId="3" xfId="0" applyFont="1" applyFill="1" applyBorder="1" applyAlignment="1">
      <alignment horizontal="left"/>
    </xf>
    <xf numFmtId="0" fontId="20" fillId="6" borderId="4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20" fillId="6" borderId="2" xfId="0" applyFont="1" applyFill="1" applyBorder="1" applyAlignment="1">
      <alignment horizontal="center"/>
    </xf>
    <xf numFmtId="0" fontId="20" fillId="6" borderId="4" xfId="0" applyFont="1" applyFill="1" applyBorder="1" applyAlignment="1">
      <alignment horizontal="center"/>
    </xf>
    <xf numFmtId="0" fontId="19" fillId="0" borderId="0" xfId="0" applyFont="1" applyAlignment="1">
      <alignment horizontal="center" vertical="center" wrapText="1"/>
    </xf>
    <xf numFmtId="14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 wrapText="1"/>
    </xf>
    <xf numFmtId="0" fontId="20" fillId="6" borderId="1" xfId="0" applyFont="1" applyFill="1" applyBorder="1" applyAlignment="1">
      <alignment horizontal="left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119270</xdr:colOff>
      <xdr:row>3</xdr:row>
      <xdr:rowOff>119270</xdr:rowOff>
    </xdr:from>
    <xdr:to>
      <xdr:col>2</xdr:col>
      <xdr:colOff>1560720</xdr:colOff>
      <xdr:row>6</xdr:row>
      <xdr:rowOff>123300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BEBEB85-0BC9-4D8A-8CB9-DFDEDE436E5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722" y="344557"/>
          <a:ext cx="1441450" cy="5805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</xdr:col>
      <xdr:colOff>53007</xdr:colOff>
      <xdr:row>36</xdr:row>
      <xdr:rowOff>46383</xdr:rowOff>
    </xdr:from>
    <xdr:to>
      <xdr:col>6</xdr:col>
      <xdr:colOff>106017</xdr:colOff>
      <xdr:row>43</xdr:row>
      <xdr:rowOff>125896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AD543A20-8ABE-4890-97DB-22917957E3D4}"/>
            </a:ext>
          </a:extLst>
        </xdr:cNvPr>
        <xdr:cNvGrpSpPr/>
      </xdr:nvGrpSpPr>
      <xdr:grpSpPr>
        <a:xfrm>
          <a:off x="318050" y="6647622"/>
          <a:ext cx="8418445" cy="1413013"/>
          <a:chOff x="800100" y="6682740"/>
          <a:chExt cx="11343252" cy="1178560"/>
        </a:xfrm>
      </xdr:grpSpPr>
      <xdr:pic>
        <xdr:nvPicPr>
          <xdr:cNvPr id="6" name="Picture 2">
            <a:extLst>
              <a:ext uri="{FF2B5EF4-FFF2-40B4-BE49-F238E27FC236}">
                <a16:creationId xmlns:a16="http://schemas.microsoft.com/office/drawing/2014/main" id="{441F19E0-031D-9639-8F79-550E27DA607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3268" b="7782"/>
          <a:stretch/>
        </xdr:blipFill>
        <xdr:spPr bwMode="auto">
          <a:xfrm>
            <a:off x="800100" y="6682740"/>
            <a:ext cx="7771130" cy="1178560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7" name="Picture 2">
            <a:extLst>
              <a:ext uri="{FF2B5EF4-FFF2-40B4-BE49-F238E27FC236}">
                <a16:creationId xmlns:a16="http://schemas.microsoft.com/office/drawing/2014/main" id="{3055F393-A5E3-EC68-5D74-12CE306C996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7298" t="13268" b="7782"/>
          <a:stretch/>
        </xdr:blipFill>
        <xdr:spPr bwMode="auto">
          <a:xfrm>
            <a:off x="8824950" y="6682740"/>
            <a:ext cx="3318402" cy="1178560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8" name="Picture 2">
            <a:extLst>
              <a:ext uri="{FF2B5EF4-FFF2-40B4-BE49-F238E27FC236}">
                <a16:creationId xmlns:a16="http://schemas.microsoft.com/office/drawing/2014/main" id="{9409330C-3A08-E7A9-430D-120F17EDA4B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6088" t="13268" r="12927" b="7782"/>
          <a:stretch/>
        </xdr:blipFill>
        <xdr:spPr bwMode="auto">
          <a:xfrm>
            <a:off x="7078980" y="6682740"/>
            <a:ext cx="2407920" cy="1178560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Uniempresarial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2F5496"/>
      </a:accent1>
      <a:accent2>
        <a:srgbClr val="C0000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6"/>
  <sheetViews>
    <sheetView showGridLines="0" tabSelected="1" topLeftCell="A16" zoomScale="115" zoomScaleNormal="115" workbookViewId="0">
      <selection activeCell="D28" sqref="D28"/>
    </sheetView>
  </sheetViews>
  <sheetFormatPr baseColWidth="10" defaultColWidth="0" defaultRowHeight="0" customHeight="1" zeroHeight="1"/>
  <cols>
    <col min="1" max="1" width="4" customWidth="1"/>
    <col min="2" max="2" width="2.85546875" customWidth="1"/>
    <col min="3" max="3" width="24.28515625" style="8" customWidth="1"/>
    <col min="4" max="4" width="61.28515625" style="8" customWidth="1"/>
    <col min="5" max="5" width="14.42578125" style="8" customWidth="1"/>
    <col min="6" max="6" width="22.5703125" style="8" customWidth="1"/>
    <col min="7" max="7" width="2.5703125" customWidth="1"/>
    <col min="8" max="8" width="5.28515625" customWidth="1"/>
    <col min="9" max="16384" width="11.42578125" hidden="1"/>
  </cols>
  <sheetData>
    <row r="1" spans="2:7" ht="5.25" customHeight="1"/>
    <row r="2" spans="2:7" ht="6.75" customHeight="1"/>
    <row r="3" spans="2:7" ht="6" customHeight="1" thickBot="1">
      <c r="B3" s="1"/>
      <c r="C3" s="42"/>
      <c r="D3" s="42"/>
      <c r="E3" s="42"/>
      <c r="F3" s="42"/>
      <c r="G3" s="2"/>
    </row>
    <row r="4" spans="2:7" ht="15" customHeight="1" thickTop="1" thickBot="1">
      <c r="B4" s="3"/>
      <c r="C4" s="46"/>
      <c r="D4" s="43" t="s">
        <v>20</v>
      </c>
      <c r="E4" s="43"/>
      <c r="F4" s="32" t="s">
        <v>22</v>
      </c>
      <c r="G4" s="7"/>
    </row>
    <row r="5" spans="2:7" ht="15" customHeight="1" thickTop="1" thickBot="1">
      <c r="B5" s="3"/>
      <c r="C5" s="46"/>
      <c r="D5" s="43"/>
      <c r="E5" s="43"/>
      <c r="F5" s="32" t="s">
        <v>23</v>
      </c>
      <c r="G5" s="7"/>
    </row>
    <row r="6" spans="2:7" ht="15" customHeight="1" thickTop="1" thickBot="1">
      <c r="B6" s="3"/>
      <c r="C6" s="46"/>
      <c r="D6" s="43"/>
      <c r="E6" s="43"/>
      <c r="F6" s="32" t="s">
        <v>24</v>
      </c>
      <c r="G6" s="7"/>
    </row>
    <row r="7" spans="2:7" ht="15" customHeight="1" thickTop="1" thickBot="1">
      <c r="B7" s="3"/>
      <c r="C7" s="46"/>
      <c r="D7" s="43"/>
      <c r="E7" s="43"/>
      <c r="F7" s="32" t="s">
        <v>21</v>
      </c>
      <c r="G7" s="7"/>
    </row>
    <row r="8" spans="2:7" ht="15" customHeight="1" thickTop="1">
      <c r="B8" s="3"/>
      <c r="C8" s="29"/>
      <c r="D8" s="30"/>
      <c r="E8" s="30"/>
      <c r="F8" s="31"/>
      <c r="G8" s="7"/>
    </row>
    <row r="9" spans="2:7" ht="12" customHeight="1">
      <c r="B9" s="3"/>
      <c r="C9" s="44" t="s">
        <v>8</v>
      </c>
      <c r="D9" s="44"/>
      <c r="E9" s="44"/>
      <c r="F9" s="44"/>
      <c r="G9" s="4"/>
    </row>
    <row r="10" spans="2:7" ht="18.75" customHeight="1">
      <c r="B10" s="3"/>
      <c r="C10" s="45" t="s">
        <v>10</v>
      </c>
      <c r="D10" s="45"/>
      <c r="E10" s="45"/>
      <c r="F10" s="45"/>
      <c r="G10" s="4"/>
    </row>
    <row r="11" spans="2:7" ht="12.75" customHeight="1">
      <c r="B11" s="3"/>
      <c r="C11" s="45" t="s">
        <v>16</v>
      </c>
      <c r="D11" s="45"/>
      <c r="E11" s="45"/>
      <c r="F11" s="45"/>
      <c r="G11" s="4"/>
    </row>
    <row r="12" spans="2:7" ht="15">
      <c r="B12" s="3"/>
      <c r="C12" s="58" t="s">
        <v>11</v>
      </c>
      <c r="D12" s="58"/>
      <c r="E12" s="58"/>
      <c r="F12" s="58"/>
      <c r="G12" s="4"/>
    </row>
    <row r="13" spans="2:7" ht="15">
      <c r="B13" s="3"/>
      <c r="C13" s="58" t="s">
        <v>9</v>
      </c>
      <c r="D13" s="58"/>
      <c r="E13" s="58"/>
      <c r="F13" s="58"/>
      <c r="G13" s="4"/>
    </row>
    <row r="14" spans="2:7" ht="21" customHeight="1">
      <c r="B14" s="3"/>
      <c r="C14" s="39" t="s">
        <v>17</v>
      </c>
      <c r="D14" s="9"/>
      <c r="E14" s="59">
        <v>45476</v>
      </c>
      <c r="F14" s="60"/>
      <c r="G14" s="4"/>
    </row>
    <row r="15" spans="2:7" ht="9.75" customHeight="1">
      <c r="B15" s="3"/>
      <c r="E15" s="61" t="s">
        <v>19</v>
      </c>
      <c r="F15" s="61"/>
      <c r="G15" s="4"/>
    </row>
    <row r="16" spans="2:7" ht="13.5" customHeight="1">
      <c r="B16" s="3"/>
      <c r="E16" s="61"/>
      <c r="F16" s="61"/>
      <c r="G16" s="4"/>
    </row>
    <row r="17" spans="2:7" ht="8.4499999999999993" customHeight="1">
      <c r="B17" s="3"/>
      <c r="E17" s="10"/>
      <c r="F17" s="10"/>
      <c r="G17" s="4"/>
    </row>
    <row r="18" spans="2:7" ht="15">
      <c r="B18" s="3"/>
      <c r="C18" s="62" t="s">
        <v>12</v>
      </c>
      <c r="D18" s="62"/>
      <c r="E18" s="62"/>
      <c r="F18" s="33" t="s">
        <v>14</v>
      </c>
      <c r="G18" s="4"/>
    </row>
    <row r="19" spans="2:7" ht="15">
      <c r="B19" s="3"/>
      <c r="C19" s="55" t="s">
        <v>28</v>
      </c>
      <c r="D19" s="55"/>
      <c r="E19" s="55"/>
      <c r="F19" s="11">
        <v>1013099140</v>
      </c>
      <c r="G19" s="4"/>
    </row>
    <row r="20" spans="2:7" ht="15">
      <c r="B20" s="3"/>
      <c r="C20" s="52" t="s">
        <v>13</v>
      </c>
      <c r="D20" s="53"/>
      <c r="E20" s="54"/>
      <c r="F20" s="34" t="s">
        <v>15</v>
      </c>
      <c r="G20" s="4"/>
    </row>
    <row r="21" spans="2:7" ht="15">
      <c r="B21" s="3"/>
      <c r="C21" s="48" t="s">
        <v>29</v>
      </c>
      <c r="D21" s="49"/>
      <c r="E21" s="50"/>
      <c r="F21" s="12">
        <v>3042217481</v>
      </c>
      <c r="G21" s="4"/>
    </row>
    <row r="22" spans="2:7" ht="11.25" customHeight="1">
      <c r="B22" s="3"/>
      <c r="C22" s="13"/>
      <c r="D22" s="13"/>
      <c r="E22" s="13"/>
      <c r="G22" s="4"/>
    </row>
    <row r="23" spans="2:7" ht="15">
      <c r="B23" s="3"/>
      <c r="C23" s="35" t="s">
        <v>0</v>
      </c>
      <c r="D23" s="35" t="s">
        <v>1</v>
      </c>
      <c r="E23" s="35" t="s">
        <v>2</v>
      </c>
      <c r="F23" s="35" t="s">
        <v>3</v>
      </c>
      <c r="G23" s="4"/>
    </row>
    <row r="24" spans="2:7" ht="15">
      <c r="B24" s="3"/>
      <c r="C24" s="14">
        <v>5</v>
      </c>
      <c r="D24" s="15" t="s">
        <v>30</v>
      </c>
      <c r="E24" s="41">
        <v>16667</v>
      </c>
      <c r="F24" s="16">
        <f>E24*C24</f>
        <v>83335</v>
      </c>
      <c r="G24" s="4"/>
    </row>
    <row r="25" spans="2:7" ht="15">
      <c r="B25" s="3"/>
      <c r="C25" s="14"/>
      <c r="D25" s="15"/>
      <c r="E25" s="16"/>
      <c r="F25" s="16"/>
      <c r="G25" s="4"/>
    </row>
    <row r="26" spans="2:7" ht="18" customHeight="1">
      <c r="B26" s="3"/>
      <c r="C26" s="17"/>
      <c r="D26" s="17"/>
      <c r="E26" s="18"/>
      <c r="F26" s="18"/>
      <c r="G26" s="4"/>
    </row>
    <row r="27" spans="2:7" ht="18" customHeight="1">
      <c r="B27" s="3"/>
      <c r="C27" s="17"/>
      <c r="D27" s="17"/>
      <c r="E27" s="18"/>
      <c r="F27" s="18"/>
      <c r="G27" s="4"/>
    </row>
    <row r="28" spans="2:7" ht="18" customHeight="1">
      <c r="B28" s="3"/>
      <c r="C28" s="19"/>
      <c r="D28" s="19"/>
      <c r="E28" s="20"/>
      <c r="F28" s="20"/>
      <c r="G28" s="4"/>
    </row>
    <row r="29" spans="2:7" ht="18" customHeight="1">
      <c r="B29" s="3"/>
      <c r="C29" s="19"/>
      <c r="D29" s="19"/>
      <c r="E29" s="20"/>
      <c r="F29" s="20"/>
      <c r="G29" s="4"/>
    </row>
    <row r="30" spans="2:7" ht="15">
      <c r="B30" s="3"/>
      <c r="C30" s="56" t="s">
        <v>18</v>
      </c>
      <c r="D30" s="57"/>
      <c r="E30" s="36" t="s">
        <v>4</v>
      </c>
      <c r="F30" s="37">
        <f>+F24+F25</f>
        <v>83335</v>
      </c>
      <c r="G30" s="4"/>
    </row>
    <row r="31" spans="2:7" ht="15" hidden="1" customHeight="1">
      <c r="B31" s="3"/>
      <c r="C31" s="22"/>
      <c r="D31" s="22"/>
      <c r="E31" s="21"/>
      <c r="F31" s="23"/>
      <c r="G31" s="4"/>
    </row>
    <row r="32" spans="2:7" ht="15">
      <c r="B32" s="3"/>
      <c r="C32" s="40" t="s">
        <v>26</v>
      </c>
      <c r="D32" s="40" t="s">
        <v>27</v>
      </c>
      <c r="E32" s="24" t="s">
        <v>5</v>
      </c>
      <c r="F32" s="25">
        <v>0</v>
      </c>
      <c r="G32" s="4"/>
    </row>
    <row r="33" spans="2:7" ht="15">
      <c r="B33" s="3"/>
      <c r="C33" s="47"/>
      <c r="D33" s="47"/>
      <c r="E33" s="36" t="s">
        <v>6</v>
      </c>
      <c r="F33" s="38">
        <v>0</v>
      </c>
      <c r="G33" s="4"/>
    </row>
    <row r="34" spans="2:7" ht="15">
      <c r="B34" s="3"/>
      <c r="C34" s="51" t="s">
        <v>25</v>
      </c>
      <c r="D34" s="51"/>
      <c r="E34" s="36" t="s">
        <v>7</v>
      </c>
      <c r="F34" s="37">
        <f>+F30-F32-F33</f>
        <v>83335</v>
      </c>
      <c r="G34" s="4"/>
    </row>
    <row r="35" spans="2:7" ht="37.15" customHeight="1">
      <c r="B35" s="3"/>
      <c r="C35" s="47"/>
      <c r="D35" s="47"/>
      <c r="E35" s="26"/>
      <c r="F35" s="27"/>
      <c r="G35" s="4"/>
    </row>
    <row r="36" spans="2:7" ht="15">
      <c r="B36" s="5"/>
      <c r="C36" s="28"/>
      <c r="D36" s="28"/>
      <c r="E36" s="28"/>
      <c r="F36" s="28"/>
      <c r="G36" s="6"/>
    </row>
    <row r="37" spans="2:7" ht="15"/>
    <row r="38" spans="2:7" ht="15"/>
    <row r="39" spans="2:7" ht="15"/>
    <row r="40" spans="2:7" ht="15"/>
    <row r="41" spans="2:7" ht="15"/>
    <row r="42" spans="2:7" ht="15"/>
    <row r="43" spans="2:7" ht="15"/>
    <row r="44" spans="2:7" ht="15" customHeight="1"/>
    <row r="45" spans="2:7" ht="15" customHeight="1"/>
    <row r="46" spans="2:7" ht="15" customHeight="1"/>
  </sheetData>
  <mergeCells count="18">
    <mergeCell ref="C19:E19"/>
    <mergeCell ref="C30:D30"/>
    <mergeCell ref="C12:F12"/>
    <mergeCell ref="C13:F13"/>
    <mergeCell ref="E14:F14"/>
    <mergeCell ref="E15:F16"/>
    <mergeCell ref="C18:E18"/>
    <mergeCell ref="C35:D35"/>
    <mergeCell ref="C21:E21"/>
    <mergeCell ref="C33:D33"/>
    <mergeCell ref="C34:D34"/>
    <mergeCell ref="C20:E20"/>
    <mergeCell ref="C3:F3"/>
    <mergeCell ref="D4:E7"/>
    <mergeCell ref="C9:F9"/>
    <mergeCell ref="C10:F10"/>
    <mergeCell ref="C11:F11"/>
    <mergeCell ref="C4:C7"/>
  </mergeCells>
  <pageMargins left="0.25" right="0.25" top="0.75" bottom="0.75" header="0.3" footer="0.3"/>
  <pageSetup scale="77" orientation="portrait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2524010997B8E498B1FA517160FF57F" ma:contentTypeVersion="12" ma:contentTypeDescription="Crear nuevo documento." ma:contentTypeScope="" ma:versionID="4d856317b7d51fb0649a8c958027c338">
  <xsd:schema xmlns:xsd="http://www.w3.org/2001/XMLSchema" xmlns:xs="http://www.w3.org/2001/XMLSchema" xmlns:p="http://schemas.microsoft.com/office/2006/metadata/properties" xmlns:ns3="7072f042-add0-42ee-8423-b719b16f0127" xmlns:ns4="e171aea9-128d-4592-aeec-2454c91982fd" targetNamespace="http://schemas.microsoft.com/office/2006/metadata/properties" ma:root="true" ma:fieldsID="d7cd1af03c867040b68b6459be646d3b" ns3:_="" ns4:_="">
    <xsd:import namespace="7072f042-add0-42ee-8423-b719b16f0127"/>
    <xsd:import namespace="e171aea9-128d-4592-aeec-2454c91982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2f042-add0-42ee-8423-b719b16f01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1aea9-128d-4592-aeec-2454c91982f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8AB25-B506-44F0-A192-7A9407A1D8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BA5C2C-6B21-42F7-B29C-DB2855428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72f042-add0-42ee-8423-b719b16f0127"/>
    <ds:schemaRef ds:uri="e171aea9-128d-4592-aeec-2454c91982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1BC6FB-53F6-45C1-8278-691A4B06D757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e171aea9-128d-4592-aeec-2454c91982fd"/>
    <ds:schemaRef ds:uri="7072f042-add0-42ee-8423-b719b16f012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Milton Stiven Gonzalez Pinzon</cp:lastModifiedBy>
  <cp:lastPrinted>2024-02-05T15:27:45Z</cp:lastPrinted>
  <dcterms:created xsi:type="dcterms:W3CDTF">2016-02-10T17:09:10Z</dcterms:created>
  <dcterms:modified xsi:type="dcterms:W3CDTF">2024-07-03T20:56:31Z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0x01010012524010997B8E498B1FA517160FF57F</vt:lpwstr>
  </property>
</Properties>
</file>