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<sst xmlns="http://schemas.openxmlformats.org/spreadsheetml/2006/main" count="205" uniqueCount="89">
  <si>
    <t>PROJECT WORK BREAKDOWN STRUCTURE</t>
  </si>
  <si>
    <t>STT</t>
  </si>
  <si>
    <t>Function/Screen</t>
  </si>
  <si>
    <t>Feature</t>
  </si>
  <si>
    <t>Level*</t>
  </si>
  <si>
    <t>Function/Screen Details</t>
  </si>
  <si>
    <t>Responsible person</t>
  </si>
  <si>
    <t>Planned</t>
  </si>
  <si>
    <t>Status</t>
  </si>
  <si>
    <t>Locs</t>
  </si>
  <si>
    <t>Actual Locs</t>
  </si>
  <si>
    <t>Sign Up</t>
  </si>
  <si>
    <t>Common</t>
  </si>
  <si>
    <t>Medium</t>
  </si>
  <si>
    <t>Allows users to create an account</t>
  </si>
  <si>
    <t>Thành</t>
  </si>
  <si>
    <t>Iteration 1</t>
  </si>
  <si>
    <t>Pending</t>
  </si>
  <si>
    <t>Login</t>
  </si>
  <si>
    <t>Complex</t>
  </si>
  <si>
    <t>Enables users to log in to their account</t>
  </si>
  <si>
    <t>Logout</t>
  </si>
  <si>
    <t>Simple</t>
  </si>
  <si>
    <t>Logs users out of the system</t>
  </si>
  <si>
    <t>View Profile</t>
  </si>
  <si>
    <t>Enables users to view personal details</t>
  </si>
  <si>
    <t>Lâm</t>
  </si>
  <si>
    <t>Edit Profile</t>
  </si>
  <si>
    <t>Enables users to update personal details</t>
  </si>
  <si>
    <t>View Home Page</t>
  </si>
  <si>
    <t>Public</t>
  </si>
  <si>
    <t>Displays key features and introductory info</t>
  </si>
  <si>
    <t>Minh</t>
  </si>
  <si>
    <t>View List Court</t>
  </si>
  <si>
    <t>Enables users to view list court</t>
  </si>
  <si>
    <t>View Court Detail</t>
  </si>
  <si>
    <t>Shows details of a specific booking</t>
  </si>
  <si>
    <t>Hùng</t>
  </si>
  <si>
    <t>Book Court</t>
  </si>
  <si>
    <t>User</t>
  </si>
  <si>
    <t>Enables users to book a court</t>
  </si>
  <si>
    <t>Forgot Password</t>
  </si>
  <si>
    <t>Provides password recovery options</t>
  </si>
  <si>
    <t>Iteration 2</t>
  </si>
  <si>
    <t>Change Password</t>
  </si>
  <si>
    <t>Allows users to update their password</t>
  </si>
  <si>
    <t>Send Notifications</t>
  </si>
  <si>
    <t>System wil send notifications to user</t>
  </si>
  <si>
    <t>View Notifications List</t>
  </si>
  <si>
    <t>Enables users to view notifications</t>
  </si>
  <si>
    <t>View Booking Schedule</t>
  </si>
  <si>
    <t>User, Admin</t>
  </si>
  <si>
    <t>Enables users to view booking schedule</t>
  </si>
  <si>
    <t>View Booking Detail</t>
  </si>
  <si>
    <t>View Booking History</t>
  </si>
  <si>
    <t>Displays previous bookings</t>
  </si>
  <si>
    <t>Manage Court</t>
  </si>
  <si>
    <t>Admin</t>
  </si>
  <si>
    <t>Allows owners to add/edit/delete court listings</t>
  </si>
  <si>
    <t>Search and Filter Court</t>
  </si>
  <si>
    <t>Allows user to search and filter for court</t>
  </si>
  <si>
    <t>Iteration3</t>
  </si>
  <si>
    <t>Manage Users</t>
  </si>
  <si>
    <t>Allows admin to manage user accounts</t>
  </si>
  <si>
    <t>Set Availability Status</t>
  </si>
  <si>
    <t xml:space="preserve">Allow manager change court status </t>
  </si>
  <si>
    <t>Send Email Reminder</t>
  </si>
  <si>
    <t>Sends reminders for upcoming bookings</t>
  </si>
  <si>
    <t>Reschedule Booking</t>
  </si>
  <si>
    <t>Enables users to update booking schedule</t>
  </si>
  <si>
    <t xml:space="preserve">Cancel Booking </t>
  </si>
  <si>
    <t>Allows users to cancel a booking</t>
  </si>
  <si>
    <t>Payment intergration</t>
  </si>
  <si>
    <t>Handles court booking payments</t>
  </si>
  <si>
    <t>Iteration 4</t>
  </si>
  <si>
    <t>Create Feedback</t>
  </si>
  <si>
    <t>Allows user send feedback</t>
  </si>
  <si>
    <t>View Feedback</t>
  </si>
  <si>
    <t>Allows user view feedback</t>
  </si>
  <si>
    <t>Edit Feedback</t>
  </si>
  <si>
    <t>Allows user edit feedback</t>
  </si>
  <si>
    <t>Delete Feedback</t>
  </si>
  <si>
    <t>Admin, User</t>
  </si>
  <si>
    <t>Allows user delete feedback</t>
  </si>
  <si>
    <t>Court Rating System</t>
  </si>
  <si>
    <t>Allows user rating court</t>
  </si>
  <si>
    <t>10800loc</t>
  </si>
  <si>
    <t>1 nguoi 1800-3600</t>
  </si>
  <si>
    <t>1func/ 350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</si>
</sst>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5.0"/>
      <color theme="1"/>
      <name val="Arial"/>
    </font>
    <font>
      <color theme="1"/>
      <name val="Arial"/>
      <scheme val="minor"/>
    </font>
    <font>
      <color rgb="FFFFFFFF"/>
      <name val="Roboto"/>
    </font>
    <font>
      <color rgb="FF3D3D3D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rgb="FFE6E6E6"/>
        <bgColor rgb="FFE6E6E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3" numFmtId="49" xfId="0" applyAlignment="1" applyBorder="1" applyFont="1" applyNumberFormat="1">
      <alignment horizontal="left" readingOrder="0" shrinkToFit="0" vertical="center" wrapText="1"/>
    </xf>
    <xf borderId="1" fillId="2" fontId="4" numFmtId="49" xfId="0" applyAlignment="1" applyBorder="1" applyFill="1" applyFont="1" applyNumberFormat="1">
      <alignment horizontal="left"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readingOrder="0" shrinkToFit="0" vertical="center" wrapText="1"/>
    </xf>
    <xf borderId="1" fillId="3" fontId="5" numFmtId="0" xfId="0" applyAlignment="1" applyBorder="1" applyFill="1" applyFont="1">
      <alignment readingOrder="0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0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0"/>
    </xf>
    <xf borderId="1" fillId="0" fontId="3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readingOrder="0" shrinkToFit="0" vertical="top" wrapText="0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J36" displayName="Table1" name="Table1" id="1">
  <tableColumns count="10">
    <tableColumn name="STT" id="1"/>
    <tableColumn name="Function/Screen" id="2"/>
    <tableColumn name="Feature" id="3"/>
    <tableColumn name="Level*" id="4"/>
    <tableColumn name="Function/Screen Details" id="5"/>
    <tableColumn name="Responsible person" id="6"/>
    <tableColumn name="Planned" id="7"/>
    <tableColumn name="Status" id="8"/>
    <tableColumn name="Locs" id="9"/>
    <tableColumn name="Actual Locs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63"/>
    <col customWidth="1" min="3" max="3" width="25.5"/>
    <col customWidth="1" min="4" max="4" width="19.38"/>
    <col customWidth="1" min="5" max="5" width="60.13"/>
    <col customWidth="1" min="6" max="6" width="22.0"/>
    <col customWidth="1" min="7" max="7" width="15.0"/>
    <col customWidth="1" min="8" max="8" width="15.13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3" t="s">
        <v>0</v>
      </c>
      <c r="E4" s="4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</v>
      </c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6" t="s">
        <v>9</v>
      </c>
      <c r="J7" s="6" t="s">
        <v>10</v>
      </c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>
        <f t="shared" ref="A8:A36" si="1">ROW()-7</f>
        <v>1</v>
      </c>
      <c r="B8" s="8" t="s">
        <v>11</v>
      </c>
      <c r="C8" s="7" t="s">
        <v>12</v>
      </c>
      <c r="D8" s="9" t="s">
        <v>13</v>
      </c>
      <c r="E8" s="10" t="s">
        <v>14</v>
      </c>
      <c r="F8" s="11" t="s">
        <v>15</v>
      </c>
      <c r="G8" s="12" t="s">
        <v>16</v>
      </c>
      <c r="H8" s="9" t="s">
        <v>17</v>
      </c>
      <c r="I8" s="13"/>
      <c r="J8" s="13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>
        <f t="shared" si="1"/>
        <v>2</v>
      </c>
      <c r="B9" s="8" t="s">
        <v>18</v>
      </c>
      <c r="C9" s="7" t="s">
        <v>12</v>
      </c>
      <c r="D9" s="9" t="s">
        <v>19</v>
      </c>
      <c r="E9" s="15" t="s">
        <v>20</v>
      </c>
      <c r="F9" s="11" t="s">
        <v>15</v>
      </c>
      <c r="G9" s="12" t="s">
        <v>16</v>
      </c>
      <c r="H9" s="9" t="s">
        <v>17</v>
      </c>
      <c r="I9" s="13"/>
      <c r="J9" s="13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4">
        <f t="shared" si="1"/>
        <v>3</v>
      </c>
      <c r="B10" s="8" t="s">
        <v>21</v>
      </c>
      <c r="C10" s="7" t="s">
        <v>12</v>
      </c>
      <c r="D10" s="9" t="s">
        <v>22</v>
      </c>
      <c r="E10" s="10" t="s">
        <v>23</v>
      </c>
      <c r="F10" s="11" t="s">
        <v>15</v>
      </c>
      <c r="G10" s="12" t="s">
        <v>16</v>
      </c>
      <c r="H10" s="9" t="s">
        <v>17</v>
      </c>
      <c r="I10" s="13"/>
      <c r="J10" s="13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4">
        <f t="shared" si="1"/>
        <v>4</v>
      </c>
      <c r="B11" s="15" t="s">
        <v>24</v>
      </c>
      <c r="C11" s="16" t="s">
        <v>12</v>
      </c>
      <c r="D11" s="9" t="s">
        <v>22</v>
      </c>
      <c r="E11" s="10" t="s">
        <v>25</v>
      </c>
      <c r="F11" s="11" t="s">
        <v>26</v>
      </c>
      <c r="G11" s="12" t="s">
        <v>16</v>
      </c>
      <c r="H11" s="17" t="s">
        <v>17</v>
      </c>
      <c r="I11" s="13"/>
      <c r="J11" s="1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>
        <f t="shared" si="1"/>
        <v>5</v>
      </c>
      <c r="B12" s="15" t="s">
        <v>27</v>
      </c>
      <c r="C12" s="7" t="s">
        <v>12</v>
      </c>
      <c r="D12" s="9" t="s">
        <v>22</v>
      </c>
      <c r="E12" s="10" t="s">
        <v>28</v>
      </c>
      <c r="F12" s="11" t="s">
        <v>26</v>
      </c>
      <c r="G12" s="12" t="s">
        <v>16</v>
      </c>
      <c r="H12" s="9" t="s">
        <v>17</v>
      </c>
      <c r="I12" s="13"/>
      <c r="J12" s="13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4">
        <f t="shared" si="1"/>
        <v>6</v>
      </c>
      <c r="B13" s="18" t="s">
        <v>29</v>
      </c>
      <c r="C13" s="16" t="s">
        <v>30</v>
      </c>
      <c r="D13" s="9" t="s">
        <v>19</v>
      </c>
      <c r="E13" s="10" t="s">
        <v>31</v>
      </c>
      <c r="F13" s="11" t="s">
        <v>32</v>
      </c>
      <c r="G13" s="12" t="s">
        <v>16</v>
      </c>
      <c r="H13" s="17" t="s">
        <v>17</v>
      </c>
      <c r="I13" s="13"/>
      <c r="J13" s="1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4">
        <f t="shared" si="1"/>
        <v>7</v>
      </c>
      <c r="B14" s="15" t="s">
        <v>33</v>
      </c>
      <c r="C14" s="19" t="s">
        <v>30</v>
      </c>
      <c r="D14" s="12" t="s">
        <v>22</v>
      </c>
      <c r="E14" s="15" t="s">
        <v>34</v>
      </c>
      <c r="F14" s="11" t="s">
        <v>32</v>
      </c>
      <c r="G14" s="12" t="s">
        <v>16</v>
      </c>
      <c r="H14" s="12" t="s">
        <v>17</v>
      </c>
      <c r="I14" s="13"/>
      <c r="J14" s="1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4">
        <f t="shared" si="1"/>
        <v>8</v>
      </c>
      <c r="B15" s="15" t="s">
        <v>35</v>
      </c>
      <c r="C15" s="19" t="s">
        <v>30</v>
      </c>
      <c r="D15" s="12" t="s">
        <v>22</v>
      </c>
      <c r="E15" s="10" t="s">
        <v>36</v>
      </c>
      <c r="F15" s="11" t="s">
        <v>37</v>
      </c>
      <c r="G15" s="12" t="s">
        <v>16</v>
      </c>
      <c r="H15" s="17" t="s">
        <v>17</v>
      </c>
      <c r="I15" s="13"/>
      <c r="J15" s="1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4">
        <f t="shared" si="1"/>
        <v>9</v>
      </c>
      <c r="B16" s="15" t="s">
        <v>38</v>
      </c>
      <c r="C16" s="19" t="s">
        <v>39</v>
      </c>
      <c r="D16" s="12" t="s">
        <v>19</v>
      </c>
      <c r="E16" s="10" t="s">
        <v>40</v>
      </c>
      <c r="F16" s="11" t="s">
        <v>37</v>
      </c>
      <c r="G16" s="12" t="s">
        <v>16</v>
      </c>
      <c r="H16" s="17" t="s">
        <v>17</v>
      </c>
      <c r="I16" s="13"/>
      <c r="J16" s="1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>
        <f t="shared" si="1"/>
        <v>10</v>
      </c>
      <c r="B17" s="8" t="s">
        <v>41</v>
      </c>
      <c r="C17" s="7" t="s">
        <v>12</v>
      </c>
      <c r="D17" s="9" t="s">
        <v>13</v>
      </c>
      <c r="E17" s="10" t="s">
        <v>42</v>
      </c>
      <c r="F17" s="11" t="s">
        <v>15</v>
      </c>
      <c r="G17" s="12" t="s">
        <v>43</v>
      </c>
      <c r="H17" s="9" t="s">
        <v>17</v>
      </c>
      <c r="I17" s="13"/>
      <c r="J17" s="13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4">
        <f t="shared" si="1"/>
        <v>11</v>
      </c>
      <c r="B18" s="8" t="s">
        <v>44</v>
      </c>
      <c r="C18" s="7" t="s">
        <v>12</v>
      </c>
      <c r="D18" s="12" t="s">
        <v>22</v>
      </c>
      <c r="E18" s="10" t="s">
        <v>45</v>
      </c>
      <c r="F18" s="11" t="s">
        <v>15</v>
      </c>
      <c r="G18" s="12" t="s">
        <v>43</v>
      </c>
      <c r="H18" s="9" t="s">
        <v>17</v>
      </c>
      <c r="I18" s="13"/>
      <c r="J18" s="13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4">
        <f t="shared" si="1"/>
        <v>12</v>
      </c>
      <c r="B19" s="15" t="s">
        <v>46</v>
      </c>
      <c r="C19" s="19" t="s">
        <v>12</v>
      </c>
      <c r="D19" s="12" t="s">
        <v>13</v>
      </c>
      <c r="E19" s="10" t="s">
        <v>47</v>
      </c>
      <c r="F19" s="11" t="s">
        <v>32</v>
      </c>
      <c r="G19" s="12" t="s">
        <v>43</v>
      </c>
      <c r="H19" s="12" t="s">
        <v>17</v>
      </c>
      <c r="I19" s="13"/>
      <c r="J19" s="1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4">
        <f t="shared" si="1"/>
        <v>13</v>
      </c>
      <c r="B20" s="15" t="s">
        <v>48</v>
      </c>
      <c r="C20" s="19" t="s">
        <v>12</v>
      </c>
      <c r="D20" s="12" t="s">
        <v>22</v>
      </c>
      <c r="E20" s="10" t="s">
        <v>49</v>
      </c>
      <c r="F20" s="11" t="s">
        <v>32</v>
      </c>
      <c r="G20" s="17" t="s">
        <v>43</v>
      </c>
      <c r="H20" s="17" t="s">
        <v>17</v>
      </c>
      <c r="I20" s="13"/>
      <c r="J20" s="1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7.0" customHeight="1">
      <c r="A21" s="14">
        <f t="shared" si="1"/>
        <v>14</v>
      </c>
      <c r="B21" s="15" t="s">
        <v>50</v>
      </c>
      <c r="C21" s="19" t="s">
        <v>51</v>
      </c>
      <c r="D21" s="9" t="s">
        <v>22</v>
      </c>
      <c r="E21" s="10" t="s">
        <v>52</v>
      </c>
      <c r="F21" s="11" t="s">
        <v>26</v>
      </c>
      <c r="G21" s="12" t="s">
        <v>43</v>
      </c>
      <c r="H21" s="17" t="s">
        <v>17</v>
      </c>
      <c r="I21" s="13"/>
      <c r="J21" s="1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4">
        <f t="shared" si="1"/>
        <v>15</v>
      </c>
      <c r="B22" s="15" t="s">
        <v>53</v>
      </c>
      <c r="C22" s="19" t="s">
        <v>39</v>
      </c>
      <c r="D22" s="12" t="s">
        <v>22</v>
      </c>
      <c r="E22" s="10" t="s">
        <v>36</v>
      </c>
      <c r="F22" s="11" t="s">
        <v>26</v>
      </c>
      <c r="G22" s="12" t="s">
        <v>43</v>
      </c>
      <c r="H22" s="17" t="s">
        <v>17</v>
      </c>
      <c r="I22" s="13"/>
      <c r="J22" s="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4">
        <f t="shared" si="1"/>
        <v>16</v>
      </c>
      <c r="B23" s="15" t="s">
        <v>54</v>
      </c>
      <c r="C23" s="19" t="s">
        <v>51</v>
      </c>
      <c r="D23" s="9" t="s">
        <v>22</v>
      </c>
      <c r="E23" s="10" t="s">
        <v>55</v>
      </c>
      <c r="F23" s="11" t="s">
        <v>37</v>
      </c>
      <c r="G23" s="17" t="s">
        <v>43</v>
      </c>
      <c r="H23" s="17" t="s">
        <v>17</v>
      </c>
      <c r="I23" s="13"/>
      <c r="J23" s="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4">
        <f t="shared" si="1"/>
        <v>17</v>
      </c>
      <c r="B24" s="15" t="s">
        <v>56</v>
      </c>
      <c r="C24" s="19" t="s">
        <v>57</v>
      </c>
      <c r="D24" s="9" t="s">
        <v>22</v>
      </c>
      <c r="E24" s="10" t="s">
        <v>58</v>
      </c>
      <c r="F24" s="11" t="s">
        <v>37</v>
      </c>
      <c r="G24" s="12" t="s">
        <v>43</v>
      </c>
      <c r="H24" s="17" t="s">
        <v>17</v>
      </c>
      <c r="I24" s="13"/>
      <c r="J24" s="2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4">
        <f t="shared" si="1"/>
        <v>18</v>
      </c>
      <c r="B25" s="15" t="s">
        <v>59</v>
      </c>
      <c r="C25" s="16" t="s">
        <v>30</v>
      </c>
      <c r="D25" s="9" t="s">
        <v>22</v>
      </c>
      <c r="E25" s="10" t="s">
        <v>60</v>
      </c>
      <c r="F25" s="11"/>
      <c r="G25" s="12" t="s">
        <v>61</v>
      </c>
      <c r="H25" s="17" t="s">
        <v>17</v>
      </c>
      <c r="I25" s="13"/>
      <c r="J25" s="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4">
        <f t="shared" si="1"/>
        <v>19</v>
      </c>
      <c r="B26" s="18" t="s">
        <v>62</v>
      </c>
      <c r="C26" s="16" t="s">
        <v>57</v>
      </c>
      <c r="D26" s="9" t="s">
        <v>22</v>
      </c>
      <c r="E26" s="10" t="s">
        <v>63</v>
      </c>
      <c r="F26" s="21"/>
      <c r="G26" s="12" t="s">
        <v>61</v>
      </c>
      <c r="H26" s="17" t="s">
        <v>17</v>
      </c>
      <c r="I26" s="13"/>
      <c r="J26" s="20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4">
        <f t="shared" si="1"/>
        <v>20</v>
      </c>
      <c r="B27" s="18" t="s">
        <v>64</v>
      </c>
      <c r="C27" s="19" t="s">
        <v>57</v>
      </c>
      <c r="D27" s="9" t="s">
        <v>22</v>
      </c>
      <c r="E27" s="15" t="s">
        <v>65</v>
      </c>
      <c r="F27" s="21"/>
      <c r="G27" s="12" t="s">
        <v>61</v>
      </c>
      <c r="H27" s="17" t="s">
        <v>17</v>
      </c>
      <c r="I27" s="13"/>
      <c r="J27" s="20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4">
        <f t="shared" si="1"/>
        <v>21</v>
      </c>
      <c r="B28" s="15" t="s">
        <v>66</v>
      </c>
      <c r="C28" s="19" t="s">
        <v>51</v>
      </c>
      <c r="D28" s="12" t="s">
        <v>13</v>
      </c>
      <c r="E28" s="22" t="s">
        <v>67</v>
      </c>
      <c r="F28" s="21"/>
      <c r="G28" s="12" t="s">
        <v>61</v>
      </c>
      <c r="H28" s="17" t="s">
        <v>17</v>
      </c>
      <c r="I28" s="13"/>
      <c r="J28" s="2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4">
        <f t="shared" si="1"/>
        <v>22</v>
      </c>
      <c r="B29" s="15" t="s">
        <v>68</v>
      </c>
      <c r="C29" s="19" t="s">
        <v>51</v>
      </c>
      <c r="D29" s="9" t="s">
        <v>13</v>
      </c>
      <c r="E29" s="10" t="s">
        <v>69</v>
      </c>
      <c r="F29" s="21"/>
      <c r="G29" s="12" t="s">
        <v>61</v>
      </c>
      <c r="H29" s="17" t="s">
        <v>17</v>
      </c>
      <c r="I29" s="13"/>
      <c r="J29" s="1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4">
        <f t="shared" si="1"/>
        <v>23</v>
      </c>
      <c r="B30" s="15" t="s">
        <v>70</v>
      </c>
      <c r="C30" s="19" t="s">
        <v>51</v>
      </c>
      <c r="D30" s="9" t="s">
        <v>22</v>
      </c>
      <c r="E30" s="10" t="s">
        <v>71</v>
      </c>
      <c r="F30" s="21"/>
      <c r="G30" s="12" t="s">
        <v>61</v>
      </c>
      <c r="H30" s="17" t="s">
        <v>17</v>
      </c>
      <c r="I30" s="13"/>
      <c r="J30" s="1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4">
        <f t="shared" si="1"/>
        <v>24</v>
      </c>
      <c r="B31" s="15" t="s">
        <v>72</v>
      </c>
      <c r="C31" s="19" t="s">
        <v>39</v>
      </c>
      <c r="D31" s="12" t="s">
        <v>19</v>
      </c>
      <c r="E31" s="10" t="s">
        <v>73</v>
      </c>
      <c r="F31" s="11"/>
      <c r="G31" s="12" t="s">
        <v>74</v>
      </c>
      <c r="H31" s="17" t="s">
        <v>17</v>
      </c>
      <c r="I31" s="13"/>
      <c r="J31" s="1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4">
        <f t="shared" si="1"/>
        <v>25</v>
      </c>
      <c r="B32" s="18" t="s">
        <v>75</v>
      </c>
      <c r="C32" s="19" t="s">
        <v>39</v>
      </c>
      <c r="D32" s="9" t="s">
        <v>22</v>
      </c>
      <c r="E32" s="15" t="s">
        <v>76</v>
      </c>
      <c r="F32" s="21"/>
      <c r="G32" s="12" t="s">
        <v>74</v>
      </c>
      <c r="H32" s="17" t="s">
        <v>17</v>
      </c>
      <c r="I32" s="13"/>
      <c r="J32" s="1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4">
        <f t="shared" si="1"/>
        <v>26</v>
      </c>
      <c r="B33" s="18" t="s">
        <v>77</v>
      </c>
      <c r="C33" s="19" t="s">
        <v>51</v>
      </c>
      <c r="D33" s="9" t="s">
        <v>22</v>
      </c>
      <c r="E33" s="15" t="s">
        <v>78</v>
      </c>
      <c r="F33" s="21"/>
      <c r="G33" s="12" t="s">
        <v>74</v>
      </c>
      <c r="H33" s="17" t="s">
        <v>17</v>
      </c>
      <c r="I33" s="13"/>
      <c r="J33" s="1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4">
        <f t="shared" si="1"/>
        <v>27</v>
      </c>
      <c r="B34" s="18" t="s">
        <v>79</v>
      </c>
      <c r="C34" s="19" t="s">
        <v>39</v>
      </c>
      <c r="D34" s="9" t="s">
        <v>22</v>
      </c>
      <c r="E34" s="15" t="s">
        <v>80</v>
      </c>
      <c r="F34" s="21"/>
      <c r="G34" s="12" t="s">
        <v>74</v>
      </c>
      <c r="H34" s="17" t="s">
        <v>17</v>
      </c>
      <c r="I34" s="13"/>
      <c r="J34" s="1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4">
        <f t="shared" si="1"/>
        <v>28</v>
      </c>
      <c r="B35" s="15" t="s">
        <v>81</v>
      </c>
      <c r="C35" s="19" t="s">
        <v>82</v>
      </c>
      <c r="D35" s="12" t="s">
        <v>22</v>
      </c>
      <c r="E35" s="15" t="s">
        <v>83</v>
      </c>
      <c r="F35" s="21"/>
      <c r="G35" s="12" t="s">
        <v>74</v>
      </c>
      <c r="H35" s="17" t="s">
        <v>17</v>
      </c>
      <c r="I35" s="13"/>
      <c r="J35" s="1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4">
        <f t="shared" si="1"/>
        <v>29</v>
      </c>
      <c r="B36" s="15" t="s">
        <v>84</v>
      </c>
      <c r="C36" s="19" t="s">
        <v>51</v>
      </c>
      <c r="D36" s="12" t="s">
        <v>13</v>
      </c>
      <c r="E36" s="15" t="s">
        <v>85</v>
      </c>
      <c r="F36" s="21"/>
      <c r="G36" s="12" t="s">
        <v>74</v>
      </c>
      <c r="H36" s="17" t="s">
        <v>17</v>
      </c>
      <c r="I36" s="13"/>
      <c r="J36" s="2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4" t="s">
        <v>86</v>
      </c>
      <c r="C39" s="24" t="s">
        <v>87</v>
      </c>
      <c r="D39" s="24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mergeCells count="1">
    <mergeCell ref="B4:D4"/>
  </mergeCells>
  <dataValidations>
    <dataValidation type="list" allowBlank="1" showErrorMessage="1" sqref="D8:D36">
      <formula1>"Simple,Medium,Complex"</formula1>
    </dataValidation>
    <dataValidation type="list" allowBlank="1" showErrorMessage="1" sqref="D8:D10 D17:D18">
      <formula1>"Simple,Medium,Complex"</formula1>
    </dataValidation>
    <dataValidation type="list" allowBlank="1" sqref="G8:G36">
      <formula1>"Iteration 1,Iteration 2,Iteration3,Iteration 4"</formula1>
    </dataValidation>
    <dataValidation type="list" allowBlank="1" sqref="H8:H36">
      <formula1>"Pending,Doing,Deferred,Cancelled,Done"</formula1>
    </dataValidation>
    <dataValidation type="custom" allowBlank="1" showDropDown="1" sqref="A8:A36">
      <formula1>AND(ISNUMBER(A8),(NOT(OR(NOT(ISERROR(DATEVALUE(A8))), AND(ISNUMBER(A8), LEFT(CELL("format", A8))="D")))))</formula1>
    </dataValidation>
    <dataValidation type="list" allowBlank="1" sqref="C8:C36">
      <formula1>"Common,Public,User,Admin,Manager"</formula1>
    </dataValidation>
    <dataValidation type="list" allowBlank="1" sqref="F8:F36">
      <formula1>"Lâm,Hùng,Minh,Thành"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