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bookViews>
    <workbookView xWindow="0" yWindow="0" windowWidth="15132" windowHeight="11340" activeTab="1"/>
  </bookViews>
  <sheets>
    <sheet name="Баллы за семестр" sheetId="1" r:id="rId1"/>
    <sheet name="Посещаемо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2" i="1"/>
  <c r="C33" i="1"/>
  <c r="C34" i="1"/>
  <c r="C35" i="1"/>
  <c r="C36" i="1"/>
  <c r="C37" i="1"/>
  <c r="C38" i="1"/>
  <c r="C39" i="1"/>
  <c r="C19" i="1"/>
  <c r="C20" i="1"/>
  <c r="C21" i="1"/>
  <c r="C22" i="1"/>
  <c r="C23" i="1"/>
  <c r="C24" i="1"/>
  <c r="C25" i="1"/>
  <c r="C26" i="1"/>
  <c r="E32" i="1"/>
  <c r="E33" i="1"/>
  <c r="E34" i="1"/>
  <c r="E35" i="1"/>
  <c r="E36" i="1"/>
  <c r="E37" i="1"/>
  <c r="E38" i="1"/>
  <c r="E39" i="1"/>
  <c r="E31" i="1"/>
  <c r="D32" i="1"/>
  <c r="D33" i="1"/>
  <c r="D34" i="1"/>
  <c r="D35" i="1"/>
  <c r="D36" i="1"/>
  <c r="D37" i="1"/>
  <c r="D38" i="1"/>
  <c r="D39" i="1"/>
  <c r="D31" i="1"/>
  <c r="E20" i="1"/>
  <c r="E21" i="1"/>
  <c r="E22" i="1"/>
  <c r="E23" i="1"/>
  <c r="E24" i="1"/>
  <c r="E25" i="1"/>
  <c r="E26" i="1"/>
  <c r="D20" i="1"/>
  <c r="D21" i="1"/>
  <c r="D22" i="1"/>
  <c r="D23" i="1"/>
  <c r="D24" i="1"/>
  <c r="D25" i="1"/>
  <c r="D26" i="1"/>
  <c r="E19" i="1"/>
  <c r="D19" i="1"/>
  <c r="E4" i="1"/>
  <c r="E5" i="1"/>
  <c r="E6" i="1"/>
  <c r="E7" i="1"/>
  <c r="E8" i="1"/>
  <c r="E9" i="1"/>
  <c r="E10" i="1"/>
  <c r="E11" i="1"/>
  <c r="E12" i="1"/>
  <c r="E13" i="1"/>
  <c r="E14" i="1"/>
  <c r="E3" i="1"/>
  <c r="D4" i="1"/>
  <c r="D5" i="1"/>
  <c r="D6" i="1"/>
  <c r="D7" i="1"/>
  <c r="D8" i="1"/>
  <c r="D9" i="1"/>
  <c r="D10" i="1"/>
  <c r="D11" i="1"/>
  <c r="D12" i="1"/>
  <c r="D13" i="1"/>
  <c r="D14" i="1"/>
  <c r="D3" i="1"/>
  <c r="C9" i="1"/>
  <c r="C10" i="1"/>
  <c r="C11" i="1"/>
  <c r="C12" i="1"/>
  <c r="C13" i="1"/>
  <c r="C14" i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<sst xmlns="http://schemas.openxmlformats.org/spreadsheetml/2006/main" count="150" uniqueCount="40">
  <si>
    <t>Воробьев</t>
  </si>
  <si>
    <t>Хилякина</t>
  </si>
  <si>
    <t>Попов</t>
  </si>
  <si>
    <t>Холоднова</t>
  </si>
  <si>
    <t>Ватутина</t>
  </si>
  <si>
    <t>Семенов Р</t>
  </si>
  <si>
    <t>Ксенафонтова</t>
  </si>
  <si>
    <t>Павлова</t>
  </si>
  <si>
    <t>Шумеева</t>
  </si>
  <si>
    <t>Семенов Д</t>
  </si>
  <si>
    <t>Фатин</t>
  </si>
  <si>
    <t>Рыбак</t>
  </si>
  <si>
    <t>Фамилия</t>
  </si>
  <si>
    <t>ЯРМ-С22_1</t>
  </si>
  <si>
    <t>Рощупкина</t>
  </si>
  <si>
    <t>Евлампиева</t>
  </si>
  <si>
    <t>Апасов</t>
  </si>
  <si>
    <t>Галинский</t>
  </si>
  <si>
    <t>Федотов</t>
  </si>
  <si>
    <t>Шалыга</t>
  </si>
  <si>
    <t>Панина</t>
  </si>
  <si>
    <t>Киселева</t>
  </si>
  <si>
    <t>Боланел</t>
  </si>
  <si>
    <t>Алиев</t>
  </si>
  <si>
    <t>Кощеев</t>
  </si>
  <si>
    <t>Богатов</t>
  </si>
  <si>
    <t>Дрозд</t>
  </si>
  <si>
    <t>Горюнов</t>
  </si>
  <si>
    <t>Екимов</t>
  </si>
  <si>
    <t>Балышева</t>
  </si>
  <si>
    <t>Богатырев</t>
  </si>
  <si>
    <t>ЯРМ-С22_2</t>
  </si>
  <si>
    <t>№</t>
  </si>
  <si>
    <t>ЯЭТ-Б22_1</t>
  </si>
  <si>
    <t>2/2 семестра</t>
  </si>
  <si>
    <t>1/2 семестра</t>
  </si>
  <si>
    <t>зачет</t>
  </si>
  <si>
    <t>100б система</t>
  </si>
  <si>
    <t>дата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</si>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</sst>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5" workbookViewId="0">
      <selection sqref="A1:E39"/>
    </sheetView>
  </sheetViews>
  <sheetFormatPr defaultRowHeight="14.4" x14ac:dyDescent="0.3"/>
  <cols>
    <col min="1" max="1" width="3" bestFit="1" customWidth="1"/>
    <col min="2" max="2" width="13.5546875" style="2" bestFit="1" customWidth="1"/>
    <col min="3" max="3" width="12.109375" customWidth="1"/>
    <col min="4" max="4" width="12.109375" style="2" bestFit="1" customWidth="1"/>
    <col min="5" max="5" width="5.5546875" bestFit="1" customWidth="1"/>
    <col min="7" max="7" width="3" bestFit="1" customWidth="1"/>
    <col min="8" max="8" width="13.5546875" bestFit="1" customWidth="1"/>
    <col min="9" max="9" width="22.77734375" bestFit="1" customWidth="1"/>
    <col min="10" max="10" width="12.109375" bestFit="1" customWidth="1"/>
    <col min="11" max="11" width="5.5546875" bestFit="1" customWidth="1"/>
  </cols>
  <sheetData>
    <row r="1" spans="1:11" x14ac:dyDescent="0.3">
      <c r="A1" s="4" t="s">
        <v>13</v>
      </c>
      <c r="B1" s="4"/>
      <c r="C1" s="4"/>
      <c r="D1" s="4"/>
      <c r="G1" s="4" t="s">
        <v>37</v>
      </c>
      <c r="H1" s="4"/>
      <c r="I1" s="4"/>
      <c r="J1" s="4"/>
      <c r="K1" s="4"/>
    </row>
    <row r="2" spans="1:11" x14ac:dyDescent="0.3">
      <c r="A2" t="s">
        <v>32</v>
      </c>
      <c r="B2" s="2" t="s">
        <v>12</v>
      </c>
      <c r="C2" s="3" t="s">
        <v>35</v>
      </c>
      <c r="D2" s="2" t="s">
        <v>34</v>
      </c>
      <c r="E2" t="s">
        <v>36</v>
      </c>
      <c r="G2" t="s">
        <v>32</v>
      </c>
      <c r="H2" s="2" t="s">
        <v>12</v>
      </c>
      <c r="I2" s="3" t="s">
        <v>35</v>
      </c>
      <c r="J2" s="2" t="s">
        <v>34</v>
      </c>
      <c r="K2" t="s">
        <v>36</v>
      </c>
    </row>
    <row r="3" spans="1:11" x14ac:dyDescent="0.3">
      <c r="A3">
        <v>1</v>
      </c>
      <c r="B3" s="2" t="s">
        <v>0</v>
      </c>
      <c r="C3" s="2" t="str">
        <f t="shared" ref="C3:C7" si="0">CONCATENATE(ROUND(I3*0.3,0),"/30")</f>
        <v>21/30</v>
      </c>
      <c r="D3" s="2" t="str">
        <f t="shared" ref="D3:D14" si="1">CONCATENATE(ROUND(J3*0.3,0),"/30")</f>
        <v>0/30</v>
      </c>
      <c r="E3" s="2" t="str">
        <f>CONCATENATE(ROUND(K3*0.6,0),"/60")</f>
        <v>0/60</v>
      </c>
      <c r="G3">
        <v>1</v>
      </c>
      <c r="H3" s="2" t="s">
        <v>0</v>
      </c>
      <c r="I3">
        <v>70</v>
      </c>
    </row>
    <row r="4" spans="1:11" x14ac:dyDescent="0.3">
      <c r="A4">
        <v>2</v>
      </c>
      <c r="B4" s="2" t="s">
        <v>1</v>
      </c>
      <c r="C4" s="2" t="str">
        <f t="shared" si="0"/>
        <v>21/30</v>
      </c>
      <c r="D4" s="2" t="str">
        <f t="shared" si="1"/>
        <v>0/30</v>
      </c>
      <c r="E4" s="2" t="str">
        <f t="shared" ref="E4:E14" si="2">CONCATENATE(ROUND(K4*0.6,0),"/60")</f>
        <v>0/60</v>
      </c>
      <c r="G4">
        <v>2</v>
      </c>
      <c r="H4" s="2" t="s">
        <v>1</v>
      </c>
      <c r="I4">
        <v>70</v>
      </c>
    </row>
    <row r="5" spans="1:11" x14ac:dyDescent="0.3">
      <c r="A5">
        <v>3</v>
      </c>
      <c r="B5" s="2" t="s">
        <v>2</v>
      </c>
      <c r="C5" s="2" t="str">
        <f t="shared" si="0"/>
        <v>27/30</v>
      </c>
      <c r="D5" s="2" t="str">
        <f t="shared" si="1"/>
        <v>0/30</v>
      </c>
      <c r="E5" s="2" t="str">
        <f t="shared" si="2"/>
        <v>0/60</v>
      </c>
      <c r="G5">
        <v>3</v>
      </c>
      <c r="H5" s="2" t="s">
        <v>2</v>
      </c>
      <c r="I5">
        <v>90</v>
      </c>
    </row>
    <row r="6" spans="1:11" x14ac:dyDescent="0.3">
      <c r="A6">
        <v>4</v>
      </c>
      <c r="B6" s="2" t="s">
        <v>3</v>
      </c>
      <c r="C6" s="2" t="str">
        <f t="shared" si="0"/>
        <v>27/30</v>
      </c>
      <c r="D6" s="2" t="str">
        <f t="shared" si="1"/>
        <v>0/30</v>
      </c>
      <c r="E6" s="2" t="str">
        <f t="shared" si="2"/>
        <v>0/60</v>
      </c>
      <c r="G6">
        <v>4</v>
      </c>
      <c r="H6" s="2" t="s">
        <v>3</v>
      </c>
      <c r="I6">
        <v>90</v>
      </c>
    </row>
    <row r="7" spans="1:11" x14ac:dyDescent="0.3">
      <c r="A7">
        <v>5</v>
      </c>
      <c r="B7" s="2" t="s">
        <v>4</v>
      </c>
      <c r="C7" s="2" t="str">
        <f t="shared" si="0"/>
        <v>27/30</v>
      </c>
      <c r="D7" s="2" t="str">
        <f t="shared" si="1"/>
        <v>0/30</v>
      </c>
      <c r="E7" s="2" t="str">
        <f t="shared" si="2"/>
        <v>0/60</v>
      </c>
      <c r="G7">
        <v>5</v>
      </c>
      <c r="H7" s="2" t="s">
        <v>4</v>
      </c>
      <c r="I7">
        <v>90</v>
      </c>
    </row>
    <row r="8" spans="1:11" x14ac:dyDescent="0.3">
      <c r="A8">
        <v>6</v>
      </c>
      <c r="B8" s="2" t="s">
        <v>5</v>
      </c>
      <c r="C8" s="2" t="str">
        <f>CONCATENATE(ROUND(I8*0.3,0),"/30")</f>
        <v>23/30</v>
      </c>
      <c r="D8" s="2" t="str">
        <f t="shared" si="1"/>
        <v>0/30</v>
      </c>
      <c r="E8" s="2" t="str">
        <f t="shared" si="2"/>
        <v>0/60</v>
      </c>
      <c r="G8">
        <v>6</v>
      </c>
      <c r="H8" s="2" t="s">
        <v>5</v>
      </c>
      <c r="I8">
        <v>75</v>
      </c>
    </row>
    <row r="9" spans="1:11" x14ac:dyDescent="0.3">
      <c r="A9">
        <v>7</v>
      </c>
      <c r="B9" s="2" t="s">
        <v>6</v>
      </c>
      <c r="C9" s="2" t="str">
        <f t="shared" ref="C9:C14" si="3">CONCATENATE(ROUND(I9*0.3,0),"/30")</f>
        <v>23/30</v>
      </c>
      <c r="D9" s="2" t="str">
        <f t="shared" si="1"/>
        <v>0/30</v>
      </c>
      <c r="E9" s="2" t="str">
        <f t="shared" si="2"/>
        <v>0/60</v>
      </c>
      <c r="G9">
        <v>7</v>
      </c>
      <c r="H9" s="2" t="s">
        <v>6</v>
      </c>
      <c r="I9">
        <v>75</v>
      </c>
    </row>
    <row r="10" spans="1:11" x14ac:dyDescent="0.3">
      <c r="A10">
        <v>8</v>
      </c>
      <c r="B10" s="2" t="s">
        <v>7</v>
      </c>
      <c r="C10" s="2" t="str">
        <f t="shared" si="3"/>
        <v>21/30</v>
      </c>
      <c r="D10" s="2" t="str">
        <f t="shared" si="1"/>
        <v>0/30</v>
      </c>
      <c r="E10" s="2" t="str">
        <f t="shared" si="2"/>
        <v>0/60</v>
      </c>
      <c r="G10">
        <v>8</v>
      </c>
      <c r="H10" s="2" t="s">
        <v>7</v>
      </c>
      <c r="I10">
        <v>70</v>
      </c>
    </row>
    <row r="11" spans="1:11" x14ac:dyDescent="0.3">
      <c r="A11">
        <v>9</v>
      </c>
      <c r="B11" s="2" t="s">
        <v>8</v>
      </c>
      <c r="C11" s="2" t="str">
        <f t="shared" si="3"/>
        <v>21/30</v>
      </c>
      <c r="D11" s="2" t="str">
        <f t="shared" si="1"/>
        <v>0/30</v>
      </c>
      <c r="E11" s="2" t="str">
        <f t="shared" si="2"/>
        <v>0/60</v>
      </c>
      <c r="G11">
        <v>9</v>
      </c>
      <c r="H11" s="2" t="s">
        <v>8</v>
      </c>
      <c r="I11">
        <v>70</v>
      </c>
    </row>
    <row r="12" spans="1:11" x14ac:dyDescent="0.3">
      <c r="A12">
        <v>10</v>
      </c>
      <c r="B12" s="2" t="s">
        <v>9</v>
      </c>
      <c r="C12" s="2" t="str">
        <f t="shared" si="3"/>
        <v>27/30</v>
      </c>
      <c r="D12" s="2" t="str">
        <f t="shared" si="1"/>
        <v>0/30</v>
      </c>
      <c r="E12" s="2" t="str">
        <f t="shared" si="2"/>
        <v>0/60</v>
      </c>
      <c r="G12">
        <v>10</v>
      </c>
      <c r="H12" s="2" t="s">
        <v>9</v>
      </c>
      <c r="I12">
        <v>90</v>
      </c>
    </row>
    <row r="13" spans="1:11" x14ac:dyDescent="0.3">
      <c r="A13">
        <v>11</v>
      </c>
      <c r="B13" s="2" t="s">
        <v>10</v>
      </c>
      <c r="C13" s="2" t="str">
        <f t="shared" si="3"/>
        <v>24/30</v>
      </c>
      <c r="D13" s="2" t="str">
        <f t="shared" si="1"/>
        <v>0/30</v>
      </c>
      <c r="E13" s="2" t="str">
        <f t="shared" si="2"/>
        <v>0/60</v>
      </c>
      <c r="G13">
        <v>11</v>
      </c>
      <c r="H13" s="2" t="s">
        <v>10</v>
      </c>
      <c r="I13">
        <v>80</v>
      </c>
    </row>
    <row r="14" spans="1:11" x14ac:dyDescent="0.3">
      <c r="A14">
        <v>12</v>
      </c>
      <c r="B14" s="2" t="s">
        <v>11</v>
      </c>
      <c r="C14" s="2" t="str">
        <f t="shared" si="3"/>
        <v>24/30</v>
      </c>
      <c r="D14" s="2" t="str">
        <f t="shared" si="1"/>
        <v>0/30</v>
      </c>
      <c r="E14" s="2" t="str">
        <f t="shared" si="2"/>
        <v>0/60</v>
      </c>
      <c r="G14">
        <v>12</v>
      </c>
      <c r="H14" s="2" t="s">
        <v>11</v>
      </c>
      <c r="I14">
        <v>80</v>
      </c>
    </row>
    <row r="17" spans="1:11" x14ac:dyDescent="0.3">
      <c r="A17" s="4" t="s">
        <v>31</v>
      </c>
      <c r="B17" s="4"/>
      <c r="C17" s="4"/>
      <c r="D17" s="4"/>
      <c r="G17" s="4" t="s">
        <v>37</v>
      </c>
      <c r="H17" s="4"/>
      <c r="I17" s="4"/>
      <c r="J17" s="4"/>
      <c r="K17" s="4"/>
    </row>
    <row r="18" spans="1:11" x14ac:dyDescent="0.3">
      <c r="A18" t="s">
        <v>32</v>
      </c>
      <c r="B18" s="2" t="s">
        <v>12</v>
      </c>
      <c r="C18" s="3" t="s">
        <v>35</v>
      </c>
      <c r="D18" s="2" t="s">
        <v>34</v>
      </c>
      <c r="E18" t="s">
        <v>36</v>
      </c>
      <c r="G18" t="s">
        <v>32</v>
      </c>
      <c r="H18" s="2" t="s">
        <v>12</v>
      </c>
      <c r="I18" s="3" t="s">
        <v>35</v>
      </c>
      <c r="J18" s="2" t="s">
        <v>34</v>
      </c>
      <c r="K18" t="s">
        <v>36</v>
      </c>
    </row>
    <row r="19" spans="1:11" x14ac:dyDescent="0.3">
      <c r="A19">
        <v>1</v>
      </c>
      <c r="B19" s="2" t="s">
        <v>14</v>
      </c>
      <c r="C19" s="2" t="str">
        <f t="shared" ref="C19:D26" si="4">CONCATENATE(ROUND(I19*0.3,0),"/30")</f>
        <v>20/30</v>
      </c>
      <c r="D19" s="2" t="str">
        <f t="shared" si="4"/>
        <v>0/30</v>
      </c>
      <c r="E19" s="2" t="str">
        <f t="shared" ref="E19:E26" si="5">CONCATENATE(ROUND(K19*0.6,0),"/60")</f>
        <v>0/60</v>
      </c>
      <c r="G19">
        <v>1</v>
      </c>
      <c r="H19" s="2" t="s">
        <v>14</v>
      </c>
      <c r="I19">
        <v>65</v>
      </c>
    </row>
    <row r="20" spans="1:11" x14ac:dyDescent="0.3">
      <c r="A20">
        <v>2</v>
      </c>
      <c r="B20" s="2" t="s">
        <v>15</v>
      </c>
      <c r="C20" s="2" t="str">
        <f t="shared" si="4"/>
        <v>20/30</v>
      </c>
      <c r="D20" s="2" t="str">
        <f t="shared" si="4"/>
        <v>0/30</v>
      </c>
      <c r="E20" s="2" t="str">
        <f t="shared" si="5"/>
        <v>0/60</v>
      </c>
      <c r="G20">
        <v>2</v>
      </c>
      <c r="H20" s="2" t="s">
        <v>15</v>
      </c>
      <c r="I20">
        <v>65</v>
      </c>
    </row>
    <row r="21" spans="1:11" x14ac:dyDescent="0.3">
      <c r="A21">
        <v>3</v>
      </c>
      <c r="B21" s="2" t="s">
        <v>16</v>
      </c>
      <c r="C21" s="2" t="str">
        <f t="shared" si="4"/>
        <v>27/30</v>
      </c>
      <c r="D21" s="2" t="str">
        <f t="shared" si="4"/>
        <v>0/30</v>
      </c>
      <c r="E21" s="2" t="str">
        <f t="shared" si="5"/>
        <v>0/60</v>
      </c>
      <c r="G21">
        <v>3</v>
      </c>
      <c r="H21" s="2" t="s">
        <v>16</v>
      </c>
      <c r="I21">
        <v>90</v>
      </c>
    </row>
    <row r="22" spans="1:11" x14ac:dyDescent="0.3">
      <c r="A22">
        <v>4</v>
      </c>
      <c r="B22" s="2" t="s">
        <v>17</v>
      </c>
      <c r="C22" s="2" t="str">
        <f t="shared" si="4"/>
        <v>21/30</v>
      </c>
      <c r="D22" s="2" t="str">
        <f t="shared" si="4"/>
        <v>0/30</v>
      </c>
      <c r="E22" s="2" t="str">
        <f t="shared" si="5"/>
        <v>0/60</v>
      </c>
      <c r="G22">
        <v>4</v>
      </c>
      <c r="H22" s="2" t="s">
        <v>17</v>
      </c>
      <c r="I22">
        <v>70</v>
      </c>
    </row>
    <row r="23" spans="1:11" x14ac:dyDescent="0.3">
      <c r="A23">
        <v>5</v>
      </c>
      <c r="B23" s="2" t="s">
        <v>18</v>
      </c>
      <c r="C23" s="2" t="str">
        <f t="shared" si="4"/>
        <v>21/30</v>
      </c>
      <c r="D23" s="2" t="str">
        <f t="shared" si="4"/>
        <v>0/30</v>
      </c>
      <c r="E23" s="2" t="str">
        <f t="shared" si="5"/>
        <v>0/60</v>
      </c>
      <c r="G23">
        <v>5</v>
      </c>
      <c r="H23" s="2" t="s">
        <v>18</v>
      </c>
      <c r="I23">
        <v>70</v>
      </c>
    </row>
    <row r="24" spans="1:11" x14ac:dyDescent="0.3">
      <c r="A24">
        <v>6</v>
      </c>
      <c r="B24" s="2" t="s">
        <v>19</v>
      </c>
      <c r="C24" s="2" t="str">
        <f t="shared" si="4"/>
        <v>20/30</v>
      </c>
      <c r="D24" s="2" t="str">
        <f t="shared" si="4"/>
        <v>0/30</v>
      </c>
      <c r="E24" s="2" t="str">
        <f t="shared" si="5"/>
        <v>0/60</v>
      </c>
      <c r="G24">
        <v>6</v>
      </c>
      <c r="H24" s="2" t="s">
        <v>19</v>
      </c>
      <c r="I24">
        <v>65</v>
      </c>
    </row>
    <row r="25" spans="1:11" x14ac:dyDescent="0.3">
      <c r="A25">
        <v>7</v>
      </c>
      <c r="B25" s="2" t="s">
        <v>20</v>
      </c>
      <c r="C25" s="2" t="str">
        <f t="shared" si="4"/>
        <v>20/30</v>
      </c>
      <c r="D25" s="2" t="str">
        <f t="shared" si="4"/>
        <v>0/30</v>
      </c>
      <c r="E25" s="2" t="str">
        <f t="shared" si="5"/>
        <v>0/60</v>
      </c>
      <c r="G25">
        <v>7</v>
      </c>
      <c r="H25" s="2" t="s">
        <v>20</v>
      </c>
      <c r="I25">
        <v>65</v>
      </c>
    </row>
    <row r="26" spans="1:11" x14ac:dyDescent="0.3">
      <c r="A26">
        <v>8</v>
      </c>
      <c r="B26" s="2" t="s">
        <v>21</v>
      </c>
      <c r="C26" s="2" t="str">
        <f t="shared" si="4"/>
        <v>26/30</v>
      </c>
      <c r="D26" s="2" t="str">
        <f t="shared" si="4"/>
        <v>0/30</v>
      </c>
      <c r="E26" s="2" t="str">
        <f t="shared" si="5"/>
        <v>0/60</v>
      </c>
      <c r="G26">
        <v>8</v>
      </c>
      <c r="H26" s="2" t="s">
        <v>21</v>
      </c>
      <c r="I26">
        <v>85</v>
      </c>
    </row>
    <row r="29" spans="1:11" x14ac:dyDescent="0.3">
      <c r="A29" s="4" t="s">
        <v>33</v>
      </c>
      <c r="B29" s="4"/>
      <c r="C29" s="4"/>
      <c r="D29" s="4"/>
      <c r="F29" s="1"/>
      <c r="G29" s="4" t="s">
        <v>37</v>
      </c>
      <c r="H29" s="4"/>
      <c r="I29" s="4"/>
      <c r="J29" s="4"/>
      <c r="K29" s="4"/>
    </row>
    <row r="30" spans="1:11" x14ac:dyDescent="0.3">
      <c r="A30" t="s">
        <v>32</v>
      </c>
      <c r="B30" s="2" t="s">
        <v>12</v>
      </c>
      <c r="C30" s="3" t="s">
        <v>35</v>
      </c>
      <c r="D30" s="2" t="s">
        <v>34</v>
      </c>
      <c r="G30" t="s">
        <v>32</v>
      </c>
      <c r="H30" s="2" t="s">
        <v>12</v>
      </c>
      <c r="I30" s="3" t="s">
        <v>35</v>
      </c>
      <c r="J30" s="2" t="s">
        <v>34</v>
      </c>
      <c r="K30" t="s">
        <v>36</v>
      </c>
    </row>
    <row r="31" spans="1:11" x14ac:dyDescent="0.3">
      <c r="A31">
        <v>1</v>
      </c>
      <c r="B31" s="2" t="s">
        <v>22</v>
      </c>
      <c r="C31" s="2" t="str">
        <f t="shared" ref="C31:D39" si="6">CONCATENATE(ROUND(I31*0.3,0),"/30")</f>
        <v>20/30</v>
      </c>
      <c r="D31" s="2" t="str">
        <f t="shared" si="6"/>
        <v>0/30</v>
      </c>
      <c r="E31" s="2" t="str">
        <f t="shared" ref="E31:E39" si="7">CONCATENATE(ROUND(K31*0.6,0),"/60")</f>
        <v>0/60</v>
      </c>
      <c r="G31">
        <v>1</v>
      </c>
      <c r="H31" s="2" t="s">
        <v>22</v>
      </c>
      <c r="I31">
        <v>65</v>
      </c>
    </row>
    <row r="32" spans="1:11" x14ac:dyDescent="0.3">
      <c r="A32">
        <v>2</v>
      </c>
      <c r="B32" s="2" t="s">
        <v>23</v>
      </c>
      <c r="C32" s="2" t="str">
        <f t="shared" si="6"/>
        <v>24/30</v>
      </c>
      <c r="D32" s="2" t="str">
        <f t="shared" si="6"/>
        <v>0/30</v>
      </c>
      <c r="E32" s="2" t="str">
        <f t="shared" si="7"/>
        <v>0/60</v>
      </c>
      <c r="G32">
        <v>2</v>
      </c>
      <c r="H32" s="2" t="s">
        <v>23</v>
      </c>
      <c r="I32">
        <v>80</v>
      </c>
    </row>
    <row r="33" spans="1:9" x14ac:dyDescent="0.3">
      <c r="A33">
        <v>3</v>
      </c>
      <c r="B33" s="2" t="s">
        <v>24</v>
      </c>
      <c r="C33" s="2" t="str">
        <f t="shared" si="6"/>
        <v>27/30</v>
      </c>
      <c r="D33" s="2" t="str">
        <f t="shared" si="6"/>
        <v>0/30</v>
      </c>
      <c r="E33" s="2" t="str">
        <f t="shared" si="7"/>
        <v>0/60</v>
      </c>
      <c r="G33">
        <v>3</v>
      </c>
      <c r="H33" s="2" t="s">
        <v>24</v>
      </c>
      <c r="I33">
        <v>90</v>
      </c>
    </row>
    <row r="34" spans="1:9" x14ac:dyDescent="0.3">
      <c r="A34">
        <v>4</v>
      </c>
      <c r="B34" s="2" t="s">
        <v>25</v>
      </c>
      <c r="C34" s="2" t="str">
        <f t="shared" si="6"/>
        <v>20/30</v>
      </c>
      <c r="D34" s="2" t="str">
        <f t="shared" si="6"/>
        <v>0/30</v>
      </c>
      <c r="E34" s="2" t="str">
        <f t="shared" si="7"/>
        <v>0/60</v>
      </c>
      <c r="G34">
        <v>4</v>
      </c>
      <c r="H34" s="2" t="s">
        <v>25</v>
      </c>
      <c r="I34">
        <v>65</v>
      </c>
    </row>
    <row r="35" spans="1:9" x14ac:dyDescent="0.3">
      <c r="A35">
        <v>5</v>
      </c>
      <c r="B35" s="2" t="s">
        <v>26</v>
      </c>
      <c r="C35" s="2" t="str">
        <f t="shared" si="6"/>
        <v>23/30</v>
      </c>
      <c r="D35" s="2" t="str">
        <f t="shared" si="6"/>
        <v>0/30</v>
      </c>
      <c r="E35" s="2" t="str">
        <f t="shared" si="7"/>
        <v>0/60</v>
      </c>
      <c r="G35">
        <v>5</v>
      </c>
      <c r="H35" s="2" t="s">
        <v>26</v>
      </c>
      <c r="I35">
        <v>75</v>
      </c>
    </row>
    <row r="36" spans="1:9" x14ac:dyDescent="0.3">
      <c r="A36">
        <v>6</v>
      </c>
      <c r="B36" s="2" t="s">
        <v>27</v>
      </c>
      <c r="C36" s="2" t="str">
        <f t="shared" si="6"/>
        <v>20/30</v>
      </c>
      <c r="D36" s="2" t="str">
        <f t="shared" si="6"/>
        <v>0/30</v>
      </c>
      <c r="E36" s="2" t="str">
        <f t="shared" si="7"/>
        <v>0/60</v>
      </c>
      <c r="G36">
        <v>6</v>
      </c>
      <c r="H36" s="2" t="s">
        <v>27</v>
      </c>
      <c r="I36">
        <v>65</v>
      </c>
    </row>
    <row r="37" spans="1:9" x14ac:dyDescent="0.3">
      <c r="A37">
        <v>7</v>
      </c>
      <c r="B37" s="2" t="s">
        <v>28</v>
      </c>
      <c r="C37" s="2" t="str">
        <f t="shared" si="6"/>
        <v>20/30</v>
      </c>
      <c r="D37" s="2" t="str">
        <f t="shared" si="6"/>
        <v>0/30</v>
      </c>
      <c r="E37" s="2" t="str">
        <f t="shared" si="7"/>
        <v>0/60</v>
      </c>
      <c r="G37">
        <v>7</v>
      </c>
      <c r="H37" s="2" t="s">
        <v>28</v>
      </c>
      <c r="I37">
        <v>65</v>
      </c>
    </row>
    <row r="38" spans="1:9" x14ac:dyDescent="0.3">
      <c r="A38">
        <v>8</v>
      </c>
      <c r="B38" s="2" t="s">
        <v>29</v>
      </c>
      <c r="C38" s="2" t="str">
        <f t="shared" si="6"/>
        <v>21/30</v>
      </c>
      <c r="D38" s="2" t="str">
        <f t="shared" si="6"/>
        <v>0/30</v>
      </c>
      <c r="E38" s="2" t="str">
        <f t="shared" si="7"/>
        <v>0/60</v>
      </c>
      <c r="G38">
        <v>8</v>
      </c>
      <c r="H38" s="2" t="s">
        <v>29</v>
      </c>
      <c r="I38">
        <v>70</v>
      </c>
    </row>
    <row r="39" spans="1:9" x14ac:dyDescent="0.3">
      <c r="A39">
        <v>9</v>
      </c>
      <c r="B39" s="2" t="s">
        <v>30</v>
      </c>
      <c r="C39" s="2" t="str">
        <f t="shared" si="6"/>
        <v>20/30</v>
      </c>
      <c r="D39" s="2" t="str">
        <f t="shared" si="6"/>
        <v>0/30</v>
      </c>
      <c r="E39" s="2" t="str">
        <f t="shared" si="7"/>
        <v>0/60</v>
      </c>
      <c r="G39">
        <v>9</v>
      </c>
      <c r="H39" s="2" t="s">
        <v>30</v>
      </c>
      <c r="I39">
        <v>65</v>
      </c>
    </row>
  </sheetData>
  <mergeCells count="6">
    <mergeCell ref="A29:D29"/>
    <mergeCell ref="A17:D17"/>
    <mergeCell ref="A1:D1"/>
    <mergeCell ref="G1:K1"/>
    <mergeCell ref="G17:K17"/>
    <mergeCell ref="G29:K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H24" sqref="H24"/>
    </sheetView>
  </sheetViews>
  <sheetFormatPr defaultRowHeight="14.4" x14ac:dyDescent="0.3"/>
  <cols>
    <col min="1" max="1" width="3" bestFit="1" customWidth="1"/>
    <col min="2" max="2" width="13.5546875" bestFit="1" customWidth="1"/>
  </cols>
  <sheetData>
    <row r="1" spans="1:18" x14ac:dyDescent="0.3">
      <c r="A1" s="4" t="s">
        <v>13</v>
      </c>
      <c r="B1" s="4"/>
      <c r="C1" s="4" t="s">
        <v>38</v>
      </c>
      <c r="D1" s="4"/>
      <c r="E1" s="4"/>
      <c r="F1" s="4"/>
      <c r="G1" s="4"/>
      <c r="H1" s="4"/>
      <c r="I1" s="4"/>
    </row>
    <row r="2" spans="1:18" x14ac:dyDescent="0.3">
      <c r="A2" t="s">
        <v>32</v>
      </c>
      <c r="B2" s="2" t="s">
        <v>12</v>
      </c>
      <c r="C2" s="3">
        <v>44814</v>
      </c>
      <c r="D2" s="3">
        <v>44821</v>
      </c>
      <c r="E2" s="1">
        <v>44828</v>
      </c>
      <c r="F2" s="3">
        <v>44835</v>
      </c>
      <c r="G2" s="3">
        <v>44842</v>
      </c>
      <c r="H2" s="1">
        <v>44849</v>
      </c>
      <c r="I2" s="3">
        <v>44856</v>
      </c>
      <c r="J2" s="3">
        <v>44863</v>
      </c>
      <c r="K2" s="1">
        <v>44870</v>
      </c>
      <c r="L2" s="3">
        <v>44877</v>
      </c>
      <c r="M2" s="3">
        <v>44884</v>
      </c>
      <c r="N2" s="1">
        <v>44891</v>
      </c>
      <c r="O2" s="3">
        <v>44898</v>
      </c>
      <c r="P2" s="3">
        <v>44905</v>
      </c>
      <c r="Q2" s="1">
        <v>44912</v>
      </c>
      <c r="R2" s="3">
        <v>44919</v>
      </c>
    </row>
    <row r="3" spans="1:18" x14ac:dyDescent="0.3">
      <c r="A3">
        <v>1</v>
      </c>
      <c r="B3" s="2" t="s">
        <v>0</v>
      </c>
      <c r="C3" s="2"/>
      <c r="D3" s="2"/>
      <c r="E3" s="2"/>
      <c r="L3" t="s">
        <v>39</v>
      </c>
    </row>
    <row r="4" spans="1:18" x14ac:dyDescent="0.3">
      <c r="A4">
        <v>2</v>
      </c>
      <c r="B4" s="2" t="s">
        <v>1</v>
      </c>
      <c r="C4" s="2"/>
      <c r="D4" s="2"/>
      <c r="E4" s="2"/>
    </row>
    <row r="5" spans="1:18" x14ac:dyDescent="0.3">
      <c r="A5">
        <v>3</v>
      </c>
      <c r="B5" s="2" t="s">
        <v>2</v>
      </c>
      <c r="C5" s="2"/>
      <c r="D5" s="2"/>
      <c r="E5" s="2"/>
    </row>
    <row r="6" spans="1:18" x14ac:dyDescent="0.3">
      <c r="A6">
        <v>4</v>
      </c>
      <c r="B6" s="2" t="s">
        <v>3</v>
      </c>
      <c r="C6" s="2"/>
      <c r="D6" s="2"/>
      <c r="E6" s="2"/>
    </row>
    <row r="7" spans="1:18" x14ac:dyDescent="0.3">
      <c r="A7">
        <v>5</v>
      </c>
      <c r="B7" s="2" t="s">
        <v>4</v>
      </c>
      <c r="C7" s="2"/>
      <c r="D7" s="2"/>
      <c r="E7" s="2"/>
    </row>
    <row r="8" spans="1:18" x14ac:dyDescent="0.3">
      <c r="A8">
        <v>6</v>
      </c>
      <c r="B8" s="2" t="s">
        <v>5</v>
      </c>
      <c r="C8" s="2"/>
      <c r="D8" s="2"/>
      <c r="E8" s="2"/>
      <c r="L8" t="s">
        <v>39</v>
      </c>
    </row>
    <row r="9" spans="1:18" x14ac:dyDescent="0.3">
      <c r="A9">
        <v>7</v>
      </c>
      <c r="B9" s="2" t="s">
        <v>6</v>
      </c>
      <c r="C9" s="2"/>
      <c r="D9" s="2"/>
      <c r="E9" s="2"/>
    </row>
    <row r="10" spans="1:18" x14ac:dyDescent="0.3">
      <c r="A10">
        <v>8</v>
      </c>
      <c r="B10" s="2" t="s">
        <v>7</v>
      </c>
      <c r="C10" s="2"/>
      <c r="D10" s="2"/>
      <c r="E10" s="2"/>
    </row>
    <row r="11" spans="1:18" x14ac:dyDescent="0.3">
      <c r="A11">
        <v>9</v>
      </c>
      <c r="B11" s="2" t="s">
        <v>8</v>
      </c>
      <c r="C11" s="2"/>
      <c r="D11" s="2"/>
      <c r="E11" s="2"/>
    </row>
    <row r="12" spans="1:18" x14ac:dyDescent="0.3">
      <c r="A12">
        <v>10</v>
      </c>
      <c r="B12" s="2" t="s">
        <v>9</v>
      </c>
      <c r="C12" s="2"/>
      <c r="D12" s="2"/>
      <c r="E12" s="2"/>
    </row>
    <row r="13" spans="1:18" x14ac:dyDescent="0.3">
      <c r="A13">
        <v>11</v>
      </c>
      <c r="B13" s="2" t="s">
        <v>10</v>
      </c>
      <c r="C13" s="2"/>
      <c r="D13" s="2"/>
      <c r="E13" s="2"/>
    </row>
    <row r="14" spans="1:18" x14ac:dyDescent="0.3">
      <c r="A14">
        <v>12</v>
      </c>
      <c r="B14" s="2" t="s">
        <v>11</v>
      </c>
      <c r="C14" s="2"/>
      <c r="D14" s="2"/>
      <c r="E14" s="2"/>
    </row>
    <row r="15" spans="1:18" x14ac:dyDescent="0.3">
      <c r="B15" s="2"/>
      <c r="D15" s="2"/>
    </row>
    <row r="16" spans="1:18" x14ac:dyDescent="0.3">
      <c r="B16" s="2"/>
      <c r="D16" s="2"/>
    </row>
    <row r="17" spans="1:18" x14ac:dyDescent="0.3">
      <c r="A17" s="4" t="s">
        <v>31</v>
      </c>
      <c r="B17" s="4"/>
      <c r="C17" s="4" t="s">
        <v>38</v>
      </c>
      <c r="D17" s="4"/>
      <c r="E17" s="4"/>
      <c r="F17" s="4"/>
      <c r="G17" s="4"/>
      <c r="H17" s="4"/>
      <c r="I17" s="4"/>
    </row>
    <row r="18" spans="1:18" x14ac:dyDescent="0.3">
      <c r="A18" t="s">
        <v>32</v>
      </c>
      <c r="B18" s="2" t="s">
        <v>12</v>
      </c>
      <c r="C18" s="3">
        <v>44818</v>
      </c>
      <c r="D18" s="1">
        <v>44821</v>
      </c>
      <c r="E18" s="1">
        <v>44832</v>
      </c>
      <c r="F18" s="1">
        <v>44835</v>
      </c>
      <c r="G18" s="3">
        <v>44846</v>
      </c>
      <c r="H18" s="1">
        <v>44849</v>
      </c>
      <c r="I18" s="1">
        <v>44860</v>
      </c>
      <c r="J18" s="1">
        <v>44863</v>
      </c>
      <c r="K18" s="3">
        <v>44874</v>
      </c>
      <c r="L18" s="3">
        <v>44877</v>
      </c>
      <c r="M18" s="1">
        <v>44888</v>
      </c>
      <c r="N18" s="1">
        <v>44891</v>
      </c>
      <c r="O18" s="1">
        <v>44902</v>
      </c>
      <c r="P18" s="1">
        <v>44905</v>
      </c>
      <c r="Q18" s="1">
        <v>44916</v>
      </c>
      <c r="R18" s="1">
        <v>44919</v>
      </c>
    </row>
    <row r="19" spans="1:18" x14ac:dyDescent="0.3">
      <c r="A19">
        <v>1</v>
      </c>
      <c r="B19" s="2" t="s">
        <v>14</v>
      </c>
      <c r="C19" s="2"/>
      <c r="D19" s="2"/>
      <c r="E19" s="2"/>
      <c r="L19" t="s">
        <v>39</v>
      </c>
    </row>
    <row r="20" spans="1:18" x14ac:dyDescent="0.3">
      <c r="A20">
        <v>2</v>
      </c>
      <c r="B20" s="2" t="s">
        <v>15</v>
      </c>
      <c r="C20" s="2"/>
      <c r="D20" s="2"/>
      <c r="E20" s="2"/>
      <c r="G20" t="s">
        <v>39</v>
      </c>
    </row>
    <row r="21" spans="1:18" x14ac:dyDescent="0.3">
      <c r="A21">
        <v>3</v>
      </c>
      <c r="B21" s="2" t="s">
        <v>16</v>
      </c>
      <c r="C21" s="2"/>
      <c r="D21" s="2"/>
      <c r="E21" s="2"/>
      <c r="G21" s="1"/>
      <c r="H21" s="1"/>
      <c r="I21" s="1"/>
      <c r="J21" s="1"/>
      <c r="K21" s="1"/>
    </row>
    <row r="22" spans="1:18" x14ac:dyDescent="0.3">
      <c r="A22">
        <v>4</v>
      </c>
      <c r="B22" s="2" t="s">
        <v>17</v>
      </c>
      <c r="C22" s="2"/>
      <c r="D22" s="2"/>
      <c r="E22" s="2" t="s">
        <v>39</v>
      </c>
      <c r="G22" t="s">
        <v>39</v>
      </c>
    </row>
    <row r="23" spans="1:18" x14ac:dyDescent="0.3">
      <c r="A23">
        <v>5</v>
      </c>
      <c r="B23" s="2" t="s">
        <v>18</v>
      </c>
      <c r="C23" s="2"/>
      <c r="D23" s="2"/>
      <c r="E23" s="2"/>
    </row>
    <row r="24" spans="1:18" x14ac:dyDescent="0.3">
      <c r="A24">
        <v>6</v>
      </c>
      <c r="B24" s="2" t="s">
        <v>19</v>
      </c>
      <c r="C24" s="2"/>
      <c r="D24" s="2"/>
      <c r="E24" s="2"/>
      <c r="G24" t="s">
        <v>39</v>
      </c>
    </row>
    <row r="25" spans="1:18" x14ac:dyDescent="0.3">
      <c r="A25">
        <v>7</v>
      </c>
      <c r="B25" s="2" t="s">
        <v>20</v>
      </c>
      <c r="C25" s="2"/>
      <c r="D25" s="2"/>
      <c r="E25" s="2"/>
    </row>
    <row r="26" spans="1:18" x14ac:dyDescent="0.3">
      <c r="A26">
        <v>8</v>
      </c>
      <c r="B26" s="2" t="s">
        <v>21</v>
      </c>
      <c r="C26" s="2"/>
      <c r="D26" s="2"/>
      <c r="E26" s="2"/>
    </row>
    <row r="27" spans="1:18" x14ac:dyDescent="0.3">
      <c r="B27" s="2"/>
      <c r="D27" s="2"/>
    </row>
    <row r="28" spans="1:18" x14ac:dyDescent="0.3">
      <c r="B28" s="2"/>
      <c r="D28" s="2"/>
    </row>
    <row r="29" spans="1:18" x14ac:dyDescent="0.3">
      <c r="A29" s="4" t="s">
        <v>33</v>
      </c>
      <c r="B29" s="4"/>
      <c r="C29" s="4" t="s">
        <v>38</v>
      </c>
      <c r="D29" s="4"/>
      <c r="E29" s="4"/>
      <c r="F29" s="4"/>
      <c r="G29" s="4"/>
      <c r="H29" s="4"/>
      <c r="I29" s="4"/>
    </row>
    <row r="30" spans="1:18" x14ac:dyDescent="0.3">
      <c r="A30" t="s">
        <v>32</v>
      </c>
      <c r="B30" s="2" t="s">
        <v>12</v>
      </c>
      <c r="C30" s="3">
        <v>44814</v>
      </c>
      <c r="D30" s="3">
        <v>44821</v>
      </c>
      <c r="E30" s="1">
        <v>44828</v>
      </c>
      <c r="F30" s="3">
        <v>44835</v>
      </c>
      <c r="G30" s="3">
        <v>44842</v>
      </c>
      <c r="H30" s="1">
        <v>44849</v>
      </c>
      <c r="I30" s="3">
        <v>44856</v>
      </c>
      <c r="J30" s="3">
        <v>44863</v>
      </c>
      <c r="K30" s="1">
        <v>44870</v>
      </c>
      <c r="L30" s="3">
        <v>44877</v>
      </c>
      <c r="M30" s="3">
        <v>44884</v>
      </c>
      <c r="N30" s="1">
        <v>44891</v>
      </c>
      <c r="O30" s="3">
        <v>44898</v>
      </c>
      <c r="P30" s="3">
        <v>44905</v>
      </c>
      <c r="Q30" s="1">
        <v>44912</v>
      </c>
      <c r="R30" s="3">
        <v>44919</v>
      </c>
    </row>
    <row r="31" spans="1:18" x14ac:dyDescent="0.3">
      <c r="A31">
        <v>1</v>
      </c>
      <c r="B31" s="2" t="s">
        <v>22</v>
      </c>
      <c r="C31" s="2"/>
      <c r="D31" s="2"/>
      <c r="E31" s="2" t="s">
        <v>39</v>
      </c>
    </row>
    <row r="32" spans="1:18" x14ac:dyDescent="0.3">
      <c r="A32">
        <v>2</v>
      </c>
      <c r="B32" s="2" t="s">
        <v>23</v>
      </c>
      <c r="C32" s="2"/>
      <c r="D32" s="2"/>
      <c r="E32" s="2"/>
      <c r="L32" t="s">
        <v>39</v>
      </c>
    </row>
    <row r="33" spans="1:12" x14ac:dyDescent="0.3">
      <c r="A33">
        <v>3</v>
      </c>
      <c r="B33" s="2" t="s">
        <v>24</v>
      </c>
      <c r="C33" s="2"/>
      <c r="D33" s="2"/>
      <c r="E33" s="2"/>
      <c r="L33" t="s">
        <v>39</v>
      </c>
    </row>
    <row r="34" spans="1:12" x14ac:dyDescent="0.3">
      <c r="A34">
        <v>4</v>
      </c>
      <c r="B34" s="2" t="s">
        <v>25</v>
      </c>
      <c r="C34" s="2"/>
      <c r="D34" s="2"/>
      <c r="E34" s="2"/>
      <c r="L34" t="s">
        <v>39</v>
      </c>
    </row>
    <row r="35" spans="1:12" x14ac:dyDescent="0.3">
      <c r="A35">
        <v>5</v>
      </c>
      <c r="B35" s="2" t="s">
        <v>26</v>
      </c>
      <c r="C35" s="2"/>
      <c r="D35" s="2"/>
      <c r="E35" s="2"/>
    </row>
    <row r="36" spans="1:12" x14ac:dyDescent="0.3">
      <c r="A36">
        <v>6</v>
      </c>
      <c r="B36" s="2" t="s">
        <v>27</v>
      </c>
      <c r="C36" s="2"/>
      <c r="D36" s="2"/>
      <c r="E36" s="2"/>
      <c r="L36" t="s">
        <v>39</v>
      </c>
    </row>
    <row r="37" spans="1:12" x14ac:dyDescent="0.3">
      <c r="A37">
        <v>7</v>
      </c>
      <c r="B37" s="2" t="s">
        <v>28</v>
      </c>
      <c r="C37" s="2" t="s">
        <v>39</v>
      </c>
      <c r="D37" s="2"/>
      <c r="E37" s="2" t="s">
        <v>39</v>
      </c>
      <c r="L37" t="s">
        <v>39</v>
      </c>
    </row>
    <row r="38" spans="1:12" x14ac:dyDescent="0.3">
      <c r="A38">
        <v>8</v>
      </c>
      <c r="B38" s="2" t="s">
        <v>29</v>
      </c>
      <c r="C38" s="2"/>
      <c r="D38" s="2"/>
      <c r="E38" s="2"/>
    </row>
    <row r="39" spans="1:12" x14ac:dyDescent="0.3">
      <c r="A39">
        <v>9</v>
      </c>
      <c r="B39" s="2" t="s">
        <v>30</v>
      </c>
      <c r="C39" s="2"/>
      <c r="D39" s="2"/>
      <c r="E39" s="2"/>
      <c r="L39" t="s">
        <v>39</v>
      </c>
    </row>
  </sheetData>
  <mergeCells count="6">
    <mergeCell ref="A29:B29"/>
    <mergeCell ref="A17:B17"/>
    <mergeCell ref="A1:B1"/>
    <mergeCell ref="C29:I29"/>
    <mergeCell ref="C1:I1"/>
    <mergeCell ref="C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Баллы за семестр</vt:lpstr>
      <vt:lpstr>Посещаемость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2022-11-01T06:56:58Z</dcterms:created>
  <dcterms:modified xsi:type="dcterms:W3CDTF">2022-11-13T17:20:18Z</dcterms:modified>
</cp:coreProperties>
</file>