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 Júnior\Downloads\"/>
    </mc:Choice>
  </mc:AlternateContent>
  <bookViews>
    <workbookView xWindow="5320" yWindow="0" windowWidth="18220" windowHeight="7530" activeTab="1" xr2:uid="{0F96E6F8-671C-4C56-B2B1-EBA8B80D8523}"/>
  </bookViews>
  <sheets>
    <sheet name="Planilha1" sheetId="1" r:id="rId1"/>
    <sheet name="mov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150" i="1" l="1"/>
  <c r="A142" i="1"/>
  <c r="A140" i="1"/>
  <c r="A137" i="1"/>
  <c r="A131" i="1"/>
  <c r="A122" i="1"/>
  <c r="A120" i="1"/>
  <c r="A118" i="1"/>
  <c r="A113" i="1"/>
  <c r="A111" i="1"/>
  <c r="A106" i="1"/>
  <c r="A104" i="1"/>
  <c r="A102" i="1"/>
  <c r="A100" i="1"/>
  <c r="A98" i="1"/>
  <c r="A95" i="1"/>
  <c r="A92" i="1"/>
  <c r="A90" i="1"/>
  <c r="A88" i="1"/>
  <c r="A86" i="1"/>
  <c r="A83" i="1"/>
  <c r="A81" i="1"/>
  <c r="A79" i="1"/>
  <c r="A77" i="1"/>
  <c r="A74" i="1"/>
  <c r="A72" i="1"/>
  <c r="A69" i="1"/>
  <c r="A66" i="1"/>
  <c r="A63" i="1"/>
  <c r="A60" i="1"/>
  <c r="A58" i="1"/>
  <c r="A56" i="1"/>
  <c r="A54" i="1"/>
  <c r="A52" i="1"/>
  <c r="A50" i="1"/>
  <c r="A48" i="1"/>
  <c r="A46" i="1"/>
  <c r="A43" i="1"/>
  <c r="A41" i="1"/>
  <c r="A39" i="1"/>
  <c r="A37" i="1"/>
  <c r="A35" i="1"/>
  <c r="A32" i="1"/>
  <c r="A29" i="1"/>
  <c r="A27" i="1"/>
  <c r="A25" i="1"/>
  <c r="A23" i="1"/>
  <c r="A21" i="1"/>
  <c r="A19" i="1"/>
  <c r="A16" i="1"/>
  <c r="A13" i="1"/>
  <c r="A10" i="1"/>
  <c r="A7" i="1"/>
  <c r="A3" i="1"/>
  <c r="A4" i="1"/>
  <c r="A34" i="1"/>
  <c r="A33" i="1"/>
  <c r="A36" i="1"/>
  <c r="A38" i="1"/>
  <c r="A40" i="1"/>
  <c r="A42" i="1"/>
  <c r="A45" i="1"/>
  <c r="A44" i="1"/>
  <c r="A47" i="1"/>
  <c r="A49" i="1"/>
  <c r="A51" i="1"/>
  <c r="A53" i="1"/>
  <c r="A55" i="1"/>
  <c r="A57" i="1"/>
  <c r="A59" i="1"/>
  <c r="A62" i="1"/>
  <c r="A61" i="1"/>
  <c r="A65" i="1"/>
  <c r="A64" i="1"/>
  <c r="A68" i="1"/>
  <c r="A67" i="1"/>
  <c r="A71" i="1"/>
  <c r="A70" i="1"/>
  <c r="A73" i="1"/>
  <c r="A76" i="1"/>
  <c r="A75" i="1"/>
  <c r="A78" i="1"/>
  <c r="A80" i="1"/>
  <c r="A82" i="1"/>
  <c r="A84" i="1"/>
  <c r="A85" i="1"/>
  <c r="A87" i="1"/>
  <c r="A89" i="1"/>
  <c r="A91" i="1"/>
  <c r="A94" i="1"/>
  <c r="A93" i="1"/>
  <c r="A96" i="1"/>
  <c r="A97" i="1"/>
  <c r="A99" i="1"/>
  <c r="A101" i="1"/>
  <c r="A103" i="1"/>
  <c r="A105" i="1"/>
  <c r="A107" i="1"/>
  <c r="A108" i="1"/>
  <c r="A109" i="1"/>
  <c r="A110" i="1"/>
  <c r="A112" i="1"/>
  <c r="A114" i="1"/>
  <c r="A115" i="1"/>
  <c r="A116" i="1"/>
  <c r="A117" i="1"/>
  <c r="A119" i="1"/>
  <c r="A121" i="1"/>
  <c r="A123" i="1"/>
  <c r="A124" i="1"/>
  <c r="A125" i="1"/>
  <c r="A126" i="1"/>
  <c r="A127" i="1"/>
  <c r="A128" i="1"/>
  <c r="A129" i="1"/>
  <c r="A130" i="1"/>
  <c r="A132" i="1"/>
  <c r="A133" i="1"/>
  <c r="A134" i="1"/>
  <c r="A135" i="1"/>
  <c r="A136" i="1"/>
  <c r="A138" i="1"/>
  <c r="A139" i="1"/>
  <c r="A141" i="1"/>
  <c r="A143" i="1"/>
  <c r="A144" i="1"/>
  <c r="A145" i="1"/>
  <c r="A146" i="1"/>
  <c r="A147" i="1"/>
  <c r="A149" i="1"/>
  <c r="A148" i="1"/>
  <c r="A151" i="1"/>
  <c r="A152" i="1"/>
  <c r="A2" i="1"/>
  <c r="A6" i="1"/>
  <c r="A5" i="1"/>
  <c r="A9" i="1"/>
  <c r="A8" i="1"/>
  <c r="A12" i="1"/>
  <c r="A11" i="1"/>
  <c r="A15" i="1"/>
  <c r="A14" i="1"/>
  <c r="A18" i="1"/>
  <c r="A17" i="1"/>
  <c r="A20" i="1"/>
  <c r="A22" i="1"/>
  <c r="A24" i="1"/>
  <c r="A26" i="1"/>
  <c r="A28" i="1"/>
  <c r="A31" i="1"/>
  <c r="A30" i="1"/>
</calcChain>
</file>

<file path=xl/sharedStrings.xml><?xml version="1.0" encoding="utf-8"?>
<sst xmlns="http://schemas.openxmlformats.org/spreadsheetml/2006/main" count="6462" uniqueCount="1039">
  <si>
    <t>(</t>
  </si>
  <si>
    <t>, "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</si>
  <si>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</si>
  <si>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</si>
  <si>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</si>
  <si>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</si>
  <si>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</si>
  <si>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</si>
  <si>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</si>
  <si>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</si>
  <si>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</si>
  <si>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</si>
  <si>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</si>
  <si>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</si>
  <si>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</si>
  <si>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</si>
  <si>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</si>
  <si>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</si>
  <si>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</si>
  <si>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</si>
  <si>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</si>
  <si>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</si>
  <si>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</si>
  <si>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</si>
  <si>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</si>
  <si>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</si>
  <si>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</si>
  <si>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</si>
  <si>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</si>
  <si>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</si>
  <si>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</si>
  <si>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</si>
  <si>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</si>
  <si>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</si>
  <si>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</si>
  <si>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</si>
  <si>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</si>
  <si>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</si>
  <si>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</si>
  <si>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</si>
  <si>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</si>
  <si>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</si>
  <si>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</si>
  <si>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</si>
  <si>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</si>
  <si>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</si>
  <si>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</si>
  <si>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</si>
  <si>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</si>
  <si>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</si>
  <si>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</si>
  <si>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</si>
  <si>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</si>
  <si>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</si>
  <si>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</si>
  <si>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</si>
  <si>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</si>
  <si>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</si>
  <si>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</si>
  <si>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</si>
  <si>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</si>
  <si>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</si>
  <si>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</si>
  <si>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</si>
  <si>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</si>
  <si>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</si>
  <si>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</si>
  <si>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</si>
  <si>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</si>
  <si>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</si>
  <si>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</si>
  <si>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</si>
  <si>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</si>
  <si>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</si>
  <si>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</si>
  <si>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</si>
  <si>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</si>
  <si>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</si>
  <si>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</si>
  <si>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</si>
  <si>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</si>
  <si>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</si>
  <si>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</si>
  <si>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</si>
  <si>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</si>
  <si>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</si>
  <si>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</si>
  <si>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</si>
  <si>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</si>
  <si>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</si>
  <si>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</si>
  <si>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</si>
  <si>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</si>
  <si>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</si>
  <si>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</si>
  <si>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</si>
  <si>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</si>
  <si>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</si>
  <si>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</si>
  <si>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</si>
  <si>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</si>
  <si>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</si>
  <si>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</si>
  <si>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</si>
  <si>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</si>
  <si>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</si>
  <si>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</si>
  <si>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</si>
  <si>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</si>
  <si>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</si>
  <si>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</si>
  <si>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</si>
  <si>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</si>
  <si>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</si>
  <si>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</si>
  <si>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</si>
  <si>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</si>
  <si>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</si>
  <si>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</si>
  <si>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</si>
  <si>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</si>
  <si>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</si>
  <si>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</si>
  <si>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</si>
  <si>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</si>
  <si>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</si>
  <si>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</si>
  <si>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</si>
  <si>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</si>
  <si>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</si>
  <si>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</si>
  <si>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</si>
  <si>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</si>
  <si>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</si>
  <si>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</si>
  <si>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</si>
  <si>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</si>
  <si>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</si>
  <si>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</si>
  <si>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</si>
  <si>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</si>
  <si>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</si>
  <si>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</si>
  <si>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</si>
  <si>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</si>
  <si>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</si>
  <si>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</si>
  <si>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</si>
  <si>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</si>
  <si>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</si>
  <si>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</si>
  <si>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</si>
  <si>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</si>
  <si>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", new ArrayList&lt;ETipo&gt;(){{</t>
  </si>
  <si>
    <t>}}, new ArrayList&lt;EEspecie&gt;(){{</t>
  </si>
  <si>
    <t>add(ETipo.GRAMA);</t>
  </si>
  <si>
    <t>add(ETipo.FOGO);</t>
  </si>
  <si>
    <t>add(ETipo.AGUA);</t>
  </si>
  <si>
    <t>add(ETipo.INSETO);</t>
  </si>
  <si>
    <t>add(ETipo.VOADOR);</t>
  </si>
  <si>
    <t>add(ETipo.VENENOSO);</t>
  </si>
  <si>
    <t>add(ETipo.ELETRICO);</t>
  </si>
  <si>
    <t>add(ETipo.TERRA);</t>
  </si>
  <si>
    <t>add(ETipo.FADA);</t>
  </si>
  <si>
    <t>add(ETipo.NORMAL);</t>
  </si>
  <si>
    <t>add(ETipo.PSIQUICO);</t>
  </si>
  <si>
    <t>add(ETipo.PEDRA);</t>
  </si>
  <si>
    <t>add(ETipo.METAL);</t>
  </si>
  <si>
    <t>add(ETipo.GELO);</t>
  </si>
  <si>
    <t>add(ETipo.FANTASMA);</t>
  </si>
  <si>
    <t>add(ETipo.DRAGAO);</t>
  </si>
  <si>
    <t>add(EEspecie.IVYSAUR);</t>
  </si>
  <si>
    <t>add(EEspecie.CHARMELEON);</t>
  </si>
  <si>
    <t>add(EEspecie.CHARIZARD);</t>
  </si>
  <si>
    <t>add(EEspecie.WARTORTLE);</t>
  </si>
  <si>
    <t>add(EEspecie.BLASTOISE);</t>
  </si>
  <si>
    <t>add(EEspecie.METAPOD);</t>
  </si>
  <si>
    <t>add(EEspecie.BUTTERFREE);</t>
  </si>
  <si>
    <t>add(EEspecie.KAKUNA);</t>
  </si>
  <si>
    <t>add(EEspecie.BEEDRILL);</t>
  </si>
  <si>
    <t>add(EEspecie.PIDGEOTTO);</t>
  </si>
  <si>
    <t>add(EEspecie.PIDGEOT);</t>
  </si>
  <si>
    <t>add(EEspecie.RATICATE);</t>
  </si>
  <si>
    <t>add(EEspecie.FEAROW);</t>
  </si>
  <si>
    <t>add(EEspecie.ARBOK);</t>
  </si>
  <si>
    <t>add(EEspecie.RAICHU);</t>
  </si>
  <si>
    <t>add(EEspecie.SANDSLASH);</t>
  </si>
  <si>
    <t>add(EEspecie.NIDORINA);</t>
  </si>
  <si>
    <t>add(EEspecie.NIDOQUEEN);</t>
  </si>
  <si>
    <t>add(EEspecie.NIDORINO);</t>
  </si>
  <si>
    <t>add(EEspecie.NIDOKING);</t>
  </si>
  <si>
    <t>add(EEspecie.CLEFABLE);</t>
  </si>
  <si>
    <t>add(EEspecie.NINETALES);</t>
  </si>
  <si>
    <t>add(EEspecie.WIGGLYTUFF);</t>
  </si>
  <si>
    <t>add(EEspecie.GOLBAT);</t>
  </si>
  <si>
    <t>add(EEspecie.GLOOM);</t>
  </si>
  <si>
    <t>add(EEspecie.VILEPLUME);</t>
  </si>
  <si>
    <t>add(EEspecie.PARASECT);</t>
  </si>
  <si>
    <t>add(EEspecie.VENOMOTH);</t>
  </si>
  <si>
    <t>add(EEspecie.DUGTRIO);</t>
  </si>
  <si>
    <t>add(EEspecie.PERSIAN);</t>
  </si>
  <si>
    <t>add(EEspecie.GOLDUCK);</t>
  </si>
  <si>
    <t>add(EEspecie.PRIMEAPE);</t>
  </si>
  <si>
    <t>add(EEspecie.ARCANINE);</t>
  </si>
  <si>
    <t>add(EEspecie.POLIWHIRL);</t>
  </si>
  <si>
    <t>add(EEspecie.POLIWRATH);</t>
  </si>
  <si>
    <t>add(EEspecie.KADABRA);</t>
  </si>
  <si>
    <t>add(EEspecie.ALAKAZAM);</t>
  </si>
  <si>
    <t>add(EEspecie.MACHOKE);</t>
  </si>
  <si>
    <t>add(EEspecie.MACHAMP);</t>
  </si>
  <si>
    <t>add(EEspecie.WEEPINBELL);</t>
  </si>
  <si>
    <t>add(EEspecie.VICTREEBEL);</t>
  </si>
  <si>
    <t>add(EEspecie.TENTACRUEL);</t>
  </si>
  <si>
    <t>add(EEspecie.GRAVELER);</t>
  </si>
  <si>
    <t>add(EEspecie.GOLEM);</t>
  </si>
  <si>
    <t>add(EEspecie.RAPIDASH);</t>
  </si>
  <si>
    <t>add(EEspecie.SLOWBRO);</t>
  </si>
  <si>
    <t>add(EEspecie.MAGNETON);</t>
  </si>
  <si>
    <t>add(EEspecie.DODRIO);</t>
  </si>
  <si>
    <t>add(EEspecie.DEWGONG);</t>
  </si>
  <si>
    <t>add(EEspecie.MUK);</t>
  </si>
  <si>
    <t>add(EEspecie.CLOYSTER);</t>
  </si>
  <si>
    <t>add(EEspecie.HAUNTER);</t>
  </si>
  <si>
    <t>add(EEspecie.GENGAR);</t>
  </si>
  <si>
    <t>add(EEspecie.HYPNO);</t>
  </si>
  <si>
    <t>add(EEspecie.KINGLER);</t>
  </si>
  <si>
    <t>add(EEspecie.ELECTRODE);</t>
  </si>
  <si>
    <t>add(EEspecie.EXEGGUTOR);</t>
  </si>
  <si>
    <t>add(EEspecie.MAROWAK);</t>
  </si>
  <si>
    <t>add(EEspecie.WEEZING);</t>
  </si>
  <si>
    <t>add(EEspecie.RHYDON);</t>
  </si>
  <si>
    <t>add(EEspecie.SEADRA);</t>
  </si>
  <si>
    <t>add(EEspecie.SEAKING);</t>
  </si>
  <si>
    <t>add(EEspecie.STARMIE);</t>
  </si>
  <si>
    <t>add(EEspecie.GYARADOS);</t>
  </si>
  <si>
    <t>add(EEspecie.VAPOREON);</t>
  </si>
  <si>
    <t>add(EEspecie.JOLTEON);</t>
  </si>
  <si>
    <t>add(EEspecie.FLAREON);</t>
  </si>
  <si>
    <t>add(EEspecie.OMASTAR);</t>
  </si>
  <si>
    <t>add(EEspecie.KABUTOPS);</t>
  </si>
  <si>
    <t>add(EEspecie.DRAGONAIR);</t>
  </si>
  <si>
    <t>add(EEspecie.DRAGONITE);</t>
  </si>
  <si>
    <t>add(ETipo.LUTADOR);</t>
  </si>
  <si>
    <t>add(EEspecie.VENUSAUR);</t>
  </si>
  <si>
    <t>}},</t>
  </si>
  <si>
    <t>For</t>
  </si>
  <si>
    <t>Pdf</t>
  </si>
  <si>
    <t>Res</t>
  </si>
  <si>
    <t>Pro</t>
  </si>
  <si>
    <t>Vel</t>
  </si>
  <si>
    <t>,</t>
  </si>
  <si>
    <t>),</t>
  </si>
  <si>
    <t>NivelEvolui</t>
  </si>
  <si>
    <t>Pound</t>
  </si>
  <si>
    <t>Normal</t>
  </si>
  <si>
    <t>Physical</t>
  </si>
  <si>
    <t>Tough</t>
  </si>
  <si>
    <t>I</t>
  </si>
  <si>
    <t>Karate Chop*</t>
  </si>
  <si>
    <t>Fighting</t>
  </si>
  <si>
    <t>Double Slap</t>
  </si>
  <si>
    <t>Cute</t>
  </si>
  <si>
    <t>Comet Punch</t>
  </si>
  <si>
    <t>Mega Punch</t>
  </si>
  <si>
    <t>Pay Day</t>
  </si>
  <si>
    <t>Clever</t>
  </si>
  <si>
    <t>Fire Punch</t>
  </si>
  <si>
    <t>Fire</t>
  </si>
  <si>
    <t>Ice Punch</t>
  </si>
  <si>
    <t>Ice</t>
  </si>
  <si>
    <t>Beautiful</t>
  </si>
  <si>
    <t>Thunder Punch</t>
  </si>
  <si>
    <t>Electric</t>
  </si>
  <si>
    <t>Cool</t>
  </si>
  <si>
    <t>Scratch</t>
  </si>
  <si>
    <t>Vice Grip</t>
  </si>
  <si>
    <t>Guillotine</t>
  </si>
  <si>
    <t>—</t>
  </si>
  <si>
    <t>—* *</t>
  </si>
  <si>
    <t>Razor Wind</t>
  </si>
  <si>
    <t>Special</t>
  </si>
  <si>
    <t>100%*</t>
  </si>
  <si>
    <t>Swords Dance</t>
  </si>
  <si>
    <t>Status</t>
  </si>
  <si>
    <t>20*</t>
  </si>
  <si>
    <t>Cut</t>
  </si>
  <si>
    <t>Gust*</t>
  </si>
  <si>
    <t>Flying</t>
  </si>
  <si>
    <t>Wing Attack</t>
  </si>
  <si>
    <t>60*</t>
  </si>
  <si>
    <t>Whirlwind</t>
  </si>
  <si>
    <t>—*</t>
  </si>
  <si>
    <t>Fly</t>
  </si>
  <si>
    <t>90*</t>
  </si>
  <si>
    <t>Bind</t>
  </si>
  <si>
    <t>85%*</t>
  </si>
  <si>
    <t>Slam</t>
  </si>
  <si>
    <t>Vine Whip</t>
  </si>
  <si>
    <t>Grass</t>
  </si>
  <si>
    <t>25*</t>
  </si>
  <si>
    <t>45*</t>
  </si>
  <si>
    <t>Stomp</t>
  </si>
  <si>
    <t>Double Kick</t>
  </si>
  <si>
    <t>Mega Kick</t>
  </si>
  <si>
    <t>Jump Kick</t>
  </si>
  <si>
    <t>10*</t>
  </si>
  <si>
    <t>100*</t>
  </si>
  <si>
    <t>Rolling Kick</t>
  </si>
  <si>
    <t>Sand Attack*</t>
  </si>
  <si>
    <t>Ground</t>
  </si>
  <si>
    <t>Headbutt</t>
  </si>
  <si>
    <t>Horn Attack</t>
  </si>
  <si>
    <t>Fury Attack</t>
  </si>
  <si>
    <t>Horn Drill</t>
  </si>
  <si>
    <t>Tackle</t>
  </si>
  <si>
    <t>40*</t>
  </si>
  <si>
    <t>Body Slam</t>
  </si>
  <si>
    <t>Wrap</t>
  </si>
  <si>
    <t>90%*</t>
  </si>
  <si>
    <t>Take Down</t>
  </si>
  <si>
    <t>Thrash</t>
  </si>
  <si>
    <t>120*</t>
  </si>
  <si>
    <t>Double-Edge</t>
  </si>
  <si>
    <t>Tail Whip</t>
  </si>
  <si>
    <t>Poison Sting</t>
  </si>
  <si>
    <t>Poison</t>
  </si>
  <si>
    <t>Twineedle</t>
  </si>
  <si>
    <t>Bug</t>
  </si>
  <si>
    <t>Pin Missile</t>
  </si>
  <si>
    <t>95%*</t>
  </si>
  <si>
    <t>Leer</t>
  </si>
  <si>
    <t>Bite*</t>
  </si>
  <si>
    <t>Dark</t>
  </si>
  <si>
    <t>Growl</t>
  </si>
  <si>
    <t>Roar</t>
  </si>
  <si>
    <t>Sing</t>
  </si>
  <si>
    <t>Supersonic</t>
  </si>
  <si>
    <t>Sonic Boom</t>
  </si>
  <si>
    <t>*</t>
  </si>
  <si>
    <t>Disable</t>
  </si>
  <si>
    <t>Acid</t>
  </si>
  <si>
    <t>Ember</t>
  </si>
  <si>
    <t>Flamethrower</t>
  </si>
  <si>
    <t>Mist</t>
  </si>
  <si>
    <t>Water Gun</t>
  </si>
  <si>
    <t>Water</t>
  </si>
  <si>
    <t>Hydro Pump</t>
  </si>
  <si>
    <t>110*</t>
  </si>
  <si>
    <t>Surf</t>
  </si>
  <si>
    <t>Ice Beam</t>
  </si>
  <si>
    <t>Blizzard</t>
  </si>
  <si>
    <t>70%*</t>
  </si>
  <si>
    <t>Psybeam</t>
  </si>
  <si>
    <t>Psychic</t>
  </si>
  <si>
    <t>Bubble Beam</t>
  </si>
  <si>
    <t>Aurora Beam</t>
  </si>
  <si>
    <t>Hyper Beam</t>
  </si>
  <si>
    <t>Peck</t>
  </si>
  <si>
    <t>Drill Peck</t>
  </si>
  <si>
    <t>Submission</t>
  </si>
  <si>
    <t>Low Kick</t>
  </si>
  <si>
    <t>Counter</t>
  </si>
  <si>
    <t>Seismic Toss</t>
  </si>
  <si>
    <t>Strength</t>
  </si>
  <si>
    <t>Absorb</t>
  </si>
  <si>
    <t>Mega Drain</t>
  </si>
  <si>
    <t>15*</t>
  </si>
  <si>
    <t>Leech Seed</t>
  </si>
  <si>
    <t>Growth</t>
  </si>
  <si>
    <t>Razor Leaf</t>
  </si>
  <si>
    <t>Solar Beam</t>
  </si>
  <si>
    <t>Poison Powder</t>
  </si>
  <si>
    <t>Stun Spore</t>
  </si>
  <si>
    <t>Sleep Powder</t>
  </si>
  <si>
    <t>Petal Dance</t>
  </si>
  <si>
    <t>String Shot</t>
  </si>
  <si>
    <t>Dragon Rage</t>
  </si>
  <si>
    <t>Dragon</t>
  </si>
  <si>
    <t>Fire Spin</t>
  </si>
  <si>
    <t>35*</t>
  </si>
  <si>
    <t>Thunder Shock</t>
  </si>
  <si>
    <t>Thunderbolt</t>
  </si>
  <si>
    <t>Thunder Wave</t>
  </si>
  <si>
    <t>Thunder</t>
  </si>
  <si>
    <t>Rock Throw</t>
  </si>
  <si>
    <t>Rock</t>
  </si>
  <si>
    <t>Earthquake</t>
  </si>
  <si>
    <t>Fissure</t>
  </si>
  <si>
    <t>Dig</t>
  </si>
  <si>
    <t>80*</t>
  </si>
  <si>
    <t>Toxic</t>
  </si>
  <si>
    <t>Confusion</t>
  </si>
  <si>
    <t>Hypnosis</t>
  </si>
  <si>
    <t>60%*</t>
  </si>
  <si>
    <t>Meditate</t>
  </si>
  <si>
    <t>Agility</t>
  </si>
  <si>
    <t>Quick Attack</t>
  </si>
  <si>
    <t>Rage</t>
  </si>
  <si>
    <t>Teleport</t>
  </si>
  <si>
    <t>Night Shade</t>
  </si>
  <si>
    <t>Ghost</t>
  </si>
  <si>
    <t>Mimic</t>
  </si>
  <si>
    <t>Screech</t>
  </si>
  <si>
    <t>Double Team</t>
  </si>
  <si>
    <t>Recover</t>
  </si>
  <si>
    <t>Harden</t>
  </si>
  <si>
    <t>Minimize</t>
  </si>
  <si>
    <t>Smokescreen</t>
  </si>
  <si>
    <t>Confuse Ray</t>
  </si>
  <si>
    <t>Withdraw</t>
  </si>
  <si>
    <t>Defense Curl</t>
  </si>
  <si>
    <t>Barrier</t>
  </si>
  <si>
    <t>Light Screen</t>
  </si>
  <si>
    <t>Haze</t>
  </si>
  <si>
    <t>Reflect</t>
  </si>
  <si>
    <t>Focus Energy</t>
  </si>
  <si>
    <t>Bide</t>
  </si>
  <si>
    <t>Metronome</t>
  </si>
  <si>
    <t>Mirror Move</t>
  </si>
  <si>
    <t>Self-Destruct</t>
  </si>
  <si>
    <t>200*</t>
  </si>
  <si>
    <t>Egg Bomb</t>
  </si>
  <si>
    <t>Lick</t>
  </si>
  <si>
    <t>30*</t>
  </si>
  <si>
    <t>Smog</t>
  </si>
  <si>
    <t>Sludge</t>
  </si>
  <si>
    <t>Bone Club</t>
  </si>
  <si>
    <t>Fire Blast</t>
  </si>
  <si>
    <t>Waterfall</t>
  </si>
  <si>
    <t>Clamp</t>
  </si>
  <si>
    <t>Swift</t>
  </si>
  <si>
    <t>Skull Bash</t>
  </si>
  <si>
    <t>130*</t>
  </si>
  <si>
    <t>Spike Cannon</t>
  </si>
  <si>
    <t>Constrict</t>
  </si>
  <si>
    <t>Amnesia</t>
  </si>
  <si>
    <t>Kinesis</t>
  </si>
  <si>
    <t>Soft-Boiled</t>
  </si>
  <si>
    <t>High Jump Kick</t>
  </si>
  <si>
    <t>Glare</t>
  </si>
  <si>
    <t>Dream Eater</t>
  </si>
  <si>
    <t>Poison Gas</t>
  </si>
  <si>
    <t>Barrage</t>
  </si>
  <si>
    <t>Leech Life</t>
  </si>
  <si>
    <t>Lovely Kiss</t>
  </si>
  <si>
    <t>Sky Attack</t>
  </si>
  <si>
    <t>Transform</t>
  </si>
  <si>
    <t>Bubble</t>
  </si>
  <si>
    <t>Dizzy Punch</t>
  </si>
  <si>
    <t>Spore</t>
  </si>
  <si>
    <t>Flash</t>
  </si>
  <si>
    <t>Psywave</t>
  </si>
  <si>
    <t>Splash</t>
  </si>
  <si>
    <t>Acid Armor</t>
  </si>
  <si>
    <t>Crabhammer</t>
  </si>
  <si>
    <t>Explosion</t>
  </si>
  <si>
    <t>250*</t>
  </si>
  <si>
    <t>Fury Swipes</t>
  </si>
  <si>
    <t>Bonemerang</t>
  </si>
  <si>
    <t>Rest</t>
  </si>
  <si>
    <t>Rock Slide</t>
  </si>
  <si>
    <t>Hyper Fang</t>
  </si>
  <si>
    <t>Sharpen</t>
  </si>
  <si>
    <t>Conversion</t>
  </si>
  <si>
    <t>Tri Attack</t>
  </si>
  <si>
    <t>Super Fang</t>
  </si>
  <si>
    <t>Slash</t>
  </si>
  <si>
    <t>Substitute</t>
  </si>
  <si>
    <t>Struggle</t>
  </si>
  <si>
    <t>1*</t>
  </si>
  <si>
    <t>Sketch</t>
  </si>
  <si>
    <t>II</t>
  </si>
  <si>
    <t>Triple Kick</t>
  </si>
  <si>
    <t>Thief</t>
  </si>
  <si>
    <t>Spider Web</t>
  </si>
  <si>
    <t>Mind Reader</t>
  </si>
  <si>
    <t>Nightmare</t>
  </si>
  <si>
    <t>Flame Wheel</t>
  </si>
  <si>
    <t>Snore</t>
  </si>
  <si>
    <t>50*</t>
  </si>
  <si>
    <t>Curse*</t>
  </si>
  <si>
    <t>Flail</t>
  </si>
  <si>
    <t>Conversion 2</t>
  </si>
  <si>
    <t>Aeroblast</t>
  </si>
  <si>
    <t>Cotton Spore</t>
  </si>
  <si>
    <t>Reversal</t>
  </si>
  <si>
    <t>Spite</t>
  </si>
  <si>
    <t>Powder Snow</t>
  </si>
  <si>
    <t>Protect</t>
  </si>
  <si>
    <t>Mach Punch</t>
  </si>
  <si>
    <t>Scary Face</t>
  </si>
  <si>
    <t>Feint Attack</t>
  </si>
  <si>
    <t>Sweet Kiss*</t>
  </si>
  <si>
    <t>Fairy</t>
  </si>
  <si>
    <t>Belly Drum</t>
  </si>
  <si>
    <t>Sludge Bomb</t>
  </si>
  <si>
    <t>Mud-Slap</t>
  </si>
  <si>
    <t>Octazooka</t>
  </si>
  <si>
    <t>Spikes</t>
  </si>
  <si>
    <t>Zap Cannon</t>
  </si>
  <si>
    <t>Foresight</t>
  </si>
  <si>
    <t>Destiny Bond</t>
  </si>
  <si>
    <t>Perish Song</t>
  </si>
  <si>
    <t>Icy Wind</t>
  </si>
  <si>
    <t>Detect</t>
  </si>
  <si>
    <t>Bone Rush</t>
  </si>
  <si>
    <t>Lock-On</t>
  </si>
  <si>
    <t>Outrage</t>
  </si>
  <si>
    <t>Sandstorm</t>
  </si>
  <si>
    <t>Giga Drain</t>
  </si>
  <si>
    <t>75*</t>
  </si>
  <si>
    <t>Endure</t>
  </si>
  <si>
    <t>Charm*</t>
  </si>
  <si>
    <t>Rollout</t>
  </si>
  <si>
    <t>False Swipe</t>
  </si>
  <si>
    <t>Swagger</t>
  </si>
  <si>
    <t>Milk Drink</t>
  </si>
  <si>
    <t>Spark</t>
  </si>
  <si>
    <t>Fury Cutter</t>
  </si>
  <si>
    <t>Steel Wing</t>
  </si>
  <si>
    <t>Steel</t>
  </si>
  <si>
    <t>Mean Look</t>
  </si>
  <si>
    <t>Attract</t>
  </si>
  <si>
    <t>Sleep Talk</t>
  </si>
  <si>
    <t>Heal Bell</t>
  </si>
  <si>
    <t>Return</t>
  </si>
  <si>
    <t>Present</t>
  </si>
  <si>
    <t>Frustration</t>
  </si>
  <si>
    <t>Safeguard</t>
  </si>
  <si>
    <t>Pain Split</t>
  </si>
  <si>
    <t>Sacred Fire</t>
  </si>
  <si>
    <t>Magnitude</t>
  </si>
  <si>
    <t>Dynamic Punch</t>
  </si>
  <si>
    <t>Megahorn</t>
  </si>
  <si>
    <t>Dragon Breath</t>
  </si>
  <si>
    <t>Baton Pass</t>
  </si>
  <si>
    <t>Encore</t>
  </si>
  <si>
    <t>Pursuit</t>
  </si>
  <si>
    <t>Rapid Spin</t>
  </si>
  <si>
    <t>Sweet Scent</t>
  </si>
  <si>
    <t>Iron Tail</t>
  </si>
  <si>
    <t>Metal Claw</t>
  </si>
  <si>
    <t>Vital Throw</t>
  </si>
  <si>
    <t>Morning Sun</t>
  </si>
  <si>
    <t>Synthesis</t>
  </si>
  <si>
    <t>Moonlight*</t>
  </si>
  <si>
    <t>Hidden Power</t>
  </si>
  <si>
    <t>Cross Chop</t>
  </si>
  <si>
    <t>Twister</t>
  </si>
  <si>
    <t>Rain Dance</t>
  </si>
  <si>
    <t>Sunny Day</t>
  </si>
  <si>
    <t>Crunch</t>
  </si>
  <si>
    <t>Mirror Coat</t>
  </si>
  <si>
    <t>Psych Up</t>
  </si>
  <si>
    <t>Extreme Speed</t>
  </si>
  <si>
    <t>Ancient Power</t>
  </si>
  <si>
    <t>Shadow Ball</t>
  </si>
  <si>
    <t>Future Sight</t>
  </si>
  <si>
    <t>Rock Smash</t>
  </si>
  <si>
    <t>Whirlpool</t>
  </si>
  <si>
    <t>Beat Up</t>
  </si>
  <si>
    <t>Fake Out</t>
  </si>
  <si>
    <t>III</t>
  </si>
  <si>
    <t>Uproar</t>
  </si>
  <si>
    <t>Stockpile</t>
  </si>
  <si>
    <t>Spit Up</t>
  </si>
  <si>
    <t>Swallow</t>
  </si>
  <si>
    <t>Heat Wave</t>
  </si>
  <si>
    <t>95*</t>
  </si>
  <si>
    <t>Hail</t>
  </si>
  <si>
    <t>Torment</t>
  </si>
  <si>
    <t>Flatter</t>
  </si>
  <si>
    <t>Will-O-Wisp</t>
  </si>
  <si>
    <t>Memento</t>
  </si>
  <si>
    <t>Facade</t>
  </si>
  <si>
    <t>Focus Punch</t>
  </si>
  <si>
    <t>Smelling Salts</t>
  </si>
  <si>
    <t>70*</t>
  </si>
  <si>
    <t>Follow Me</t>
  </si>
  <si>
    <t>Nature Power</t>
  </si>
  <si>
    <t>Charge</t>
  </si>
  <si>
    <t>Taunt</t>
  </si>
  <si>
    <t>Helping Hand</t>
  </si>
  <si>
    <t>Trick</t>
  </si>
  <si>
    <t>Role Play</t>
  </si>
  <si>
    <t>Wish</t>
  </si>
  <si>
    <t>Assist</t>
  </si>
  <si>
    <t>Ingrain</t>
  </si>
  <si>
    <t>Superpower</t>
  </si>
  <si>
    <t>Magic Coat</t>
  </si>
  <si>
    <t>Recycle</t>
  </si>
  <si>
    <t>Revenge</t>
  </si>
  <si>
    <t>Brick Break</t>
  </si>
  <si>
    <t>Yawn</t>
  </si>
  <si>
    <t>Knock Off</t>
  </si>
  <si>
    <t>65*</t>
  </si>
  <si>
    <t>Endeavor</t>
  </si>
  <si>
    <t>Eruption</t>
  </si>
  <si>
    <t>Skill Swap</t>
  </si>
  <si>
    <t>Imprison</t>
  </si>
  <si>
    <t>Refresh</t>
  </si>
  <si>
    <t>Grudge</t>
  </si>
  <si>
    <t>Snatch</t>
  </si>
  <si>
    <t>Secret Power</t>
  </si>
  <si>
    <t>Dive</t>
  </si>
  <si>
    <t>Arm Thrust</t>
  </si>
  <si>
    <t>Camouflage</t>
  </si>
  <si>
    <t>Tail Glow</t>
  </si>
  <si>
    <t>Luster Purge</t>
  </si>
  <si>
    <t>Mist Ball</t>
  </si>
  <si>
    <t>Feather Dance</t>
  </si>
  <si>
    <t>Teeter Dance</t>
  </si>
  <si>
    <t>Blaze Kick</t>
  </si>
  <si>
    <t>Mud Sport</t>
  </si>
  <si>
    <t>Ice Ball</t>
  </si>
  <si>
    <t>Needle Arm</t>
  </si>
  <si>
    <t>Slack Off</t>
  </si>
  <si>
    <t>Hyper Voice</t>
  </si>
  <si>
    <t>Poison Fang</t>
  </si>
  <si>
    <t>Crush Claw</t>
  </si>
  <si>
    <t>Blast Burn</t>
  </si>
  <si>
    <t>Hydro Cannon</t>
  </si>
  <si>
    <t>Meteor Mash</t>
  </si>
  <si>
    <t>Astonish</t>
  </si>
  <si>
    <t>Weather Ball</t>
  </si>
  <si>
    <t>Aromatherapy</t>
  </si>
  <si>
    <t>Fake Tears</t>
  </si>
  <si>
    <t>Air Cutter</t>
  </si>
  <si>
    <t>Overheat</t>
  </si>
  <si>
    <t>Odor Sleuth</t>
  </si>
  <si>
    <t>Rock Tomb</t>
  </si>
  <si>
    <t>Silver Wind</t>
  </si>
  <si>
    <t>Metal Sound</t>
  </si>
  <si>
    <t>Grass Whistle</t>
  </si>
  <si>
    <t>Tickle</t>
  </si>
  <si>
    <t>Cosmic Power</t>
  </si>
  <si>
    <t>Water Spout</t>
  </si>
  <si>
    <t>Signal Beam</t>
  </si>
  <si>
    <t>Shadow Punch</t>
  </si>
  <si>
    <t>Extrasensory</t>
  </si>
  <si>
    <t>Sky Uppercut</t>
  </si>
  <si>
    <t>Sand Tomb</t>
  </si>
  <si>
    <t>Sheer Cold</t>
  </si>
  <si>
    <t>Muddy Water</t>
  </si>
  <si>
    <t>Bullet Seed</t>
  </si>
  <si>
    <t>Aerial Ace</t>
  </si>
  <si>
    <t>Icicle Spear</t>
  </si>
  <si>
    <t>Iron Defense</t>
  </si>
  <si>
    <t>Block</t>
  </si>
  <si>
    <t>Howl</t>
  </si>
  <si>
    <t>Dragon Claw</t>
  </si>
  <si>
    <t>Frenzy Plant</t>
  </si>
  <si>
    <t>Bulk Up</t>
  </si>
  <si>
    <t>Bounce</t>
  </si>
  <si>
    <t>Mud Shot</t>
  </si>
  <si>
    <t>Poison Tail</t>
  </si>
  <si>
    <t>Covet</t>
  </si>
  <si>
    <t>Volt Tackle</t>
  </si>
  <si>
    <t>Magical Leaf</t>
  </si>
  <si>
    <t>Water Sport</t>
  </si>
  <si>
    <t>Calm Mind</t>
  </si>
  <si>
    <t>Leaf Blade</t>
  </si>
  <si>
    <t>Dragon Dance</t>
  </si>
  <si>
    <t>Rock Blast</t>
  </si>
  <si>
    <t>Shock Wave</t>
  </si>
  <si>
    <t>Water Pulse</t>
  </si>
  <si>
    <t>Doom Desire</t>
  </si>
  <si>
    <t>140*</t>
  </si>
  <si>
    <t>Psycho Boost</t>
  </si>
  <si>
    <t>Roost</t>
  </si>
  <si>
    <t>IV</t>
  </si>
  <si>
    <t>Gravity</t>
  </si>
  <si>
    <t>Miracle Eye</t>
  </si>
  <si>
    <t>Wake-Up Slap</t>
  </si>
  <si>
    <t>Hammer Arm</t>
  </si>
  <si>
    <t>Gyro Ball</t>
  </si>
  <si>
    <t>Healing Wish</t>
  </si>
  <si>
    <t>Brine</t>
  </si>
  <si>
    <t>Natural Gift</t>
  </si>
  <si>
    <t>Feint</t>
  </si>
  <si>
    <t>Pluck</t>
  </si>
  <si>
    <t>Tailwind</t>
  </si>
  <si>
    <t>Acupressure</t>
  </si>
  <si>
    <t>Metal Burst</t>
  </si>
  <si>
    <t>U-turn</t>
  </si>
  <si>
    <t>Close Combat</t>
  </si>
  <si>
    <t>Payback</t>
  </si>
  <si>
    <t>Assurance</t>
  </si>
  <si>
    <t>Embargo</t>
  </si>
  <si>
    <t>Fling</t>
  </si>
  <si>
    <t>Psycho Shift</t>
  </si>
  <si>
    <t>Trump Card</t>
  </si>
  <si>
    <t>Heal Block</t>
  </si>
  <si>
    <t>Wring Out</t>
  </si>
  <si>
    <t>Power Trick</t>
  </si>
  <si>
    <t>Gastro Acid</t>
  </si>
  <si>
    <t>Lucky Chant</t>
  </si>
  <si>
    <t>Me First</t>
  </si>
  <si>
    <t>Copycat</t>
  </si>
  <si>
    <t>Power Swap</t>
  </si>
  <si>
    <t>Guard Swap</t>
  </si>
  <si>
    <t>Punishment</t>
  </si>
  <si>
    <t>Last Resort</t>
  </si>
  <si>
    <t>Worry Seed</t>
  </si>
  <si>
    <t>Sucker Punch</t>
  </si>
  <si>
    <t>Toxic Spikes</t>
  </si>
  <si>
    <t>Heart Swap</t>
  </si>
  <si>
    <t>Aqua Ring</t>
  </si>
  <si>
    <t>Magnet Rise</t>
  </si>
  <si>
    <t>Flare Blitz</t>
  </si>
  <si>
    <t>Force Palm</t>
  </si>
  <si>
    <t>Aura Sphere</t>
  </si>
  <si>
    <t>Rock Polish</t>
  </si>
  <si>
    <t>Poison Jab</t>
  </si>
  <si>
    <t>Dark Pulse</t>
  </si>
  <si>
    <t>Night Slash</t>
  </si>
  <si>
    <t>Aqua Tail</t>
  </si>
  <si>
    <t>Seed Bomb</t>
  </si>
  <si>
    <t>Air Slash</t>
  </si>
  <si>
    <t>X-Scissor</t>
  </si>
  <si>
    <t>Bug Buzz</t>
  </si>
  <si>
    <t>Dragon Pulse</t>
  </si>
  <si>
    <t>85*</t>
  </si>
  <si>
    <t>Dragon Rush</t>
  </si>
  <si>
    <t>Power Gem</t>
  </si>
  <si>
    <t>Drain Punch</t>
  </si>
  <si>
    <t>Vacuum Wave</t>
  </si>
  <si>
    <t>Focus Blast</t>
  </si>
  <si>
    <t>Energy Ball</t>
  </si>
  <si>
    <t>Brave Bird</t>
  </si>
  <si>
    <t>Earth Power</t>
  </si>
  <si>
    <t>Switcheroo</t>
  </si>
  <si>
    <t>Giga Impact</t>
  </si>
  <si>
    <t>Nasty Plot</t>
  </si>
  <si>
    <t>Bullet Punch</t>
  </si>
  <si>
    <t>Avalanche</t>
  </si>
  <si>
    <t>Ice Shard</t>
  </si>
  <si>
    <t>Shadow Claw</t>
  </si>
  <si>
    <t>Thunder Fang</t>
  </si>
  <si>
    <t>Ice Fang</t>
  </si>
  <si>
    <t>Fire Fang</t>
  </si>
  <si>
    <t>Shadow Sneak</t>
  </si>
  <si>
    <t>Mud Bomb</t>
  </si>
  <si>
    <t>Psycho Cut</t>
  </si>
  <si>
    <t>Zen Headbutt</t>
  </si>
  <si>
    <t>Mirror Shot</t>
  </si>
  <si>
    <t>Flash Cannon</t>
  </si>
  <si>
    <t>Rock Climb</t>
  </si>
  <si>
    <t>Defog</t>
  </si>
  <si>
    <t>Trick Room</t>
  </si>
  <si>
    <t>Draco Meteor</t>
  </si>
  <si>
    <t>Discharge</t>
  </si>
  <si>
    <t>Lava Plume</t>
  </si>
  <si>
    <t>Leaf Storm</t>
  </si>
  <si>
    <t>Power Whip</t>
  </si>
  <si>
    <t>Rock Wrecker</t>
  </si>
  <si>
    <t>Cross Poison</t>
  </si>
  <si>
    <t>Gunk Shot</t>
  </si>
  <si>
    <t>80%*</t>
  </si>
  <si>
    <t>Iron Head</t>
  </si>
  <si>
    <t>Magnet Bomb</t>
  </si>
  <si>
    <t>Stone Edge</t>
  </si>
  <si>
    <t>Captivate</t>
  </si>
  <si>
    <t>Stealth Rock</t>
  </si>
  <si>
    <t>Grass Knot</t>
  </si>
  <si>
    <t>Chatter</t>
  </si>
  <si>
    <t>Judgment</t>
  </si>
  <si>
    <t>Bug Bite</t>
  </si>
  <si>
    <t>Charge Beam</t>
  </si>
  <si>
    <t>Wood Hammer</t>
  </si>
  <si>
    <t>Aqua Jet</t>
  </si>
  <si>
    <t>Attack Order</t>
  </si>
  <si>
    <t>Defend Order</t>
  </si>
  <si>
    <t>Heal Order</t>
  </si>
  <si>
    <t>Head Smash</t>
  </si>
  <si>
    <t>Double Hit</t>
  </si>
  <si>
    <t>Roar of Time</t>
  </si>
  <si>
    <t>Spacial Rend</t>
  </si>
  <si>
    <t>Lunar Dance</t>
  </si>
  <si>
    <t>Crush Grip</t>
  </si>
  <si>
    <t>Magma Storm</t>
  </si>
  <si>
    <t>75%*</t>
  </si>
  <si>
    <t>Dark Void</t>
  </si>
  <si>
    <t>50%*</t>
  </si>
  <si>
    <t>Seed Flare</t>
  </si>
  <si>
    <t>Ominous Wind</t>
  </si>
  <si>
    <t>Shadow Force</t>
  </si>
  <si>
    <t>Hone Claws</t>
  </si>
  <si>
    <t>V</t>
  </si>
  <si>
    <t>Wide Guard</t>
  </si>
  <si>
    <t>Guard Split</t>
  </si>
  <si>
    <t>Power Split</t>
  </si>
  <si>
    <t>Wonder Room</t>
  </si>
  <si>
    <t>Psyshock</t>
  </si>
  <si>
    <t>Venoshock</t>
  </si>
  <si>
    <t>Autotomize</t>
  </si>
  <si>
    <t>Rage Powder</t>
  </si>
  <si>
    <t>Telekinesis</t>
  </si>
  <si>
    <t>Magic Room</t>
  </si>
  <si>
    <t>Smack Down</t>
  </si>
  <si>
    <t>Storm Throw</t>
  </si>
  <si>
    <t>Flame Burst</t>
  </si>
  <si>
    <t>Sludge Wave</t>
  </si>
  <si>
    <t>Quiver Dance</t>
  </si>
  <si>
    <t>Heavy Slam</t>
  </si>
  <si>
    <t>Synchronoise</t>
  </si>
  <si>
    <t>Electro Ball</t>
  </si>
  <si>
    <t>Soak</t>
  </si>
  <si>
    <t>Flame Charge</t>
  </si>
  <si>
    <t>Coil</t>
  </si>
  <si>
    <t>Low Sweep</t>
  </si>
  <si>
    <t>Acid Spray</t>
  </si>
  <si>
    <t>Foul Play</t>
  </si>
  <si>
    <t>Simple Beam</t>
  </si>
  <si>
    <t>Entrainment</t>
  </si>
  <si>
    <t>After You</t>
  </si>
  <si>
    <t>Round</t>
  </si>
  <si>
    <t>Echoed Voice</t>
  </si>
  <si>
    <t>Chip Away</t>
  </si>
  <si>
    <t>Clear Smog</t>
  </si>
  <si>
    <t>Stored Power</t>
  </si>
  <si>
    <t>Quick Guard</t>
  </si>
  <si>
    <t>Ally Switch</t>
  </si>
  <si>
    <t>Scald</t>
  </si>
  <si>
    <t>Shell Smash</t>
  </si>
  <si>
    <t>Heal Pulse</t>
  </si>
  <si>
    <t>Hex</t>
  </si>
  <si>
    <t>Sky Drop</t>
  </si>
  <si>
    <t>Shift Gear</t>
  </si>
  <si>
    <t>Circle Throw</t>
  </si>
  <si>
    <t>Incinerate</t>
  </si>
  <si>
    <t>Quash</t>
  </si>
  <si>
    <t>Acrobatics</t>
  </si>
  <si>
    <t>Reflect Type</t>
  </si>
  <si>
    <t>Retaliate</t>
  </si>
  <si>
    <t>Final Gambit</t>
  </si>
  <si>
    <t>Bestow</t>
  </si>
  <si>
    <t>Inferno</t>
  </si>
  <si>
    <t>Water Pledge</t>
  </si>
  <si>
    <t>Fire Pledge</t>
  </si>
  <si>
    <t>Grass Pledge</t>
  </si>
  <si>
    <t>Volt Switch</t>
  </si>
  <si>
    <t>Struggle Bug</t>
  </si>
  <si>
    <t>Bulldoze</t>
  </si>
  <si>
    <t>Frost Breath</t>
  </si>
  <si>
    <t>Dragon Tail</t>
  </si>
  <si>
    <t>Work Up</t>
  </si>
  <si>
    <t>Electroweb</t>
  </si>
  <si>
    <t>Wild Charge</t>
  </si>
  <si>
    <t>Drill Run</t>
  </si>
  <si>
    <t>Dual Chop</t>
  </si>
  <si>
    <t>Heart Stamp</t>
  </si>
  <si>
    <t>Horn Leech</t>
  </si>
  <si>
    <t>Sacred Sword</t>
  </si>
  <si>
    <t>Razor Shell</t>
  </si>
  <si>
    <t>Heat Crash</t>
  </si>
  <si>
    <t>Leaf Tornado</t>
  </si>
  <si>
    <t>Steamroller</t>
  </si>
  <si>
    <t>Cotton Guard</t>
  </si>
  <si>
    <t>Night Daze</t>
  </si>
  <si>
    <t>Psystrike</t>
  </si>
  <si>
    <t>Tail Slap</t>
  </si>
  <si>
    <t>Hurricane</t>
  </si>
  <si>
    <t>Head Charge</t>
  </si>
  <si>
    <t>Gear Grind</t>
  </si>
  <si>
    <t>Searing Shot</t>
  </si>
  <si>
    <t>Techno Blast</t>
  </si>
  <si>
    <t>Relic Song</t>
  </si>
  <si>
    <t>Secret Sword</t>
  </si>
  <si>
    <t>Glaciate</t>
  </si>
  <si>
    <t>Bolt Strike</t>
  </si>
  <si>
    <t>Blue Flare</t>
  </si>
  <si>
    <t>Fiery Dance</t>
  </si>
  <si>
    <t>Freeze Shock</t>
  </si>
  <si>
    <t>Ice Burn</t>
  </si>
  <si>
    <t>Snarl</t>
  </si>
  <si>
    <t>Icicle Crash</t>
  </si>
  <si>
    <t>V-create</t>
  </si>
  <si>
    <t>Fusion Flare</t>
  </si>
  <si>
    <t>Fusion Bolt</t>
  </si>
  <si>
    <t>Flying Press</t>
  </si>
  <si>
    <t>VI</t>
  </si>
  <si>
    <t>Mat Block</t>
  </si>
  <si>
    <t>Belch</t>
  </si>
  <si>
    <t>Rototiller</t>
  </si>
  <si>
    <t>Sticky Web</t>
  </si>
  <si>
    <t>Fell Stinger</t>
  </si>
  <si>
    <t>Phantom Force</t>
  </si>
  <si>
    <t>Trick-or-Treat</t>
  </si>
  <si>
    <t>Noble Roar</t>
  </si>
  <si>
    <t>Ion Deluge</t>
  </si>
  <si>
    <t>Parabolic Charge</t>
  </si>
  <si>
    <t>Forest's Curse</t>
  </si>
  <si>
    <t>Petal Blizzard</t>
  </si>
  <si>
    <t>Freeze-Dry</t>
  </si>
  <si>
    <t>Disarming Voice</t>
  </si>
  <si>
    <t>Parting Shot</t>
  </si>
  <si>
    <t>Topsy-Turvy</t>
  </si>
  <si>
    <t>Draining Kiss</t>
  </si>
  <si>
    <t>Crafty Shield</t>
  </si>
  <si>
    <t>Flower Shield</t>
  </si>
  <si>
    <t>Grassy Terrain</t>
  </si>
  <si>
    <t>Misty Terrain</t>
  </si>
  <si>
    <t>Electrify</t>
  </si>
  <si>
    <t>Play Rough</t>
  </si>
  <si>
    <t>Fairy Wind</t>
  </si>
  <si>
    <t>Moonblast</t>
  </si>
  <si>
    <t>Boomburst</t>
  </si>
  <si>
    <t>Fairy Lock</t>
  </si>
  <si>
    <t>King's Shield</t>
  </si>
  <si>
    <t>Play Nice</t>
  </si>
  <si>
    <t>Confide</t>
  </si>
  <si>
    <t>Diamond Storm</t>
  </si>
  <si>
    <t>Steam Eruption</t>
  </si>
  <si>
    <t>Hyperspace Hole</t>
  </si>
  <si>
    <t>Water Shuriken*</t>
  </si>
  <si>
    <t>Mystical Fire</t>
  </si>
  <si>
    <t>Spiky Shield</t>
  </si>
  <si>
    <t>Aromatic Mist</t>
  </si>
  <si>
    <t>Eerie Impulse</t>
  </si>
  <si>
    <t>Venom Drench</t>
  </si>
  <si>
    <t>Powder</t>
  </si>
  <si>
    <t>Geomancy</t>
  </si>
  <si>
    <t>Magnetic Flux</t>
  </si>
  <si>
    <t>Happy Hour</t>
  </si>
  <si>
    <t>Electric Terrain</t>
  </si>
  <si>
    <t>Dazzling Gleam</t>
  </si>
  <si>
    <t>Celebrate</t>
  </si>
  <si>
    <t>Hold Hands</t>
  </si>
  <si>
    <t>Baby-Doll Eyes</t>
  </si>
  <si>
    <t>Nuzzle</t>
  </si>
  <si>
    <t>Hold Back</t>
  </si>
  <si>
    <t>Infestation</t>
  </si>
  <si>
    <t>Power-Up Punch</t>
  </si>
  <si>
    <t>Oblivion Wing</t>
  </si>
  <si>
    <t>Thousand Arrows</t>
  </si>
  <si>
    <t>Thousand Waves</t>
  </si>
  <si>
    <t>Land's Wrath</t>
  </si>
  <si>
    <t>Light of Ruin</t>
  </si>
  <si>
    <t>Origin Pulse</t>
  </si>
  <si>
    <t>VI*</t>
  </si>
  <si>
    <t>Precipice Blades</t>
  </si>
  <si>
    <t>Dragon Ascent</t>
  </si>
  <si>
    <t>Hyperspace Fury</t>
  </si>
  <si>
    <t>Breakneck Blitz</t>
  </si>
  <si>
    <t>???</t>
  </si>
  <si>
    <t>VII</t>
  </si>
  <si>
    <t>All-Out Pummeling</t>
  </si>
  <si>
    <t>Supersonic Skystrike</t>
  </si>
  <si>
    <t>Acid Downpour</t>
  </si>
  <si>
    <t>Tectonic Rage</t>
  </si>
  <si>
    <t>Continental Crush</t>
  </si>
  <si>
    <t>Savage Spin-Out</t>
  </si>
  <si>
    <t>Never-Ending Nightmare</t>
  </si>
  <si>
    <t>Corkscrew Crash</t>
  </si>
  <si>
    <t>Inferno Overdrive</t>
  </si>
  <si>
    <t>Hydro Vortex</t>
  </si>
  <si>
    <t>Bloom Doom</t>
  </si>
  <si>
    <t>Gigavolt Havoc</t>
  </si>
  <si>
    <t>Shattered Psyche</t>
  </si>
  <si>
    <t>Subzero Slammer</t>
  </si>
  <si>
    <t>Devastating Drake</t>
  </si>
  <si>
    <t>Black Hole Eclipse</t>
  </si>
  <si>
    <t>Twinkle Tackle</t>
  </si>
  <si>
    <t>Catastropika</t>
  </si>
  <si>
    <t>Shore Up</t>
  </si>
  <si>
    <t>First Impression</t>
  </si>
  <si>
    <t>Baneful Bunker</t>
  </si>
  <si>
    <t>Spirit Shackle</t>
  </si>
  <si>
    <t>Darkest Lariat</t>
  </si>
  <si>
    <t>Sparkling Aria</t>
  </si>
  <si>
    <t>Ice Hammer</t>
  </si>
  <si>
    <t>Floral Healing</t>
  </si>
  <si>
    <t>High Horsepower</t>
  </si>
  <si>
    <t>Strength Sap</t>
  </si>
  <si>
    <t>Solar Blade</t>
  </si>
  <si>
    <t>Leafage</t>
  </si>
  <si>
    <t>Spotlight</t>
  </si>
  <si>
    <t>Toxic Thread</t>
  </si>
  <si>
    <t>Laser Focus</t>
  </si>
  <si>
    <t>Gear Up</t>
  </si>
  <si>
    <t>Throat Chop</t>
  </si>
  <si>
    <t>Pollen Puff</t>
  </si>
  <si>
    <t>Anchor Shot</t>
  </si>
  <si>
    <t>Psychic Terrain</t>
  </si>
  <si>
    <t>Lunge</t>
  </si>
  <si>
    <t>Fire Lash</t>
  </si>
  <si>
    <t>Power Trip</t>
  </si>
  <si>
    <t>Burn Up</t>
  </si>
  <si>
    <t>Speed Swap</t>
  </si>
  <si>
    <t>Smart Strike</t>
  </si>
  <si>
    <t>Purify</t>
  </si>
  <si>
    <t>Revelation Dance</t>
  </si>
  <si>
    <t>Core Enforcer</t>
  </si>
  <si>
    <t>Trop Kick</t>
  </si>
  <si>
    <t>Instruct</t>
  </si>
  <si>
    <t>Beak Blast</t>
  </si>
  <si>
    <t>Clanging Scales</t>
  </si>
  <si>
    <t>Dragon Hammer</t>
  </si>
  <si>
    <t>Brutal Swing</t>
  </si>
  <si>
    <t>Aurora Veil</t>
  </si>
  <si>
    <t>Sinister Arrow Raid</t>
  </si>
  <si>
    <t>Malicious Moonsault</t>
  </si>
  <si>
    <t>Oceanic Operetta</t>
  </si>
  <si>
    <t>Guardian of Alola</t>
  </si>
  <si>
    <t>Soul-Stealing 7-Star Strike</t>
  </si>
  <si>
    <t>Stoked Sparksurfer</t>
  </si>
  <si>
    <t>Pulverizing Pancake</t>
  </si>
  <si>
    <t>Extreme Evoboost</t>
  </si>
  <si>
    <t>Genesis Supernova</t>
  </si>
  <si>
    <t>Shell Trap</t>
  </si>
  <si>
    <t>Fleur Cannon</t>
  </si>
  <si>
    <t>Psychic Fangs</t>
  </si>
  <si>
    <t>Stomping Tantrum</t>
  </si>
  <si>
    <t>Shadow Bone</t>
  </si>
  <si>
    <t>Accelerock</t>
  </si>
  <si>
    <t>Liquidation</t>
  </si>
  <si>
    <t>Prismatic Laser</t>
  </si>
  <si>
    <t>Spectral Thief</t>
  </si>
  <si>
    <t>Sunsteel Strike</t>
  </si>
  <si>
    <t>Moongeist Beam</t>
  </si>
  <si>
    <t>Tearful Look</t>
  </si>
  <si>
    <t>Zing Zap</t>
  </si>
  <si>
    <t>Nature's Madness</t>
  </si>
  <si>
    <t>Multi-Attack</t>
  </si>
  <si>
    <t>10,000,000 Volt Thunderbolt</t>
  </si>
  <si>
    <t>Mind Blown</t>
  </si>
  <si>
    <t>VII*</t>
  </si>
  <si>
    <t>Plasma Fists</t>
  </si>
  <si>
    <t>Photon Geyser</t>
  </si>
  <si>
    <t>Light That Burns the Sky</t>
  </si>
  <si>
    <t>Searing Sunraze Smash</t>
  </si>
  <si>
    <t>Menacing Moonraze Maelstrom</t>
  </si>
  <si>
    <t>Let's Snuggle Forever</t>
  </si>
  <si>
    <t>Splintered Stormshards</t>
  </si>
  <si>
    <t>Clangorous Soulblaze</t>
  </si>
  <si>
    <t>#</t>
  </si>
  <si>
    <t>Nome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</si>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</sst>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C5FB-FDAF-446C-81D1-E6495F2B802F}">
  <dimension ref="A1:AC153"/>
  <sheetViews>
    <sheetView topLeftCell="A130" workbookViewId="0">
      <selection activeCell="A2" sqref="A2:Y152"/>
    </sheetView>
  </sheetViews>
  <sheetFormatPr defaultRowHeight="14.5" x14ac:dyDescent="0.35"/>
  <cols>
    <col min="1" max="1" width="13.08984375" bestFit="1" customWidth="1"/>
    <col min="2" max="2" width="1.453125" bestFit="1" customWidth="1"/>
    <col min="3" max="4" width="1.54296875" customWidth="1"/>
    <col min="5" max="5" width="1.6328125" customWidth="1"/>
    <col min="6" max="6" width="1.54296875" customWidth="1"/>
    <col min="7" max="7" width="20.54296875" bestFit="1" customWidth="1"/>
    <col min="8" max="8" width="20.453125" bestFit="1" customWidth="1"/>
    <col min="9" max="9" width="1.90625" customWidth="1"/>
    <col min="10" max="10" width="1.54296875" customWidth="1"/>
    <col min="11" max="11" width="1.6328125" customWidth="1"/>
    <col min="12" max="12" width="1.90625" customWidth="1"/>
    <col min="13" max="13" width="2.54296875" bestFit="1" customWidth="1"/>
    <col min="15" max="15" width="1.26953125" bestFit="1" customWidth="1"/>
    <col min="17" max="17" width="1.26953125" bestFit="1" customWidth="1"/>
    <col min="19" max="19" width="1.26953125" bestFit="1" customWidth="1"/>
    <col min="21" max="21" width="1.26953125" bestFit="1" customWidth="1"/>
    <col min="23" max="23" width="1.26953125" bestFit="1" customWidth="1"/>
  </cols>
  <sheetData>
    <row r="1" spans="1:29" x14ac:dyDescent="0.35">
      <c r="N1" t="s">
        <v>245</v>
      </c>
      <c r="P1" t="s">
        <v>246</v>
      </c>
      <c r="R1" t="s">
        <v>247</v>
      </c>
      <c r="T1" t="s">
        <v>248</v>
      </c>
      <c r="V1" t="s">
        <v>249</v>
      </c>
      <c r="X1" t="s">
        <v>252</v>
      </c>
    </row>
    <row r="2" spans="1:29" x14ac:dyDescent="0.35">
      <c r="A2" t="str">
        <f>SUBSTITUTE(UPPER($E2),"-","_")</f>
        <v>VENUSAUR</v>
      </c>
      <c r="B2" t="s">
        <v>0</v>
      </c>
      <c r="C2">
        <v>3</v>
      </c>
      <c r="D2" t="s">
        <v>1</v>
      </c>
      <c r="E2" s="2" t="s">
        <v>4</v>
      </c>
      <c r="F2" t="s">
        <v>153</v>
      </c>
      <c r="G2" t="s">
        <v>155</v>
      </c>
      <c r="H2" t="s">
        <v>160</v>
      </c>
      <c r="I2" t="s">
        <v>154</v>
      </c>
      <c r="M2" t="s">
        <v>244</v>
      </c>
      <c r="N2">
        <v>3</v>
      </c>
      <c r="O2" t="s">
        <v>250</v>
      </c>
      <c r="P2">
        <v>4</v>
      </c>
      <c r="Q2" t="s">
        <v>250</v>
      </c>
      <c r="R2">
        <v>3</v>
      </c>
      <c r="S2" t="s">
        <v>250</v>
      </c>
      <c r="T2">
        <v>3</v>
      </c>
      <c r="U2" t="s">
        <v>250</v>
      </c>
      <c r="V2">
        <v>3</v>
      </c>
      <c r="W2" t="s">
        <v>250</v>
      </c>
      <c r="X2">
        <v>0</v>
      </c>
      <c r="Y2" t="s">
        <v>251</v>
      </c>
      <c r="AC2">
        <f>$N2+$P2+$R2+$T2-$V2</f>
        <v>10</v>
      </c>
    </row>
    <row r="3" spans="1:29" x14ac:dyDescent="0.35">
      <c r="A3" t="str">
        <f>SUBSTITUTE(UPPER($E3),"-","_")</f>
        <v>IVYSAUR</v>
      </c>
      <c r="B3" t="s">
        <v>0</v>
      </c>
      <c r="C3">
        <v>2</v>
      </c>
      <c r="D3" t="s">
        <v>1</v>
      </c>
      <c r="E3" s="2" t="s">
        <v>3</v>
      </c>
      <c r="F3" t="s">
        <v>153</v>
      </c>
      <c r="G3" t="s">
        <v>155</v>
      </c>
      <c r="H3" t="s">
        <v>160</v>
      </c>
      <c r="I3" t="s">
        <v>154</v>
      </c>
      <c r="J3" t="s">
        <v>243</v>
      </c>
      <c r="M3" t="s">
        <v>244</v>
      </c>
      <c r="N3">
        <v>3</v>
      </c>
      <c r="O3" t="s">
        <v>250</v>
      </c>
      <c r="P3">
        <v>3</v>
      </c>
      <c r="Q3" t="s">
        <v>250</v>
      </c>
      <c r="R3">
        <v>2</v>
      </c>
      <c r="S3" t="s">
        <v>250</v>
      </c>
      <c r="T3">
        <v>3</v>
      </c>
      <c r="U3" t="s">
        <v>250</v>
      </c>
      <c r="V3">
        <v>1</v>
      </c>
      <c r="W3" t="s">
        <v>250</v>
      </c>
      <c r="X3">
        <v>30</v>
      </c>
      <c r="Y3" t="s">
        <v>251</v>
      </c>
    </row>
    <row r="4" spans="1:29" x14ac:dyDescent="0.35">
      <c r="A4" t="str">
        <f>SUBSTITUTE(UPPER($E4),"-","_")</f>
        <v>BULBASAUR</v>
      </c>
      <c r="B4" t="s">
        <v>0</v>
      </c>
      <c r="C4">
        <v>1</v>
      </c>
      <c r="D4" t="s">
        <v>1</v>
      </c>
      <c r="E4" s="2" t="s">
        <v>2</v>
      </c>
      <c r="F4" t="s">
        <v>153</v>
      </c>
      <c r="G4" t="s">
        <v>155</v>
      </c>
      <c r="H4" t="s">
        <v>160</v>
      </c>
      <c r="I4" t="s">
        <v>154</v>
      </c>
      <c r="J4" t="s">
        <v>171</v>
      </c>
      <c r="M4" t="s">
        <v>244</v>
      </c>
      <c r="N4">
        <v>3</v>
      </c>
      <c r="O4" t="s">
        <v>250</v>
      </c>
      <c r="P4">
        <v>3</v>
      </c>
      <c r="Q4" t="s">
        <v>250</v>
      </c>
      <c r="R4">
        <v>2</v>
      </c>
      <c r="S4" t="s">
        <v>250</v>
      </c>
      <c r="T4">
        <v>3</v>
      </c>
      <c r="U4" t="s">
        <v>250</v>
      </c>
      <c r="V4">
        <v>1</v>
      </c>
      <c r="W4" t="s">
        <v>250</v>
      </c>
      <c r="X4">
        <v>15</v>
      </c>
      <c r="Y4" t="s">
        <v>251</v>
      </c>
    </row>
    <row r="5" spans="1:29" x14ac:dyDescent="0.35">
      <c r="A5" t="str">
        <f>SUBSTITUTE(UPPER($E5),"-","_")</f>
        <v>CHARIZARD</v>
      </c>
      <c r="B5" t="s">
        <v>0</v>
      </c>
      <c r="C5">
        <v>6</v>
      </c>
      <c r="D5" t="s">
        <v>1</v>
      </c>
      <c r="E5" s="2" t="s">
        <v>7</v>
      </c>
      <c r="F5" t="s">
        <v>153</v>
      </c>
      <c r="G5" t="s">
        <v>156</v>
      </c>
      <c r="H5" t="s">
        <v>159</v>
      </c>
      <c r="I5" t="s">
        <v>154</v>
      </c>
      <c r="M5" t="s">
        <v>244</v>
      </c>
      <c r="N5">
        <v>2</v>
      </c>
      <c r="O5" t="s">
        <v>250</v>
      </c>
      <c r="P5">
        <v>4</v>
      </c>
      <c r="Q5" t="s">
        <v>250</v>
      </c>
      <c r="R5">
        <v>2</v>
      </c>
      <c r="S5" t="s">
        <v>250</v>
      </c>
      <c r="T5">
        <v>3</v>
      </c>
      <c r="U5" t="s">
        <v>250</v>
      </c>
      <c r="V5">
        <v>1</v>
      </c>
      <c r="W5" t="s">
        <v>250</v>
      </c>
      <c r="X5">
        <v>0</v>
      </c>
      <c r="Y5" t="s">
        <v>251</v>
      </c>
    </row>
    <row r="6" spans="1:29" x14ac:dyDescent="0.35">
      <c r="A6" t="str">
        <f>SUBSTITUTE(UPPER($E6),"-","_")</f>
        <v>CHARMELEON</v>
      </c>
      <c r="B6" t="s">
        <v>0</v>
      </c>
      <c r="C6">
        <v>5</v>
      </c>
      <c r="D6" t="s">
        <v>1</v>
      </c>
      <c r="E6" s="2" t="s">
        <v>6</v>
      </c>
      <c r="F6" t="s">
        <v>153</v>
      </c>
      <c r="G6" t="s">
        <v>156</v>
      </c>
      <c r="I6" t="s">
        <v>154</v>
      </c>
      <c r="J6" t="s">
        <v>173</v>
      </c>
      <c r="M6" t="s">
        <v>244</v>
      </c>
      <c r="N6">
        <v>3</v>
      </c>
      <c r="O6" t="s">
        <v>250</v>
      </c>
      <c r="P6">
        <v>3</v>
      </c>
      <c r="Q6" t="s">
        <v>250</v>
      </c>
      <c r="R6">
        <v>2</v>
      </c>
      <c r="S6" t="s">
        <v>250</v>
      </c>
      <c r="T6">
        <v>2</v>
      </c>
      <c r="U6" t="s">
        <v>250</v>
      </c>
      <c r="V6">
        <v>0</v>
      </c>
      <c r="W6" t="s">
        <v>250</v>
      </c>
      <c r="X6">
        <v>30</v>
      </c>
      <c r="Y6" t="s">
        <v>251</v>
      </c>
    </row>
    <row r="7" spans="1:29" x14ac:dyDescent="0.35">
      <c r="A7" t="str">
        <f t="shared" ref="A7:A66" si="0">SUBSTITUTE(UPPER($E7),"-","_")</f>
        <v>CHARMANDER</v>
      </c>
      <c r="B7" t="s">
        <v>0</v>
      </c>
      <c r="C7">
        <v>4</v>
      </c>
      <c r="D7" t="s">
        <v>1</v>
      </c>
      <c r="E7" s="2" t="s">
        <v>5</v>
      </c>
      <c r="F7" t="s">
        <v>153</v>
      </c>
      <c r="G7" t="s">
        <v>156</v>
      </c>
      <c r="I7" t="s">
        <v>154</v>
      </c>
      <c r="J7" t="s">
        <v>172</v>
      </c>
      <c r="M7" t="s">
        <v>244</v>
      </c>
      <c r="N7">
        <v>2</v>
      </c>
      <c r="O7" t="s">
        <v>250</v>
      </c>
      <c r="P7">
        <v>4</v>
      </c>
      <c r="Q7" t="s">
        <v>250</v>
      </c>
      <c r="R7">
        <v>2</v>
      </c>
      <c r="S7" t="s">
        <v>250</v>
      </c>
      <c r="T7">
        <v>2</v>
      </c>
      <c r="U7" t="s">
        <v>250</v>
      </c>
      <c r="V7">
        <v>0</v>
      </c>
      <c r="W7" t="s">
        <v>250</v>
      </c>
      <c r="X7">
        <v>15</v>
      </c>
      <c r="Y7" t="s">
        <v>251</v>
      </c>
    </row>
    <row r="8" spans="1:29" x14ac:dyDescent="0.35">
      <c r="A8" t="str">
        <f>SUBSTITUTE(UPPER($E8),"-","_")</f>
        <v>BLASTOISE</v>
      </c>
      <c r="B8" t="s">
        <v>0</v>
      </c>
      <c r="C8">
        <v>9</v>
      </c>
      <c r="D8" t="s">
        <v>1</v>
      </c>
      <c r="E8" s="2" t="s">
        <v>10</v>
      </c>
      <c r="F8" t="s">
        <v>153</v>
      </c>
      <c r="G8" t="s">
        <v>157</v>
      </c>
      <c r="I8" t="s">
        <v>154</v>
      </c>
      <c r="M8" t="s">
        <v>244</v>
      </c>
      <c r="N8">
        <v>3</v>
      </c>
      <c r="O8" t="s">
        <v>250</v>
      </c>
      <c r="P8">
        <v>4</v>
      </c>
      <c r="Q8" t="s">
        <v>250</v>
      </c>
      <c r="R8">
        <v>3</v>
      </c>
      <c r="S8" t="s">
        <v>250</v>
      </c>
      <c r="T8">
        <v>3</v>
      </c>
      <c r="U8" t="s">
        <v>250</v>
      </c>
      <c r="V8">
        <v>3</v>
      </c>
      <c r="W8" t="s">
        <v>250</v>
      </c>
      <c r="X8">
        <v>0</v>
      </c>
      <c r="Y8" t="s">
        <v>251</v>
      </c>
    </row>
    <row r="9" spans="1:29" x14ac:dyDescent="0.35">
      <c r="A9" t="str">
        <f>SUBSTITUTE(UPPER($E9),"-","_")</f>
        <v>WARTORTLE</v>
      </c>
      <c r="B9" t="s">
        <v>0</v>
      </c>
      <c r="C9">
        <v>8</v>
      </c>
      <c r="D9" t="s">
        <v>1</v>
      </c>
      <c r="E9" s="2" t="s">
        <v>9</v>
      </c>
      <c r="F9" t="s">
        <v>153</v>
      </c>
      <c r="G9" t="s">
        <v>157</v>
      </c>
      <c r="I9" t="s">
        <v>154</v>
      </c>
      <c r="J9" t="s">
        <v>175</v>
      </c>
      <c r="M9" t="s">
        <v>244</v>
      </c>
      <c r="N9">
        <v>2</v>
      </c>
      <c r="O9" t="s">
        <v>250</v>
      </c>
      <c r="P9">
        <v>3</v>
      </c>
      <c r="Q9" t="s">
        <v>250</v>
      </c>
      <c r="R9">
        <v>3</v>
      </c>
      <c r="S9" t="s">
        <v>250</v>
      </c>
      <c r="T9">
        <v>3</v>
      </c>
      <c r="U9" t="s">
        <v>250</v>
      </c>
      <c r="V9">
        <v>1</v>
      </c>
      <c r="W9" t="s">
        <v>250</v>
      </c>
      <c r="X9">
        <v>30</v>
      </c>
      <c r="Y9" t="s">
        <v>251</v>
      </c>
    </row>
    <row r="10" spans="1:29" x14ac:dyDescent="0.35">
      <c r="A10" t="str">
        <f t="shared" si="0"/>
        <v>SQUIRTLE</v>
      </c>
      <c r="B10" t="s">
        <v>0</v>
      </c>
      <c r="C10">
        <v>7</v>
      </c>
      <c r="D10" t="s">
        <v>1</v>
      </c>
      <c r="E10" s="2" t="s">
        <v>8</v>
      </c>
      <c r="F10" t="s">
        <v>153</v>
      </c>
      <c r="G10" t="s">
        <v>157</v>
      </c>
      <c r="I10" t="s">
        <v>154</v>
      </c>
      <c r="J10" t="s">
        <v>174</v>
      </c>
      <c r="M10" t="s">
        <v>244</v>
      </c>
      <c r="N10">
        <v>2</v>
      </c>
      <c r="O10" t="s">
        <v>250</v>
      </c>
      <c r="P10">
        <v>3</v>
      </c>
      <c r="Q10" t="s">
        <v>250</v>
      </c>
      <c r="R10">
        <v>3</v>
      </c>
      <c r="S10" t="s">
        <v>250</v>
      </c>
      <c r="T10">
        <v>3</v>
      </c>
      <c r="U10" t="s">
        <v>250</v>
      </c>
      <c r="V10">
        <v>1</v>
      </c>
      <c r="W10" t="s">
        <v>250</v>
      </c>
      <c r="X10">
        <v>15</v>
      </c>
      <c r="Y10" t="s">
        <v>251</v>
      </c>
    </row>
    <row r="11" spans="1:29" x14ac:dyDescent="0.35">
      <c r="A11" t="str">
        <f>SUBSTITUTE(UPPER($E11),"-","_")</f>
        <v>BUTTERFREE</v>
      </c>
      <c r="B11" t="s">
        <v>0</v>
      </c>
      <c r="C11">
        <v>12</v>
      </c>
      <c r="D11" t="s">
        <v>1</v>
      </c>
      <c r="E11" s="2" t="s">
        <v>13</v>
      </c>
      <c r="F11" t="s">
        <v>153</v>
      </c>
      <c r="G11" t="s">
        <v>158</v>
      </c>
      <c r="H11" t="s">
        <v>159</v>
      </c>
      <c r="I11" t="s">
        <v>154</v>
      </c>
      <c r="M11" t="s">
        <v>244</v>
      </c>
      <c r="N11">
        <v>1</v>
      </c>
      <c r="O11" t="s">
        <v>250</v>
      </c>
      <c r="P11">
        <v>3</v>
      </c>
      <c r="Q11" t="s">
        <v>250</v>
      </c>
      <c r="R11">
        <v>2</v>
      </c>
      <c r="S11" t="s">
        <v>250</v>
      </c>
      <c r="T11">
        <v>3</v>
      </c>
      <c r="U11" t="s">
        <v>250</v>
      </c>
      <c r="V11">
        <v>-1</v>
      </c>
      <c r="W11" t="s">
        <v>250</v>
      </c>
      <c r="X11">
        <v>0</v>
      </c>
      <c r="Y11" t="s">
        <v>251</v>
      </c>
    </row>
    <row r="12" spans="1:29" x14ac:dyDescent="0.35">
      <c r="A12" t="str">
        <f>SUBSTITUTE(UPPER($E12),"-","_")</f>
        <v>METAPOD</v>
      </c>
      <c r="B12" t="s">
        <v>0</v>
      </c>
      <c r="C12">
        <v>11</v>
      </c>
      <c r="D12" t="s">
        <v>1</v>
      </c>
      <c r="E12" s="2" t="s">
        <v>12</v>
      </c>
      <c r="F12" t="s">
        <v>153</v>
      </c>
      <c r="G12" t="s">
        <v>158</v>
      </c>
      <c r="I12" t="s">
        <v>154</v>
      </c>
      <c r="J12" t="s">
        <v>177</v>
      </c>
      <c r="M12" t="s">
        <v>244</v>
      </c>
      <c r="N12">
        <v>0</v>
      </c>
      <c r="O12" t="s">
        <v>250</v>
      </c>
      <c r="P12">
        <v>0</v>
      </c>
      <c r="Q12" t="s">
        <v>250</v>
      </c>
      <c r="R12">
        <v>7</v>
      </c>
      <c r="S12" t="s">
        <v>250</v>
      </c>
      <c r="T12">
        <v>7</v>
      </c>
      <c r="U12" t="s">
        <v>250</v>
      </c>
      <c r="V12">
        <v>4</v>
      </c>
      <c r="W12" t="s">
        <v>250</v>
      </c>
      <c r="X12">
        <v>10</v>
      </c>
      <c r="Y12" t="s">
        <v>251</v>
      </c>
    </row>
    <row r="13" spans="1:29" x14ac:dyDescent="0.35">
      <c r="A13" t="str">
        <f t="shared" si="0"/>
        <v>CATERPIE</v>
      </c>
      <c r="B13" t="s">
        <v>0</v>
      </c>
      <c r="C13">
        <v>10</v>
      </c>
      <c r="D13" t="s">
        <v>1</v>
      </c>
      <c r="E13" s="2" t="s">
        <v>11</v>
      </c>
      <c r="F13" t="s">
        <v>153</v>
      </c>
      <c r="G13" t="s">
        <v>158</v>
      </c>
      <c r="I13" t="s">
        <v>154</v>
      </c>
      <c r="J13" t="s">
        <v>176</v>
      </c>
      <c r="M13" t="s">
        <v>244</v>
      </c>
      <c r="N13">
        <v>4</v>
      </c>
      <c r="O13" t="s">
        <v>250</v>
      </c>
      <c r="P13">
        <v>2</v>
      </c>
      <c r="Q13" t="s">
        <v>250</v>
      </c>
      <c r="R13">
        <v>2</v>
      </c>
      <c r="S13" t="s">
        <v>250</v>
      </c>
      <c r="T13">
        <v>3</v>
      </c>
      <c r="U13" t="s">
        <v>250</v>
      </c>
      <c r="V13">
        <v>1</v>
      </c>
      <c r="W13" t="s">
        <v>250</v>
      </c>
      <c r="X13">
        <v>9</v>
      </c>
      <c r="Y13" t="s">
        <v>251</v>
      </c>
    </row>
    <row r="14" spans="1:29" x14ac:dyDescent="0.35">
      <c r="A14" t="str">
        <f>SUBSTITUTE(UPPER($E14),"-","_")</f>
        <v>BEEDRILL</v>
      </c>
      <c r="B14" t="s">
        <v>0</v>
      </c>
      <c r="C14">
        <v>15</v>
      </c>
      <c r="D14" t="s">
        <v>1</v>
      </c>
      <c r="E14" s="2" t="s">
        <v>16</v>
      </c>
      <c r="F14" t="s">
        <v>153</v>
      </c>
      <c r="G14" t="s">
        <v>158</v>
      </c>
      <c r="H14" t="s">
        <v>160</v>
      </c>
      <c r="I14" t="s">
        <v>154</v>
      </c>
      <c r="M14" t="s">
        <v>244</v>
      </c>
      <c r="N14">
        <v>3</v>
      </c>
      <c r="O14" t="s">
        <v>250</v>
      </c>
      <c r="P14">
        <v>2</v>
      </c>
      <c r="Q14" t="s">
        <v>250</v>
      </c>
      <c r="R14">
        <v>2</v>
      </c>
      <c r="S14" t="s">
        <v>250</v>
      </c>
      <c r="T14">
        <v>2</v>
      </c>
      <c r="U14" t="s">
        <v>250</v>
      </c>
      <c r="V14">
        <v>-1</v>
      </c>
      <c r="W14" t="s">
        <v>250</v>
      </c>
      <c r="X14">
        <v>0</v>
      </c>
      <c r="Y14" t="s">
        <v>251</v>
      </c>
    </row>
    <row r="15" spans="1:29" x14ac:dyDescent="0.35">
      <c r="A15" t="str">
        <f>SUBSTITUTE(UPPER($E15),"-","_")</f>
        <v>KAKUNA</v>
      </c>
      <c r="B15" t="s">
        <v>0</v>
      </c>
      <c r="C15">
        <v>14</v>
      </c>
      <c r="D15" t="s">
        <v>1</v>
      </c>
      <c r="E15" s="2" t="s">
        <v>15</v>
      </c>
      <c r="F15" t="s">
        <v>153</v>
      </c>
      <c r="G15" t="s">
        <v>158</v>
      </c>
      <c r="H15" t="s">
        <v>160</v>
      </c>
      <c r="I15" t="s">
        <v>154</v>
      </c>
      <c r="J15" t="s">
        <v>179</v>
      </c>
      <c r="M15" t="s">
        <v>244</v>
      </c>
      <c r="N15">
        <v>0</v>
      </c>
      <c r="O15" t="s">
        <v>250</v>
      </c>
      <c r="P15">
        <v>0</v>
      </c>
      <c r="Q15" t="s">
        <v>250</v>
      </c>
      <c r="R15">
        <v>7</v>
      </c>
      <c r="S15" t="s">
        <v>250</v>
      </c>
      <c r="T15">
        <v>7</v>
      </c>
      <c r="U15" t="s">
        <v>250</v>
      </c>
      <c r="V15">
        <v>4</v>
      </c>
      <c r="W15" t="s">
        <v>250</v>
      </c>
      <c r="X15">
        <v>11</v>
      </c>
      <c r="Y15" t="s">
        <v>251</v>
      </c>
    </row>
    <row r="16" spans="1:29" x14ac:dyDescent="0.35">
      <c r="A16" t="str">
        <f t="shared" si="0"/>
        <v>WEEDLE</v>
      </c>
      <c r="B16" t="s">
        <v>0</v>
      </c>
      <c r="C16">
        <v>13</v>
      </c>
      <c r="D16" t="s">
        <v>1</v>
      </c>
      <c r="E16" s="2" t="s">
        <v>14</v>
      </c>
      <c r="F16" t="s">
        <v>153</v>
      </c>
      <c r="G16" t="s">
        <v>158</v>
      </c>
      <c r="H16" t="s">
        <v>160</v>
      </c>
      <c r="I16" t="s">
        <v>154</v>
      </c>
      <c r="J16" t="s">
        <v>178</v>
      </c>
      <c r="M16" t="s">
        <v>244</v>
      </c>
      <c r="N16">
        <v>4</v>
      </c>
      <c r="O16" t="s">
        <v>250</v>
      </c>
      <c r="P16">
        <v>2</v>
      </c>
      <c r="Q16" t="s">
        <v>250</v>
      </c>
      <c r="R16">
        <v>2</v>
      </c>
      <c r="S16" t="s">
        <v>250</v>
      </c>
      <c r="T16">
        <v>3</v>
      </c>
      <c r="U16" t="s">
        <v>250</v>
      </c>
      <c r="V16">
        <v>1</v>
      </c>
      <c r="W16" t="s">
        <v>250</v>
      </c>
      <c r="X16">
        <v>10</v>
      </c>
      <c r="Y16" t="s">
        <v>251</v>
      </c>
    </row>
    <row r="17" spans="1:25" x14ac:dyDescent="0.35">
      <c r="A17" t="str">
        <f>SUBSTITUTE(UPPER($E17),"-","_")</f>
        <v>PIDGEOT</v>
      </c>
      <c r="B17" t="s">
        <v>0</v>
      </c>
      <c r="C17">
        <v>18</v>
      </c>
      <c r="D17" t="s">
        <v>1</v>
      </c>
      <c r="E17" s="2" t="s">
        <v>19</v>
      </c>
      <c r="F17" t="s">
        <v>153</v>
      </c>
      <c r="G17" t="s">
        <v>164</v>
      </c>
      <c r="H17" t="s">
        <v>159</v>
      </c>
      <c r="I17" t="s">
        <v>154</v>
      </c>
      <c r="M17" t="s">
        <v>244</v>
      </c>
      <c r="N17">
        <v>2</v>
      </c>
      <c r="O17" t="s">
        <v>250</v>
      </c>
      <c r="P17">
        <v>4</v>
      </c>
      <c r="Q17" t="s">
        <v>250</v>
      </c>
      <c r="R17">
        <v>2</v>
      </c>
      <c r="S17" t="s">
        <v>250</v>
      </c>
      <c r="T17">
        <v>2</v>
      </c>
      <c r="U17" t="s">
        <v>250</v>
      </c>
      <c r="V17">
        <v>0</v>
      </c>
      <c r="W17" t="s">
        <v>250</v>
      </c>
      <c r="X17">
        <v>0</v>
      </c>
      <c r="Y17" t="s">
        <v>251</v>
      </c>
    </row>
    <row r="18" spans="1:25" x14ac:dyDescent="0.35">
      <c r="A18" t="str">
        <f>SUBSTITUTE(UPPER($E18),"-","_")</f>
        <v>PIDGEOTTO</v>
      </c>
      <c r="B18" t="s">
        <v>0</v>
      </c>
      <c r="C18">
        <v>17</v>
      </c>
      <c r="D18" t="s">
        <v>1</v>
      </c>
      <c r="E18" s="2" t="s">
        <v>18</v>
      </c>
      <c r="F18" t="s">
        <v>153</v>
      </c>
      <c r="G18" t="s">
        <v>164</v>
      </c>
      <c r="H18" t="s">
        <v>159</v>
      </c>
      <c r="I18" t="s">
        <v>154</v>
      </c>
      <c r="J18" t="s">
        <v>181</v>
      </c>
      <c r="M18" t="s">
        <v>244</v>
      </c>
      <c r="N18">
        <v>2</v>
      </c>
      <c r="O18" t="s">
        <v>250</v>
      </c>
      <c r="P18">
        <v>4</v>
      </c>
      <c r="Q18" t="s">
        <v>250</v>
      </c>
      <c r="R18">
        <v>2</v>
      </c>
      <c r="S18" t="s">
        <v>250</v>
      </c>
      <c r="T18">
        <v>2</v>
      </c>
      <c r="U18" t="s">
        <v>250</v>
      </c>
      <c r="V18">
        <v>0</v>
      </c>
      <c r="W18" t="s">
        <v>250</v>
      </c>
      <c r="X18">
        <v>25</v>
      </c>
      <c r="Y18" t="s">
        <v>251</v>
      </c>
    </row>
    <row r="19" spans="1:25" x14ac:dyDescent="0.35">
      <c r="A19" t="str">
        <f t="shared" si="0"/>
        <v>PIDGEY</v>
      </c>
      <c r="B19" t="s">
        <v>0</v>
      </c>
      <c r="C19">
        <v>16</v>
      </c>
      <c r="D19" t="s">
        <v>1</v>
      </c>
      <c r="E19" s="2" t="s">
        <v>17</v>
      </c>
      <c r="F19" t="s">
        <v>153</v>
      </c>
      <c r="G19" t="s">
        <v>164</v>
      </c>
      <c r="H19" t="s">
        <v>159</v>
      </c>
      <c r="I19" t="s">
        <v>154</v>
      </c>
      <c r="J19" t="s">
        <v>180</v>
      </c>
      <c r="M19" t="s">
        <v>244</v>
      </c>
      <c r="N19">
        <v>2</v>
      </c>
      <c r="O19" t="s">
        <v>250</v>
      </c>
      <c r="P19">
        <v>4</v>
      </c>
      <c r="Q19" t="s">
        <v>250</v>
      </c>
      <c r="R19">
        <v>2</v>
      </c>
      <c r="S19" t="s">
        <v>250</v>
      </c>
      <c r="T19">
        <v>2</v>
      </c>
      <c r="U19" t="s">
        <v>250</v>
      </c>
      <c r="V19">
        <v>0</v>
      </c>
      <c r="W19" t="s">
        <v>250</v>
      </c>
      <c r="X19">
        <v>12</v>
      </c>
      <c r="Y19" t="s">
        <v>251</v>
      </c>
    </row>
    <row r="20" spans="1:25" x14ac:dyDescent="0.35">
      <c r="A20" t="str">
        <f>SUBSTITUTE(UPPER($E20),"-","_")</f>
        <v>RATICATE</v>
      </c>
      <c r="B20" t="s">
        <v>0</v>
      </c>
      <c r="C20">
        <v>20</v>
      </c>
      <c r="D20" t="s">
        <v>1</v>
      </c>
      <c r="E20" s="2" t="s">
        <v>21</v>
      </c>
      <c r="F20" t="s">
        <v>153</v>
      </c>
      <c r="G20" t="s">
        <v>164</v>
      </c>
      <c r="H20" t="s">
        <v>160</v>
      </c>
      <c r="I20" t="s">
        <v>154</v>
      </c>
      <c r="M20" t="s">
        <v>244</v>
      </c>
      <c r="N20">
        <v>3</v>
      </c>
      <c r="O20" t="s">
        <v>250</v>
      </c>
      <c r="P20">
        <v>2</v>
      </c>
      <c r="Q20" t="s">
        <v>250</v>
      </c>
      <c r="R20">
        <v>3</v>
      </c>
      <c r="S20" t="s">
        <v>250</v>
      </c>
      <c r="T20">
        <v>2</v>
      </c>
      <c r="U20" t="s">
        <v>250</v>
      </c>
      <c r="V20">
        <v>0</v>
      </c>
      <c r="W20" t="s">
        <v>250</v>
      </c>
      <c r="X20">
        <v>0</v>
      </c>
      <c r="Y20" t="s">
        <v>251</v>
      </c>
    </row>
    <row r="21" spans="1:25" x14ac:dyDescent="0.35">
      <c r="A21" t="str">
        <f t="shared" si="0"/>
        <v>RATTATA</v>
      </c>
      <c r="B21" t="s">
        <v>0</v>
      </c>
      <c r="C21">
        <v>19</v>
      </c>
      <c r="D21" t="s">
        <v>1</v>
      </c>
      <c r="E21" s="2" t="s">
        <v>20</v>
      </c>
      <c r="F21" t="s">
        <v>153</v>
      </c>
      <c r="G21" t="s">
        <v>164</v>
      </c>
      <c r="H21" t="s">
        <v>160</v>
      </c>
      <c r="I21" t="s">
        <v>154</v>
      </c>
      <c r="J21" t="s">
        <v>182</v>
      </c>
      <c r="M21" t="s">
        <v>244</v>
      </c>
      <c r="N21">
        <v>3</v>
      </c>
      <c r="O21" t="s">
        <v>250</v>
      </c>
      <c r="P21">
        <v>2</v>
      </c>
      <c r="Q21" t="s">
        <v>250</v>
      </c>
      <c r="R21">
        <v>3</v>
      </c>
      <c r="S21" t="s">
        <v>250</v>
      </c>
      <c r="T21">
        <v>2</v>
      </c>
      <c r="U21" t="s">
        <v>250</v>
      </c>
      <c r="V21">
        <v>0</v>
      </c>
      <c r="W21" t="s">
        <v>250</v>
      </c>
      <c r="X21">
        <v>20</v>
      </c>
      <c r="Y21" t="s">
        <v>251</v>
      </c>
    </row>
    <row r="22" spans="1:25" x14ac:dyDescent="0.35">
      <c r="A22" t="str">
        <f>SUBSTITUTE(UPPER($E22),"-","_")</f>
        <v>FEAROW</v>
      </c>
      <c r="B22" t="s">
        <v>0</v>
      </c>
      <c r="C22">
        <v>22</v>
      </c>
      <c r="D22" t="s">
        <v>1</v>
      </c>
      <c r="E22" s="2" t="s">
        <v>23</v>
      </c>
      <c r="F22" t="s">
        <v>153</v>
      </c>
      <c r="G22" t="s">
        <v>164</v>
      </c>
      <c r="H22" t="s">
        <v>159</v>
      </c>
      <c r="I22" t="s">
        <v>154</v>
      </c>
      <c r="M22" t="s">
        <v>244</v>
      </c>
      <c r="N22">
        <v>2</v>
      </c>
      <c r="O22" t="s">
        <v>250</v>
      </c>
      <c r="P22">
        <v>4</v>
      </c>
      <c r="Q22" t="s">
        <v>250</v>
      </c>
      <c r="R22">
        <v>2</v>
      </c>
      <c r="S22" t="s">
        <v>250</v>
      </c>
      <c r="T22">
        <v>2</v>
      </c>
      <c r="U22" t="s">
        <v>250</v>
      </c>
      <c r="V22">
        <v>0</v>
      </c>
      <c r="W22" t="s">
        <v>250</v>
      </c>
      <c r="X22">
        <v>0</v>
      </c>
      <c r="Y22" t="s">
        <v>251</v>
      </c>
    </row>
    <row r="23" spans="1:25" x14ac:dyDescent="0.35">
      <c r="A23" t="str">
        <f t="shared" si="0"/>
        <v>SPEAROW</v>
      </c>
      <c r="B23" t="s">
        <v>0</v>
      </c>
      <c r="C23">
        <v>21</v>
      </c>
      <c r="D23" t="s">
        <v>1</v>
      </c>
      <c r="E23" s="2" t="s">
        <v>22</v>
      </c>
      <c r="F23" t="s">
        <v>153</v>
      </c>
      <c r="G23" t="s">
        <v>164</v>
      </c>
      <c r="H23" t="s">
        <v>159</v>
      </c>
      <c r="I23" t="s">
        <v>154</v>
      </c>
      <c r="J23" t="s">
        <v>183</v>
      </c>
      <c r="M23" t="s">
        <v>244</v>
      </c>
      <c r="N23">
        <v>2</v>
      </c>
      <c r="O23" t="s">
        <v>250</v>
      </c>
      <c r="P23">
        <v>4</v>
      </c>
      <c r="Q23" t="s">
        <v>250</v>
      </c>
      <c r="R23">
        <v>2</v>
      </c>
      <c r="S23" t="s">
        <v>250</v>
      </c>
      <c r="T23">
        <v>2</v>
      </c>
      <c r="U23" t="s">
        <v>250</v>
      </c>
      <c r="V23">
        <v>0</v>
      </c>
      <c r="W23" t="s">
        <v>250</v>
      </c>
      <c r="X23">
        <v>22</v>
      </c>
      <c r="Y23" t="s">
        <v>251</v>
      </c>
    </row>
    <row r="24" spans="1:25" x14ac:dyDescent="0.35">
      <c r="A24" t="str">
        <f>SUBSTITUTE(UPPER($E24),"-","_")</f>
        <v>ARBOK</v>
      </c>
      <c r="B24" t="s">
        <v>0</v>
      </c>
      <c r="C24">
        <v>24</v>
      </c>
      <c r="D24" t="s">
        <v>1</v>
      </c>
      <c r="E24" s="2" t="s">
        <v>25</v>
      </c>
      <c r="F24" t="s">
        <v>153</v>
      </c>
      <c r="G24" t="s">
        <v>160</v>
      </c>
      <c r="I24" t="s">
        <v>154</v>
      </c>
      <c r="M24" t="s">
        <v>244</v>
      </c>
      <c r="N24">
        <v>3</v>
      </c>
      <c r="O24" t="s">
        <v>250</v>
      </c>
      <c r="P24">
        <v>3</v>
      </c>
      <c r="Q24" t="s">
        <v>250</v>
      </c>
      <c r="R24">
        <v>2</v>
      </c>
      <c r="S24" t="s">
        <v>250</v>
      </c>
      <c r="T24">
        <v>2</v>
      </c>
      <c r="U24" t="s">
        <v>250</v>
      </c>
      <c r="V24">
        <v>0</v>
      </c>
      <c r="W24" t="s">
        <v>250</v>
      </c>
      <c r="X24">
        <v>0</v>
      </c>
      <c r="Y24" t="s">
        <v>251</v>
      </c>
    </row>
    <row r="25" spans="1:25" x14ac:dyDescent="0.35">
      <c r="A25" t="str">
        <f t="shared" si="0"/>
        <v>EKANS</v>
      </c>
      <c r="B25" t="s">
        <v>0</v>
      </c>
      <c r="C25">
        <v>23</v>
      </c>
      <c r="D25" t="s">
        <v>1</v>
      </c>
      <c r="E25" s="2" t="s">
        <v>24</v>
      </c>
      <c r="F25" t="s">
        <v>153</v>
      </c>
      <c r="G25" t="s">
        <v>160</v>
      </c>
      <c r="I25" t="s">
        <v>154</v>
      </c>
      <c r="J25" t="s">
        <v>184</v>
      </c>
      <c r="M25" t="s">
        <v>244</v>
      </c>
      <c r="N25">
        <v>3</v>
      </c>
      <c r="O25" t="s">
        <v>250</v>
      </c>
      <c r="P25">
        <v>3</v>
      </c>
      <c r="Q25" t="s">
        <v>250</v>
      </c>
      <c r="R25">
        <v>2</v>
      </c>
      <c r="S25" t="s">
        <v>250</v>
      </c>
      <c r="T25">
        <v>2</v>
      </c>
      <c r="U25" t="s">
        <v>250</v>
      </c>
      <c r="V25">
        <v>0</v>
      </c>
      <c r="W25" t="s">
        <v>250</v>
      </c>
      <c r="X25">
        <v>22</v>
      </c>
      <c r="Y25" t="s">
        <v>251</v>
      </c>
    </row>
    <row r="26" spans="1:25" x14ac:dyDescent="0.35">
      <c r="A26" t="str">
        <f>SUBSTITUTE(UPPER($E26),"-","_")</f>
        <v>RAICHU</v>
      </c>
      <c r="B26" t="s">
        <v>0</v>
      </c>
      <c r="C26">
        <v>26</v>
      </c>
      <c r="D26" t="s">
        <v>1</v>
      </c>
      <c r="E26" s="2" t="s">
        <v>27</v>
      </c>
      <c r="F26" t="s">
        <v>153</v>
      </c>
      <c r="G26" t="s">
        <v>161</v>
      </c>
      <c r="I26" t="s">
        <v>154</v>
      </c>
      <c r="M26" t="s">
        <v>244</v>
      </c>
      <c r="N26">
        <v>2</v>
      </c>
      <c r="O26" t="s">
        <v>250</v>
      </c>
      <c r="P26">
        <v>3</v>
      </c>
      <c r="Q26" t="s">
        <v>250</v>
      </c>
      <c r="R26">
        <v>2</v>
      </c>
      <c r="S26" t="s">
        <v>250</v>
      </c>
      <c r="T26">
        <v>3</v>
      </c>
      <c r="U26" t="s">
        <v>250</v>
      </c>
      <c r="V26">
        <v>0</v>
      </c>
      <c r="W26" t="s">
        <v>250</v>
      </c>
      <c r="X26">
        <v>0</v>
      </c>
      <c r="Y26" t="s">
        <v>251</v>
      </c>
    </row>
    <row r="27" spans="1:25" x14ac:dyDescent="0.35">
      <c r="A27" t="str">
        <f t="shared" si="0"/>
        <v>PIKACHU</v>
      </c>
      <c r="B27" t="s">
        <v>0</v>
      </c>
      <c r="C27">
        <v>25</v>
      </c>
      <c r="D27" t="s">
        <v>1</v>
      </c>
      <c r="E27" s="2" t="s">
        <v>26</v>
      </c>
      <c r="F27" t="s">
        <v>153</v>
      </c>
      <c r="G27" t="s">
        <v>161</v>
      </c>
      <c r="I27" t="s">
        <v>154</v>
      </c>
      <c r="J27" t="s">
        <v>185</v>
      </c>
      <c r="M27" t="s">
        <v>244</v>
      </c>
      <c r="N27">
        <v>2</v>
      </c>
      <c r="O27" t="s">
        <v>250</v>
      </c>
      <c r="P27">
        <v>3</v>
      </c>
      <c r="Q27" t="s">
        <v>250</v>
      </c>
      <c r="R27">
        <v>2</v>
      </c>
      <c r="S27" t="s">
        <v>250</v>
      </c>
      <c r="T27">
        <v>2</v>
      </c>
      <c r="U27" t="s">
        <v>250</v>
      </c>
      <c r="V27">
        <v>-1</v>
      </c>
      <c r="W27" t="s">
        <v>250</v>
      </c>
      <c r="X27">
        <v>25</v>
      </c>
      <c r="Y27" t="s">
        <v>251</v>
      </c>
    </row>
    <row r="28" spans="1:25" x14ac:dyDescent="0.35">
      <c r="A28" t="str">
        <f>SUBSTITUTE(UPPER($E28),"-","_")</f>
        <v>SANDSLASH</v>
      </c>
      <c r="B28" t="s">
        <v>0</v>
      </c>
      <c r="C28">
        <v>28</v>
      </c>
      <c r="D28" t="s">
        <v>1</v>
      </c>
      <c r="E28" s="2" t="s">
        <v>29</v>
      </c>
      <c r="F28" t="s">
        <v>153</v>
      </c>
      <c r="G28" t="s">
        <v>162</v>
      </c>
      <c r="I28" t="s">
        <v>154</v>
      </c>
      <c r="M28" t="s">
        <v>244</v>
      </c>
      <c r="N28">
        <v>4</v>
      </c>
      <c r="O28" t="s">
        <v>250</v>
      </c>
      <c r="P28">
        <v>1</v>
      </c>
      <c r="Q28" t="s">
        <v>250</v>
      </c>
      <c r="R28">
        <v>3</v>
      </c>
      <c r="S28" t="s">
        <v>250</v>
      </c>
      <c r="T28">
        <v>2</v>
      </c>
      <c r="U28" t="s">
        <v>250</v>
      </c>
      <c r="V28">
        <v>0</v>
      </c>
      <c r="W28" t="s">
        <v>250</v>
      </c>
      <c r="X28">
        <v>0</v>
      </c>
      <c r="Y28" t="s">
        <v>251</v>
      </c>
    </row>
    <row r="29" spans="1:25" x14ac:dyDescent="0.35">
      <c r="A29" t="str">
        <f t="shared" si="0"/>
        <v>SANDSHREW</v>
      </c>
      <c r="B29" t="s">
        <v>0</v>
      </c>
      <c r="C29">
        <v>27</v>
      </c>
      <c r="D29" t="s">
        <v>1</v>
      </c>
      <c r="E29" s="2" t="s">
        <v>28</v>
      </c>
      <c r="F29" t="s">
        <v>153</v>
      </c>
      <c r="G29" t="s">
        <v>162</v>
      </c>
      <c r="I29" t="s">
        <v>154</v>
      </c>
      <c r="J29" t="s">
        <v>186</v>
      </c>
      <c r="M29" t="s">
        <v>244</v>
      </c>
      <c r="N29">
        <v>4</v>
      </c>
      <c r="O29" t="s">
        <v>250</v>
      </c>
      <c r="P29">
        <v>1</v>
      </c>
      <c r="Q29" t="s">
        <v>250</v>
      </c>
      <c r="R29">
        <v>3</v>
      </c>
      <c r="S29" t="s">
        <v>250</v>
      </c>
      <c r="T29">
        <v>2</v>
      </c>
      <c r="U29" t="s">
        <v>250</v>
      </c>
      <c r="V29">
        <v>0</v>
      </c>
      <c r="W29" t="s">
        <v>250</v>
      </c>
      <c r="X29">
        <v>20</v>
      </c>
      <c r="Y29" t="s">
        <v>251</v>
      </c>
    </row>
    <row r="30" spans="1:25" x14ac:dyDescent="0.35">
      <c r="A30" t="str">
        <f>SUBSTITUTE(UPPER($E30),"-","_")</f>
        <v>NIDOQUEEN</v>
      </c>
      <c r="B30" t="s">
        <v>0</v>
      </c>
      <c r="C30">
        <v>31</v>
      </c>
      <c r="D30" t="s">
        <v>1</v>
      </c>
      <c r="E30" s="2" t="s">
        <v>32</v>
      </c>
      <c r="F30" t="s">
        <v>153</v>
      </c>
      <c r="G30" t="s">
        <v>160</v>
      </c>
      <c r="H30" t="s">
        <v>162</v>
      </c>
      <c r="I30" t="s">
        <v>154</v>
      </c>
      <c r="M30" t="s">
        <v>244</v>
      </c>
      <c r="N30">
        <v>2</v>
      </c>
      <c r="O30" t="s">
        <v>250</v>
      </c>
      <c r="P30">
        <v>4</v>
      </c>
      <c r="Q30" t="s">
        <v>250</v>
      </c>
      <c r="R30">
        <v>3</v>
      </c>
      <c r="S30" t="s">
        <v>250</v>
      </c>
      <c r="T30">
        <v>2</v>
      </c>
      <c r="U30" t="s">
        <v>250</v>
      </c>
      <c r="V30">
        <v>1</v>
      </c>
      <c r="W30" t="s">
        <v>250</v>
      </c>
      <c r="X30">
        <v>0</v>
      </c>
      <c r="Y30" t="s">
        <v>251</v>
      </c>
    </row>
    <row r="31" spans="1:25" x14ac:dyDescent="0.35">
      <c r="A31" t="str">
        <f>SUBSTITUTE(UPPER($E31),"-","_")</f>
        <v>NIDORINA</v>
      </c>
      <c r="B31" t="s">
        <v>0</v>
      </c>
      <c r="C31">
        <v>30</v>
      </c>
      <c r="D31" t="s">
        <v>1</v>
      </c>
      <c r="E31" s="2" t="s">
        <v>31</v>
      </c>
      <c r="F31" t="s">
        <v>153</v>
      </c>
      <c r="G31" t="s">
        <v>160</v>
      </c>
      <c r="I31" t="s">
        <v>154</v>
      </c>
      <c r="J31" t="s">
        <v>188</v>
      </c>
      <c r="M31" t="s">
        <v>244</v>
      </c>
      <c r="N31">
        <v>3</v>
      </c>
      <c r="O31" t="s">
        <v>250</v>
      </c>
      <c r="P31">
        <v>2</v>
      </c>
      <c r="Q31" t="s">
        <v>250</v>
      </c>
      <c r="R31">
        <v>3</v>
      </c>
      <c r="S31" t="s">
        <v>250</v>
      </c>
      <c r="T31">
        <v>2</v>
      </c>
      <c r="U31" t="s">
        <v>250</v>
      </c>
      <c r="V31">
        <v>0</v>
      </c>
      <c r="W31" t="s">
        <v>250</v>
      </c>
      <c r="X31">
        <v>30</v>
      </c>
      <c r="Y31" t="s">
        <v>251</v>
      </c>
    </row>
    <row r="32" spans="1:25" x14ac:dyDescent="0.35">
      <c r="A32" t="str">
        <f t="shared" si="0"/>
        <v>NIDORAN_F</v>
      </c>
      <c r="B32" t="s">
        <v>0</v>
      </c>
      <c r="C32">
        <v>29</v>
      </c>
      <c r="D32" t="s">
        <v>1</v>
      </c>
      <c r="E32" s="2" t="s">
        <v>30</v>
      </c>
      <c r="F32" t="s">
        <v>153</v>
      </c>
      <c r="G32" t="s">
        <v>160</v>
      </c>
      <c r="I32" t="s">
        <v>154</v>
      </c>
      <c r="J32" t="s">
        <v>187</v>
      </c>
      <c r="M32" t="s">
        <v>244</v>
      </c>
      <c r="N32">
        <v>3</v>
      </c>
      <c r="O32" t="s">
        <v>250</v>
      </c>
      <c r="P32">
        <v>2</v>
      </c>
      <c r="Q32" t="s">
        <v>250</v>
      </c>
      <c r="R32">
        <v>3</v>
      </c>
      <c r="S32" t="s">
        <v>250</v>
      </c>
      <c r="T32">
        <v>2</v>
      </c>
      <c r="U32" t="s">
        <v>250</v>
      </c>
      <c r="V32">
        <v>0</v>
      </c>
      <c r="W32" t="s">
        <v>250</v>
      </c>
      <c r="X32">
        <v>12</v>
      </c>
      <c r="Y32" t="s">
        <v>251</v>
      </c>
    </row>
    <row r="33" spans="1:25" x14ac:dyDescent="0.35">
      <c r="A33" t="str">
        <f>SUBSTITUTE(UPPER($E33),"-","_")</f>
        <v>NIDOKING</v>
      </c>
      <c r="B33" t="s">
        <v>0</v>
      </c>
      <c r="C33">
        <v>34</v>
      </c>
      <c r="D33" t="s">
        <v>1</v>
      </c>
      <c r="E33" s="2" t="s">
        <v>35</v>
      </c>
      <c r="F33" t="s">
        <v>153</v>
      </c>
      <c r="G33" t="s">
        <v>160</v>
      </c>
      <c r="H33" t="s">
        <v>162</v>
      </c>
      <c r="I33" t="s">
        <v>154</v>
      </c>
      <c r="M33" t="s">
        <v>244</v>
      </c>
      <c r="N33">
        <v>4</v>
      </c>
      <c r="O33" t="s">
        <v>250</v>
      </c>
      <c r="P33">
        <v>2</v>
      </c>
      <c r="Q33" t="s">
        <v>250</v>
      </c>
      <c r="R33">
        <v>3</v>
      </c>
      <c r="S33" t="s">
        <v>250</v>
      </c>
      <c r="T33">
        <v>2</v>
      </c>
      <c r="U33" t="s">
        <v>250</v>
      </c>
      <c r="V33">
        <v>1</v>
      </c>
      <c r="W33" t="s">
        <v>250</v>
      </c>
      <c r="X33">
        <v>0</v>
      </c>
      <c r="Y33" t="s">
        <v>251</v>
      </c>
    </row>
    <row r="34" spans="1:25" x14ac:dyDescent="0.35">
      <c r="A34" t="str">
        <f>SUBSTITUTE(UPPER($E34),"-","_")</f>
        <v>NIDORINO</v>
      </c>
      <c r="B34" t="s">
        <v>0</v>
      </c>
      <c r="C34">
        <v>33</v>
      </c>
      <c r="D34" t="s">
        <v>1</v>
      </c>
      <c r="E34" s="2" t="s">
        <v>34</v>
      </c>
      <c r="F34" t="s">
        <v>153</v>
      </c>
      <c r="G34" t="s">
        <v>160</v>
      </c>
      <c r="I34" t="s">
        <v>154</v>
      </c>
      <c r="J34" t="s">
        <v>190</v>
      </c>
      <c r="M34" t="s">
        <v>244</v>
      </c>
      <c r="N34">
        <v>3</v>
      </c>
      <c r="O34" t="s">
        <v>250</v>
      </c>
      <c r="P34">
        <v>2</v>
      </c>
      <c r="Q34" t="s">
        <v>250</v>
      </c>
      <c r="R34">
        <v>3</v>
      </c>
      <c r="S34" t="s">
        <v>250</v>
      </c>
      <c r="T34">
        <v>2</v>
      </c>
      <c r="U34" t="s">
        <v>250</v>
      </c>
      <c r="V34">
        <v>0</v>
      </c>
      <c r="W34" t="s">
        <v>250</v>
      </c>
      <c r="X34">
        <v>30</v>
      </c>
      <c r="Y34" t="s">
        <v>251</v>
      </c>
    </row>
    <row r="35" spans="1:25" x14ac:dyDescent="0.35">
      <c r="A35" t="str">
        <f t="shared" si="0"/>
        <v>NIDORAN_M</v>
      </c>
      <c r="B35" t="s">
        <v>0</v>
      </c>
      <c r="C35">
        <v>32</v>
      </c>
      <c r="D35" t="s">
        <v>1</v>
      </c>
      <c r="E35" s="2" t="s">
        <v>33</v>
      </c>
      <c r="F35" t="s">
        <v>153</v>
      </c>
      <c r="G35" t="s">
        <v>160</v>
      </c>
      <c r="I35" t="s">
        <v>154</v>
      </c>
      <c r="J35" t="s">
        <v>189</v>
      </c>
      <c r="M35" t="s">
        <v>244</v>
      </c>
      <c r="N35">
        <v>3</v>
      </c>
      <c r="O35" t="s">
        <v>250</v>
      </c>
      <c r="P35">
        <v>2</v>
      </c>
      <c r="Q35" t="s">
        <v>250</v>
      </c>
      <c r="R35">
        <v>3</v>
      </c>
      <c r="S35" t="s">
        <v>250</v>
      </c>
      <c r="T35">
        <v>2</v>
      </c>
      <c r="U35" t="s">
        <v>250</v>
      </c>
      <c r="V35">
        <v>0</v>
      </c>
      <c r="W35" t="s">
        <v>250</v>
      </c>
      <c r="X35">
        <v>12</v>
      </c>
      <c r="Y35" t="s">
        <v>251</v>
      </c>
    </row>
    <row r="36" spans="1:25" x14ac:dyDescent="0.35">
      <c r="A36" t="str">
        <f>SUBSTITUTE(UPPER($E36),"-","_")</f>
        <v>CLEFABLE</v>
      </c>
      <c r="B36" t="s">
        <v>0</v>
      </c>
      <c r="C36">
        <v>36</v>
      </c>
      <c r="D36" t="s">
        <v>1</v>
      </c>
      <c r="E36" s="2" t="s">
        <v>37</v>
      </c>
      <c r="F36" t="s">
        <v>153</v>
      </c>
      <c r="G36" t="s">
        <v>163</v>
      </c>
      <c r="I36" t="s">
        <v>154</v>
      </c>
      <c r="M36" t="s">
        <v>244</v>
      </c>
      <c r="N36">
        <v>1</v>
      </c>
      <c r="O36" t="s">
        <v>250</v>
      </c>
      <c r="P36">
        <v>4</v>
      </c>
      <c r="Q36" t="s">
        <v>250</v>
      </c>
      <c r="R36">
        <v>1</v>
      </c>
      <c r="S36" t="s">
        <v>250</v>
      </c>
      <c r="T36">
        <v>4</v>
      </c>
      <c r="U36" t="s">
        <v>250</v>
      </c>
      <c r="V36">
        <v>0</v>
      </c>
      <c r="W36" t="s">
        <v>250</v>
      </c>
      <c r="X36">
        <v>0</v>
      </c>
      <c r="Y36" t="s">
        <v>251</v>
      </c>
    </row>
    <row r="37" spans="1:25" x14ac:dyDescent="0.35">
      <c r="A37" t="str">
        <f t="shared" si="0"/>
        <v>CLEFAIRY</v>
      </c>
      <c r="B37" t="s">
        <v>0</v>
      </c>
      <c r="C37">
        <v>35</v>
      </c>
      <c r="D37" t="s">
        <v>1</v>
      </c>
      <c r="E37" s="2" t="s">
        <v>36</v>
      </c>
      <c r="F37" t="s">
        <v>153</v>
      </c>
      <c r="G37" t="s">
        <v>163</v>
      </c>
      <c r="I37" t="s">
        <v>154</v>
      </c>
      <c r="J37" t="s">
        <v>191</v>
      </c>
      <c r="M37" t="s">
        <v>244</v>
      </c>
      <c r="N37">
        <v>1</v>
      </c>
      <c r="O37" t="s">
        <v>250</v>
      </c>
      <c r="P37">
        <v>4</v>
      </c>
      <c r="Q37" t="s">
        <v>250</v>
      </c>
      <c r="R37">
        <v>1</v>
      </c>
      <c r="S37" t="s">
        <v>250</v>
      </c>
      <c r="T37">
        <v>4</v>
      </c>
      <c r="U37" t="s">
        <v>250</v>
      </c>
      <c r="V37">
        <v>0</v>
      </c>
      <c r="W37" t="s">
        <v>250</v>
      </c>
      <c r="X37">
        <v>30</v>
      </c>
      <c r="Y37" t="s">
        <v>251</v>
      </c>
    </row>
    <row r="38" spans="1:25" x14ac:dyDescent="0.35">
      <c r="A38" t="str">
        <f>SUBSTITUTE(UPPER($E38),"-","_")</f>
        <v>NINETALES</v>
      </c>
      <c r="B38" t="s">
        <v>0</v>
      </c>
      <c r="C38">
        <v>38</v>
      </c>
      <c r="D38" t="s">
        <v>1</v>
      </c>
      <c r="E38" s="2" t="s">
        <v>39</v>
      </c>
      <c r="F38" t="s">
        <v>153</v>
      </c>
      <c r="G38" t="s">
        <v>156</v>
      </c>
      <c r="I38" t="s">
        <v>154</v>
      </c>
      <c r="M38" t="s">
        <v>244</v>
      </c>
      <c r="N38">
        <v>1</v>
      </c>
      <c r="O38" t="s">
        <v>250</v>
      </c>
      <c r="P38">
        <v>4</v>
      </c>
      <c r="Q38" t="s">
        <v>250</v>
      </c>
      <c r="R38">
        <v>2</v>
      </c>
      <c r="S38" t="s">
        <v>250</v>
      </c>
      <c r="T38">
        <v>3</v>
      </c>
      <c r="U38" t="s">
        <v>250</v>
      </c>
      <c r="V38">
        <v>0</v>
      </c>
      <c r="W38" t="s">
        <v>250</v>
      </c>
      <c r="X38">
        <v>0</v>
      </c>
      <c r="Y38" t="s">
        <v>251</v>
      </c>
    </row>
    <row r="39" spans="1:25" x14ac:dyDescent="0.35">
      <c r="A39" t="str">
        <f t="shared" si="0"/>
        <v>VULPIX</v>
      </c>
      <c r="B39" t="s">
        <v>0</v>
      </c>
      <c r="C39">
        <v>37</v>
      </c>
      <c r="D39" t="s">
        <v>1</v>
      </c>
      <c r="E39" s="2" t="s">
        <v>38</v>
      </c>
      <c r="F39" t="s">
        <v>153</v>
      </c>
      <c r="G39" t="s">
        <v>156</v>
      </c>
      <c r="I39" t="s">
        <v>154</v>
      </c>
      <c r="J39" t="s">
        <v>192</v>
      </c>
      <c r="M39" t="s">
        <v>244</v>
      </c>
      <c r="N39">
        <v>2</v>
      </c>
      <c r="O39" t="s">
        <v>250</v>
      </c>
      <c r="P39">
        <v>3</v>
      </c>
      <c r="Q39" t="s">
        <v>250</v>
      </c>
      <c r="R39">
        <v>2</v>
      </c>
      <c r="S39" t="s">
        <v>250</v>
      </c>
      <c r="T39">
        <v>3</v>
      </c>
      <c r="U39" t="s">
        <v>250</v>
      </c>
      <c r="V39">
        <v>0</v>
      </c>
      <c r="W39" t="s">
        <v>250</v>
      </c>
      <c r="X39">
        <v>30</v>
      </c>
      <c r="Y39" t="s">
        <v>251</v>
      </c>
    </row>
    <row r="40" spans="1:25" x14ac:dyDescent="0.35">
      <c r="A40" t="str">
        <f>SUBSTITUTE(UPPER($E40),"-","_")</f>
        <v>WIGGLYTUFF</v>
      </c>
      <c r="B40" t="s">
        <v>0</v>
      </c>
      <c r="C40">
        <v>40</v>
      </c>
      <c r="D40" t="s">
        <v>1</v>
      </c>
      <c r="E40" s="2" t="s">
        <v>41</v>
      </c>
      <c r="F40" t="s">
        <v>153</v>
      </c>
      <c r="G40" t="s">
        <v>164</v>
      </c>
      <c r="H40" t="s">
        <v>163</v>
      </c>
      <c r="I40" t="s">
        <v>154</v>
      </c>
      <c r="M40" t="s">
        <v>244</v>
      </c>
      <c r="N40">
        <v>3</v>
      </c>
      <c r="O40" t="s">
        <v>250</v>
      </c>
      <c r="P40">
        <v>3</v>
      </c>
      <c r="Q40" t="s">
        <v>250</v>
      </c>
      <c r="R40">
        <v>2</v>
      </c>
      <c r="S40" t="s">
        <v>250</v>
      </c>
      <c r="T40">
        <v>3</v>
      </c>
      <c r="U40" t="s">
        <v>250</v>
      </c>
      <c r="V40">
        <v>1</v>
      </c>
      <c r="W40" t="s">
        <v>250</v>
      </c>
      <c r="X40">
        <v>0</v>
      </c>
      <c r="Y40" t="s">
        <v>251</v>
      </c>
    </row>
    <row r="41" spans="1:25" x14ac:dyDescent="0.35">
      <c r="A41" t="str">
        <f t="shared" si="0"/>
        <v>JIGGLYPUFF</v>
      </c>
      <c r="B41" t="s">
        <v>0</v>
      </c>
      <c r="C41">
        <v>39</v>
      </c>
      <c r="D41" t="s">
        <v>1</v>
      </c>
      <c r="E41" s="2" t="s">
        <v>40</v>
      </c>
      <c r="F41" t="s">
        <v>153</v>
      </c>
      <c r="G41" t="s">
        <v>164</v>
      </c>
      <c r="H41" t="s">
        <v>163</v>
      </c>
      <c r="I41" t="s">
        <v>154</v>
      </c>
      <c r="J41" t="s">
        <v>193</v>
      </c>
      <c r="M41" t="s">
        <v>244</v>
      </c>
      <c r="N41">
        <v>2</v>
      </c>
      <c r="O41" t="s">
        <v>250</v>
      </c>
      <c r="P41">
        <v>3</v>
      </c>
      <c r="Q41" t="s">
        <v>250</v>
      </c>
      <c r="R41">
        <v>2</v>
      </c>
      <c r="S41" t="s">
        <v>250</v>
      </c>
      <c r="T41">
        <v>3</v>
      </c>
      <c r="U41" t="s">
        <v>250</v>
      </c>
      <c r="V41">
        <v>0</v>
      </c>
      <c r="W41" t="s">
        <v>250</v>
      </c>
      <c r="X41">
        <v>22</v>
      </c>
      <c r="Y41" t="s">
        <v>251</v>
      </c>
    </row>
    <row r="42" spans="1:25" x14ac:dyDescent="0.35">
      <c r="A42" t="str">
        <f>SUBSTITUTE(UPPER($E42),"-","_")</f>
        <v>GOLBAT</v>
      </c>
      <c r="B42" t="s">
        <v>0</v>
      </c>
      <c r="C42">
        <v>42</v>
      </c>
      <c r="D42" t="s">
        <v>1</v>
      </c>
      <c r="E42" s="2" t="s">
        <v>43</v>
      </c>
      <c r="F42" t="s">
        <v>153</v>
      </c>
      <c r="G42" t="s">
        <v>160</v>
      </c>
      <c r="H42" t="s">
        <v>159</v>
      </c>
      <c r="I42" t="s">
        <v>154</v>
      </c>
      <c r="M42" t="s">
        <v>244</v>
      </c>
      <c r="N42">
        <v>1</v>
      </c>
      <c r="O42" t="s">
        <v>250</v>
      </c>
      <c r="P42">
        <v>4</v>
      </c>
      <c r="Q42" t="s">
        <v>250</v>
      </c>
      <c r="R42">
        <v>2</v>
      </c>
      <c r="S42" t="s">
        <v>250</v>
      </c>
      <c r="T42">
        <v>2</v>
      </c>
      <c r="U42" t="s">
        <v>250</v>
      </c>
      <c r="V42">
        <v>-1</v>
      </c>
      <c r="W42" t="s">
        <v>250</v>
      </c>
      <c r="X42">
        <v>30</v>
      </c>
      <c r="Y42" t="s">
        <v>251</v>
      </c>
    </row>
    <row r="43" spans="1:25" x14ac:dyDescent="0.35">
      <c r="A43" t="str">
        <f t="shared" si="0"/>
        <v>ZUBAT</v>
      </c>
      <c r="B43" t="s">
        <v>0</v>
      </c>
      <c r="C43">
        <v>41</v>
      </c>
      <c r="D43" t="s">
        <v>1</v>
      </c>
      <c r="E43" s="2" t="s">
        <v>42</v>
      </c>
      <c r="F43" t="s">
        <v>153</v>
      </c>
      <c r="G43" t="s">
        <v>160</v>
      </c>
      <c r="H43" t="s">
        <v>159</v>
      </c>
      <c r="I43" t="s">
        <v>154</v>
      </c>
      <c r="J43" t="s">
        <v>194</v>
      </c>
      <c r="M43" t="s">
        <v>244</v>
      </c>
      <c r="N43">
        <v>1</v>
      </c>
      <c r="O43" t="s">
        <v>250</v>
      </c>
      <c r="P43">
        <v>4</v>
      </c>
      <c r="Q43" t="s">
        <v>250</v>
      </c>
      <c r="R43">
        <v>2</v>
      </c>
      <c r="S43" t="s">
        <v>250</v>
      </c>
      <c r="T43">
        <v>2</v>
      </c>
      <c r="U43" t="s">
        <v>250</v>
      </c>
      <c r="V43">
        <v>-1</v>
      </c>
      <c r="W43" t="s">
        <v>250</v>
      </c>
      <c r="X43">
        <v>14</v>
      </c>
      <c r="Y43" t="s">
        <v>251</v>
      </c>
    </row>
    <row r="44" spans="1:25" x14ac:dyDescent="0.35">
      <c r="A44" t="str">
        <f>SUBSTITUTE(UPPER($E44),"-","_")</f>
        <v>VILEPLUME</v>
      </c>
      <c r="B44" t="s">
        <v>0</v>
      </c>
      <c r="C44">
        <v>45</v>
      </c>
      <c r="D44" t="s">
        <v>1</v>
      </c>
      <c r="E44" s="2" t="s">
        <v>46</v>
      </c>
      <c r="F44" t="s">
        <v>153</v>
      </c>
      <c r="G44" t="s">
        <v>155</v>
      </c>
      <c r="H44" t="s">
        <v>160</v>
      </c>
      <c r="I44" t="s">
        <v>154</v>
      </c>
      <c r="M44" t="s">
        <v>244</v>
      </c>
      <c r="N44">
        <v>2</v>
      </c>
      <c r="O44" t="s">
        <v>250</v>
      </c>
      <c r="P44">
        <v>4</v>
      </c>
      <c r="Q44" t="s">
        <v>250</v>
      </c>
      <c r="R44">
        <v>2</v>
      </c>
      <c r="S44" t="s">
        <v>250</v>
      </c>
      <c r="T44">
        <v>3</v>
      </c>
      <c r="U44" t="s">
        <v>250</v>
      </c>
      <c r="V44">
        <v>1</v>
      </c>
      <c r="W44" t="s">
        <v>250</v>
      </c>
      <c r="X44">
        <v>0</v>
      </c>
      <c r="Y44" t="s">
        <v>251</v>
      </c>
    </row>
    <row r="45" spans="1:25" x14ac:dyDescent="0.35">
      <c r="A45" t="str">
        <f>SUBSTITUTE(UPPER($E45),"-","_")</f>
        <v>GLOOM</v>
      </c>
      <c r="B45" t="s">
        <v>0</v>
      </c>
      <c r="C45">
        <v>44</v>
      </c>
      <c r="D45" t="s">
        <v>1</v>
      </c>
      <c r="E45" s="2" t="s">
        <v>45</v>
      </c>
      <c r="F45" t="s">
        <v>153</v>
      </c>
      <c r="G45" t="s">
        <v>155</v>
      </c>
      <c r="H45" t="s">
        <v>160</v>
      </c>
      <c r="I45" t="s">
        <v>154</v>
      </c>
      <c r="J45" t="s">
        <v>196</v>
      </c>
      <c r="M45" t="s">
        <v>244</v>
      </c>
      <c r="N45">
        <v>1</v>
      </c>
      <c r="O45" t="s">
        <v>250</v>
      </c>
      <c r="P45">
        <v>4</v>
      </c>
      <c r="Q45" t="s">
        <v>250</v>
      </c>
      <c r="R45">
        <v>2</v>
      </c>
      <c r="S45" t="s">
        <v>250</v>
      </c>
      <c r="T45">
        <v>3</v>
      </c>
      <c r="U45" t="s">
        <v>250</v>
      </c>
      <c r="V45">
        <v>0</v>
      </c>
      <c r="W45" t="s">
        <v>250</v>
      </c>
      <c r="X45">
        <v>25</v>
      </c>
      <c r="Y45" t="s">
        <v>251</v>
      </c>
    </row>
    <row r="46" spans="1:25" x14ac:dyDescent="0.35">
      <c r="A46" t="str">
        <f t="shared" si="0"/>
        <v>ODDISH</v>
      </c>
      <c r="B46" t="s">
        <v>0</v>
      </c>
      <c r="C46">
        <v>43</v>
      </c>
      <c r="D46" t="s">
        <v>1</v>
      </c>
      <c r="E46" s="2" t="s">
        <v>44</v>
      </c>
      <c r="F46" t="s">
        <v>153</v>
      </c>
      <c r="G46" t="s">
        <v>155</v>
      </c>
      <c r="H46" t="s">
        <v>160</v>
      </c>
      <c r="I46" t="s">
        <v>154</v>
      </c>
      <c r="J46" t="s">
        <v>195</v>
      </c>
      <c r="M46" t="s">
        <v>244</v>
      </c>
      <c r="N46">
        <v>1</v>
      </c>
      <c r="O46" t="s">
        <v>250</v>
      </c>
      <c r="P46">
        <v>4</v>
      </c>
      <c r="Q46" t="s">
        <v>250</v>
      </c>
      <c r="R46">
        <v>2</v>
      </c>
      <c r="S46" t="s">
        <v>250</v>
      </c>
      <c r="T46">
        <v>3</v>
      </c>
      <c r="U46" t="s">
        <v>250</v>
      </c>
      <c r="V46">
        <v>0</v>
      </c>
      <c r="W46" t="s">
        <v>250</v>
      </c>
      <c r="X46">
        <v>12</v>
      </c>
      <c r="Y46" t="s">
        <v>251</v>
      </c>
    </row>
    <row r="47" spans="1:25" x14ac:dyDescent="0.35">
      <c r="A47" t="str">
        <f>SUBSTITUTE(UPPER($E47),"-","_")</f>
        <v>PARASECT</v>
      </c>
      <c r="B47" t="s">
        <v>0</v>
      </c>
      <c r="C47">
        <v>47</v>
      </c>
      <c r="D47" t="s">
        <v>1</v>
      </c>
      <c r="E47" s="2" t="s">
        <v>48</v>
      </c>
      <c r="F47" t="s">
        <v>153</v>
      </c>
      <c r="G47" t="s">
        <v>158</v>
      </c>
      <c r="H47" t="s">
        <v>155</v>
      </c>
      <c r="I47" t="s">
        <v>154</v>
      </c>
      <c r="M47" t="s">
        <v>244</v>
      </c>
      <c r="N47">
        <v>2</v>
      </c>
      <c r="O47" t="s">
        <v>250</v>
      </c>
      <c r="P47">
        <v>3</v>
      </c>
      <c r="Q47" t="s">
        <v>250</v>
      </c>
      <c r="R47">
        <v>3</v>
      </c>
      <c r="S47" t="s">
        <v>250</v>
      </c>
      <c r="T47">
        <v>4</v>
      </c>
      <c r="U47" t="s">
        <v>250</v>
      </c>
      <c r="V47">
        <v>2</v>
      </c>
      <c r="W47" t="s">
        <v>250</v>
      </c>
      <c r="X47">
        <v>0</v>
      </c>
      <c r="Y47" t="s">
        <v>251</v>
      </c>
    </row>
    <row r="48" spans="1:25" x14ac:dyDescent="0.35">
      <c r="A48" t="str">
        <f t="shared" si="0"/>
        <v>PARAS</v>
      </c>
      <c r="B48" t="s">
        <v>0</v>
      </c>
      <c r="C48">
        <v>46</v>
      </c>
      <c r="D48" t="s">
        <v>1</v>
      </c>
      <c r="E48" s="2" t="s">
        <v>47</v>
      </c>
      <c r="F48" t="s">
        <v>153</v>
      </c>
      <c r="G48" t="s">
        <v>158</v>
      </c>
      <c r="H48" t="s">
        <v>155</v>
      </c>
      <c r="I48" t="s">
        <v>154</v>
      </c>
      <c r="J48" t="s">
        <v>197</v>
      </c>
      <c r="M48" t="s">
        <v>244</v>
      </c>
      <c r="N48">
        <v>2</v>
      </c>
      <c r="O48" t="s">
        <v>250</v>
      </c>
      <c r="P48">
        <v>3</v>
      </c>
      <c r="Q48" t="s">
        <v>250</v>
      </c>
      <c r="R48">
        <v>3</v>
      </c>
      <c r="S48" t="s">
        <v>250</v>
      </c>
      <c r="T48">
        <v>3</v>
      </c>
      <c r="U48" t="s">
        <v>250</v>
      </c>
      <c r="V48">
        <v>1</v>
      </c>
      <c r="W48" t="s">
        <v>250</v>
      </c>
      <c r="X48">
        <v>15</v>
      </c>
      <c r="Y48" t="s">
        <v>251</v>
      </c>
    </row>
    <row r="49" spans="1:25" x14ac:dyDescent="0.35">
      <c r="A49" t="str">
        <f>SUBSTITUTE(UPPER($E49),"-","_")</f>
        <v>VENOMOTH</v>
      </c>
      <c r="B49" t="s">
        <v>0</v>
      </c>
      <c r="C49">
        <v>49</v>
      </c>
      <c r="D49" t="s">
        <v>1</v>
      </c>
      <c r="E49" s="2" t="s">
        <v>50</v>
      </c>
      <c r="F49" t="s">
        <v>153</v>
      </c>
      <c r="G49" t="s">
        <v>158</v>
      </c>
      <c r="H49" t="s">
        <v>160</v>
      </c>
      <c r="I49" t="s">
        <v>154</v>
      </c>
      <c r="M49" t="s">
        <v>244</v>
      </c>
      <c r="N49">
        <v>1</v>
      </c>
      <c r="O49" t="s">
        <v>250</v>
      </c>
      <c r="P49">
        <v>3</v>
      </c>
      <c r="Q49" t="s">
        <v>250</v>
      </c>
      <c r="R49">
        <v>2</v>
      </c>
      <c r="S49" t="s">
        <v>250</v>
      </c>
      <c r="T49">
        <v>3</v>
      </c>
      <c r="U49" t="s">
        <v>250</v>
      </c>
      <c r="V49">
        <v>-1</v>
      </c>
      <c r="W49" t="s">
        <v>250</v>
      </c>
      <c r="X49">
        <v>0</v>
      </c>
      <c r="Y49" t="s">
        <v>251</v>
      </c>
    </row>
    <row r="50" spans="1:25" x14ac:dyDescent="0.35">
      <c r="A50" t="str">
        <f t="shared" si="0"/>
        <v>VENONAT</v>
      </c>
      <c r="B50" t="s">
        <v>0</v>
      </c>
      <c r="C50">
        <v>48</v>
      </c>
      <c r="D50" t="s">
        <v>1</v>
      </c>
      <c r="E50" s="2" t="s">
        <v>49</v>
      </c>
      <c r="F50" t="s">
        <v>153</v>
      </c>
      <c r="G50" t="s">
        <v>158</v>
      </c>
      <c r="H50" t="s">
        <v>160</v>
      </c>
      <c r="I50" t="s">
        <v>154</v>
      </c>
      <c r="J50" t="s">
        <v>198</v>
      </c>
      <c r="M50" t="s">
        <v>244</v>
      </c>
      <c r="N50">
        <v>1</v>
      </c>
      <c r="O50" t="s">
        <v>250</v>
      </c>
      <c r="P50">
        <v>3</v>
      </c>
      <c r="Q50" t="s">
        <v>250</v>
      </c>
      <c r="R50">
        <v>3</v>
      </c>
      <c r="S50" t="s">
        <v>250</v>
      </c>
      <c r="T50">
        <v>3</v>
      </c>
      <c r="U50" t="s">
        <v>250</v>
      </c>
      <c r="V50">
        <v>0</v>
      </c>
      <c r="W50" t="s">
        <v>250</v>
      </c>
      <c r="X50">
        <v>22</v>
      </c>
      <c r="Y50" t="s">
        <v>251</v>
      </c>
    </row>
    <row r="51" spans="1:25" x14ac:dyDescent="0.35">
      <c r="A51" t="str">
        <f>SUBSTITUTE(UPPER($E51),"-","_")</f>
        <v>DUGTRIO</v>
      </c>
      <c r="B51" t="s">
        <v>0</v>
      </c>
      <c r="C51">
        <v>51</v>
      </c>
      <c r="D51" t="s">
        <v>1</v>
      </c>
      <c r="E51" s="2" t="s">
        <v>52</v>
      </c>
      <c r="F51" t="s">
        <v>153</v>
      </c>
      <c r="G51" t="s">
        <v>162</v>
      </c>
      <c r="I51" t="s">
        <v>154</v>
      </c>
      <c r="M51" t="s">
        <v>244</v>
      </c>
      <c r="N51">
        <v>1</v>
      </c>
      <c r="O51" t="s">
        <v>250</v>
      </c>
      <c r="P51">
        <v>2</v>
      </c>
      <c r="Q51" t="s">
        <v>250</v>
      </c>
      <c r="R51">
        <v>2</v>
      </c>
      <c r="S51" t="s">
        <v>250</v>
      </c>
      <c r="T51">
        <v>2</v>
      </c>
      <c r="U51" t="s">
        <v>250</v>
      </c>
      <c r="V51">
        <v>-3</v>
      </c>
      <c r="W51" t="s">
        <v>250</v>
      </c>
      <c r="X51">
        <v>0</v>
      </c>
      <c r="Y51" t="s">
        <v>251</v>
      </c>
    </row>
    <row r="52" spans="1:25" x14ac:dyDescent="0.35">
      <c r="A52" t="str">
        <f t="shared" si="0"/>
        <v>DIGLETT</v>
      </c>
      <c r="B52" t="s">
        <v>0</v>
      </c>
      <c r="C52">
        <v>50</v>
      </c>
      <c r="D52" t="s">
        <v>1</v>
      </c>
      <c r="E52" s="2" t="s">
        <v>51</v>
      </c>
      <c r="F52" t="s">
        <v>153</v>
      </c>
      <c r="G52" t="s">
        <v>162</v>
      </c>
      <c r="I52" t="s">
        <v>154</v>
      </c>
      <c r="J52" t="s">
        <v>199</v>
      </c>
      <c r="M52" t="s">
        <v>244</v>
      </c>
      <c r="N52">
        <v>1</v>
      </c>
      <c r="O52" t="s">
        <v>250</v>
      </c>
      <c r="P52">
        <v>2</v>
      </c>
      <c r="Q52" t="s">
        <v>250</v>
      </c>
      <c r="R52">
        <v>2</v>
      </c>
      <c r="S52" t="s">
        <v>250</v>
      </c>
      <c r="T52">
        <v>2</v>
      </c>
      <c r="U52" t="s">
        <v>250</v>
      </c>
      <c r="V52">
        <v>-3</v>
      </c>
      <c r="W52" t="s">
        <v>250</v>
      </c>
      <c r="X52">
        <v>15</v>
      </c>
      <c r="Y52" t="s">
        <v>251</v>
      </c>
    </row>
    <row r="53" spans="1:25" x14ac:dyDescent="0.35">
      <c r="A53" t="str">
        <f>SUBSTITUTE(UPPER($E53),"-","_")</f>
        <v>PERSIAN</v>
      </c>
      <c r="B53" t="s">
        <v>0</v>
      </c>
      <c r="C53">
        <v>53</v>
      </c>
      <c r="D53" t="s">
        <v>1</v>
      </c>
      <c r="E53" s="2" t="s">
        <v>54</v>
      </c>
      <c r="F53" t="s">
        <v>153</v>
      </c>
      <c r="G53" t="s">
        <v>164</v>
      </c>
      <c r="I53" t="s">
        <v>154</v>
      </c>
      <c r="M53" t="s">
        <v>244</v>
      </c>
      <c r="N53">
        <v>2</v>
      </c>
      <c r="O53" t="s">
        <v>250</v>
      </c>
      <c r="P53">
        <v>3</v>
      </c>
      <c r="Q53" t="s">
        <v>250</v>
      </c>
      <c r="R53">
        <v>2</v>
      </c>
      <c r="S53" t="s">
        <v>250</v>
      </c>
      <c r="T53">
        <v>2</v>
      </c>
      <c r="U53" t="s">
        <v>250</v>
      </c>
      <c r="V53">
        <v>-1</v>
      </c>
      <c r="W53" t="s">
        <v>250</v>
      </c>
      <c r="X53">
        <v>0</v>
      </c>
      <c r="Y53" t="s">
        <v>251</v>
      </c>
    </row>
    <row r="54" spans="1:25" x14ac:dyDescent="0.35">
      <c r="A54" t="str">
        <f t="shared" si="0"/>
        <v>MEOWTH</v>
      </c>
      <c r="B54" t="s">
        <v>0</v>
      </c>
      <c r="C54">
        <v>52</v>
      </c>
      <c r="D54" t="s">
        <v>1</v>
      </c>
      <c r="E54" s="2" t="s">
        <v>53</v>
      </c>
      <c r="F54" t="s">
        <v>153</v>
      </c>
      <c r="G54" t="s">
        <v>164</v>
      </c>
      <c r="I54" t="s">
        <v>154</v>
      </c>
      <c r="J54" t="s">
        <v>200</v>
      </c>
      <c r="M54" t="s">
        <v>244</v>
      </c>
      <c r="N54">
        <v>3</v>
      </c>
      <c r="O54" t="s">
        <v>250</v>
      </c>
      <c r="P54">
        <v>2</v>
      </c>
      <c r="Q54" t="s">
        <v>250</v>
      </c>
      <c r="R54">
        <v>2</v>
      </c>
      <c r="S54" t="s">
        <v>250</v>
      </c>
      <c r="T54">
        <v>2</v>
      </c>
      <c r="U54" t="s">
        <v>250</v>
      </c>
      <c r="V54">
        <v>-1</v>
      </c>
      <c r="W54" t="s">
        <v>250</v>
      </c>
      <c r="X54">
        <v>20</v>
      </c>
      <c r="Y54" t="s">
        <v>251</v>
      </c>
    </row>
    <row r="55" spans="1:25" x14ac:dyDescent="0.35">
      <c r="A55" t="str">
        <f>SUBSTITUTE(UPPER($E55),"-","_")</f>
        <v>GOLDUCK</v>
      </c>
      <c r="B55" t="s">
        <v>0</v>
      </c>
      <c r="C55">
        <v>55</v>
      </c>
      <c r="D55" t="s">
        <v>1</v>
      </c>
      <c r="E55" s="2" t="s">
        <v>56</v>
      </c>
      <c r="F55" t="s">
        <v>153</v>
      </c>
      <c r="G55" t="s">
        <v>157</v>
      </c>
      <c r="I55" t="s">
        <v>154</v>
      </c>
      <c r="M55" t="s">
        <v>244</v>
      </c>
      <c r="N55">
        <v>1</v>
      </c>
      <c r="O55" t="s">
        <v>250</v>
      </c>
      <c r="P55">
        <v>4</v>
      </c>
      <c r="Q55" t="s">
        <v>250</v>
      </c>
      <c r="R55">
        <v>2</v>
      </c>
      <c r="S55" t="s">
        <v>250</v>
      </c>
      <c r="T55">
        <v>3</v>
      </c>
      <c r="U55" t="s">
        <v>250</v>
      </c>
      <c r="V55">
        <v>0</v>
      </c>
      <c r="W55" t="s">
        <v>250</v>
      </c>
      <c r="X55">
        <v>0</v>
      </c>
      <c r="Y55" t="s">
        <v>251</v>
      </c>
    </row>
    <row r="56" spans="1:25" x14ac:dyDescent="0.35">
      <c r="A56" t="str">
        <f t="shared" si="0"/>
        <v>PSYDUCK</v>
      </c>
      <c r="B56" t="s">
        <v>0</v>
      </c>
      <c r="C56">
        <v>54</v>
      </c>
      <c r="D56" t="s">
        <v>1</v>
      </c>
      <c r="E56" s="2" t="s">
        <v>55</v>
      </c>
      <c r="F56" t="s">
        <v>153</v>
      </c>
      <c r="G56" t="s">
        <v>157</v>
      </c>
      <c r="I56" t="s">
        <v>154</v>
      </c>
      <c r="J56" t="s">
        <v>201</v>
      </c>
      <c r="M56" t="s">
        <v>244</v>
      </c>
      <c r="N56">
        <v>1</v>
      </c>
      <c r="O56" t="s">
        <v>250</v>
      </c>
      <c r="P56">
        <v>4</v>
      </c>
      <c r="Q56" t="s">
        <v>250</v>
      </c>
      <c r="R56">
        <v>3</v>
      </c>
      <c r="S56" t="s">
        <v>250</v>
      </c>
      <c r="T56">
        <v>3</v>
      </c>
      <c r="U56" t="s">
        <v>250</v>
      </c>
      <c r="V56">
        <v>1</v>
      </c>
      <c r="W56" t="s">
        <v>250</v>
      </c>
      <c r="X56">
        <v>20</v>
      </c>
      <c r="Y56" t="s">
        <v>251</v>
      </c>
    </row>
    <row r="57" spans="1:25" x14ac:dyDescent="0.35">
      <c r="A57" t="str">
        <f>SUBSTITUTE(UPPER($E57),"-","_")</f>
        <v>PRIMEAPE</v>
      </c>
      <c r="B57" t="s">
        <v>0</v>
      </c>
      <c r="C57">
        <v>57</v>
      </c>
      <c r="D57" t="s">
        <v>1</v>
      </c>
      <c r="E57" s="2" t="s">
        <v>58</v>
      </c>
      <c r="F57" t="s">
        <v>153</v>
      </c>
      <c r="G57" t="s">
        <v>242</v>
      </c>
      <c r="I57" t="s">
        <v>154</v>
      </c>
      <c r="M57" t="s">
        <v>244</v>
      </c>
      <c r="N57">
        <v>5</v>
      </c>
      <c r="O57" t="s">
        <v>250</v>
      </c>
      <c r="P57">
        <v>1</v>
      </c>
      <c r="Q57" t="s">
        <v>250</v>
      </c>
      <c r="R57">
        <v>3</v>
      </c>
      <c r="S57" t="s">
        <v>250</v>
      </c>
      <c r="T57">
        <v>2</v>
      </c>
      <c r="U57" t="s">
        <v>250</v>
      </c>
      <c r="V57">
        <v>1</v>
      </c>
      <c r="W57" t="s">
        <v>250</v>
      </c>
      <c r="X57">
        <v>0</v>
      </c>
      <c r="Y57" t="s">
        <v>251</v>
      </c>
    </row>
    <row r="58" spans="1:25" x14ac:dyDescent="0.35">
      <c r="A58" t="str">
        <f t="shared" si="0"/>
        <v>MANKEY</v>
      </c>
      <c r="B58" t="s">
        <v>0</v>
      </c>
      <c r="C58">
        <v>56</v>
      </c>
      <c r="D58" t="s">
        <v>1</v>
      </c>
      <c r="E58" s="2" t="s">
        <v>57</v>
      </c>
      <c r="F58" t="s">
        <v>153</v>
      </c>
      <c r="G58" t="s">
        <v>242</v>
      </c>
      <c r="I58" t="s">
        <v>154</v>
      </c>
      <c r="J58" t="s">
        <v>202</v>
      </c>
      <c r="M58" t="s">
        <v>244</v>
      </c>
      <c r="N58">
        <v>4</v>
      </c>
      <c r="O58" t="s">
        <v>250</v>
      </c>
      <c r="P58">
        <v>1</v>
      </c>
      <c r="Q58" t="s">
        <v>250</v>
      </c>
      <c r="R58">
        <v>3</v>
      </c>
      <c r="S58" t="s">
        <v>250</v>
      </c>
      <c r="T58">
        <v>2</v>
      </c>
      <c r="U58" t="s">
        <v>250</v>
      </c>
      <c r="V58">
        <v>0</v>
      </c>
      <c r="W58" t="s">
        <v>250</v>
      </c>
      <c r="X58">
        <v>25</v>
      </c>
      <c r="Y58" t="s">
        <v>251</v>
      </c>
    </row>
    <row r="59" spans="1:25" x14ac:dyDescent="0.35">
      <c r="A59" t="str">
        <f>SUBSTITUTE(UPPER($E59),"-","_")</f>
        <v>ARCANINE</v>
      </c>
      <c r="B59" t="s">
        <v>0</v>
      </c>
      <c r="C59">
        <v>59</v>
      </c>
      <c r="D59" t="s">
        <v>1</v>
      </c>
      <c r="E59" s="2" t="s">
        <v>60</v>
      </c>
      <c r="F59" t="s">
        <v>153</v>
      </c>
      <c r="G59" t="s">
        <v>156</v>
      </c>
      <c r="I59" t="s">
        <v>154</v>
      </c>
      <c r="M59" t="s">
        <v>244</v>
      </c>
      <c r="N59">
        <v>2</v>
      </c>
      <c r="O59" t="s">
        <v>250</v>
      </c>
      <c r="P59">
        <v>3</v>
      </c>
      <c r="Q59" t="s">
        <v>250</v>
      </c>
      <c r="R59">
        <v>2</v>
      </c>
      <c r="S59" t="s">
        <v>250</v>
      </c>
      <c r="T59">
        <v>3</v>
      </c>
      <c r="U59" t="s">
        <v>250</v>
      </c>
      <c r="V59">
        <v>0</v>
      </c>
      <c r="W59" t="s">
        <v>250</v>
      </c>
      <c r="X59">
        <v>0</v>
      </c>
      <c r="Y59" t="s">
        <v>251</v>
      </c>
    </row>
    <row r="60" spans="1:25" x14ac:dyDescent="0.35">
      <c r="A60" t="str">
        <f t="shared" si="0"/>
        <v>GROWLITHE</v>
      </c>
      <c r="B60" t="s">
        <v>0</v>
      </c>
      <c r="C60">
        <v>58</v>
      </c>
      <c r="D60" t="s">
        <v>1</v>
      </c>
      <c r="E60" s="2" t="s">
        <v>59</v>
      </c>
      <c r="F60" t="s">
        <v>153</v>
      </c>
      <c r="G60" t="s">
        <v>156</v>
      </c>
      <c r="I60" t="s">
        <v>154</v>
      </c>
      <c r="J60" t="s">
        <v>203</v>
      </c>
      <c r="M60" t="s">
        <v>244</v>
      </c>
      <c r="N60">
        <v>2</v>
      </c>
      <c r="O60" t="s">
        <v>250</v>
      </c>
      <c r="P60">
        <v>3</v>
      </c>
      <c r="Q60" t="s">
        <v>250</v>
      </c>
      <c r="R60">
        <v>2</v>
      </c>
      <c r="S60" t="s">
        <v>250</v>
      </c>
      <c r="T60">
        <v>3</v>
      </c>
      <c r="U60" t="s">
        <v>250</v>
      </c>
      <c r="V60">
        <v>0</v>
      </c>
      <c r="W60" t="s">
        <v>250</v>
      </c>
      <c r="X60">
        <v>30</v>
      </c>
      <c r="Y60" t="s">
        <v>251</v>
      </c>
    </row>
    <row r="61" spans="1:25" x14ac:dyDescent="0.35">
      <c r="A61" t="str">
        <f>SUBSTITUTE(UPPER($E61),"-","_")</f>
        <v>POLIWRATH</v>
      </c>
      <c r="B61" t="s">
        <v>0</v>
      </c>
      <c r="C61">
        <v>62</v>
      </c>
      <c r="D61" t="s">
        <v>1</v>
      </c>
      <c r="E61" s="2" t="s">
        <v>63</v>
      </c>
      <c r="F61" t="s">
        <v>153</v>
      </c>
      <c r="G61" t="s">
        <v>157</v>
      </c>
      <c r="H61" t="s">
        <v>242</v>
      </c>
      <c r="I61" t="s">
        <v>154</v>
      </c>
      <c r="M61" t="s">
        <v>244</v>
      </c>
      <c r="N61">
        <v>4</v>
      </c>
      <c r="O61" t="s">
        <v>250</v>
      </c>
      <c r="P61">
        <v>2</v>
      </c>
      <c r="Q61" t="s">
        <v>250</v>
      </c>
      <c r="R61">
        <v>2</v>
      </c>
      <c r="S61" t="s">
        <v>250</v>
      </c>
      <c r="T61">
        <v>2</v>
      </c>
      <c r="U61" t="s">
        <v>250</v>
      </c>
      <c r="V61">
        <v>0</v>
      </c>
      <c r="W61" t="s">
        <v>250</v>
      </c>
      <c r="X61">
        <v>0</v>
      </c>
      <c r="Y61" t="s">
        <v>251</v>
      </c>
    </row>
    <row r="62" spans="1:25" x14ac:dyDescent="0.35">
      <c r="A62" t="str">
        <f>SUBSTITUTE(UPPER($E62),"-","_")</f>
        <v>POLIWHIRL</v>
      </c>
      <c r="B62" t="s">
        <v>0</v>
      </c>
      <c r="C62">
        <v>61</v>
      </c>
      <c r="D62" t="s">
        <v>1</v>
      </c>
      <c r="E62" s="2" t="s">
        <v>62</v>
      </c>
      <c r="F62" t="s">
        <v>153</v>
      </c>
      <c r="G62" t="s">
        <v>157</v>
      </c>
      <c r="I62" t="s">
        <v>154</v>
      </c>
      <c r="J62" t="s">
        <v>205</v>
      </c>
      <c r="M62" t="s">
        <v>244</v>
      </c>
      <c r="N62">
        <v>3</v>
      </c>
      <c r="O62" t="s">
        <v>250</v>
      </c>
      <c r="P62">
        <v>3</v>
      </c>
      <c r="Q62" t="s">
        <v>250</v>
      </c>
      <c r="R62">
        <v>2</v>
      </c>
      <c r="S62" t="s">
        <v>250</v>
      </c>
      <c r="T62">
        <v>2</v>
      </c>
      <c r="U62" t="s">
        <v>250</v>
      </c>
      <c r="V62">
        <v>0</v>
      </c>
      <c r="W62" t="s">
        <v>250</v>
      </c>
      <c r="X62">
        <v>30</v>
      </c>
      <c r="Y62" t="s">
        <v>251</v>
      </c>
    </row>
    <row r="63" spans="1:25" x14ac:dyDescent="0.35">
      <c r="A63" t="str">
        <f t="shared" si="0"/>
        <v>POLIWAG</v>
      </c>
      <c r="B63" t="s">
        <v>0</v>
      </c>
      <c r="C63">
        <v>60</v>
      </c>
      <c r="D63" t="s">
        <v>1</v>
      </c>
      <c r="E63" s="2" t="s">
        <v>61</v>
      </c>
      <c r="F63" t="s">
        <v>153</v>
      </c>
      <c r="G63" t="s">
        <v>157</v>
      </c>
      <c r="I63" t="s">
        <v>154</v>
      </c>
      <c r="J63" t="s">
        <v>204</v>
      </c>
      <c r="M63" t="s">
        <v>244</v>
      </c>
      <c r="N63">
        <v>2</v>
      </c>
      <c r="O63" t="s">
        <v>250</v>
      </c>
      <c r="P63">
        <v>3</v>
      </c>
      <c r="Q63" t="s">
        <v>250</v>
      </c>
      <c r="R63">
        <v>2</v>
      </c>
      <c r="S63" t="s">
        <v>250</v>
      </c>
      <c r="T63">
        <v>3</v>
      </c>
      <c r="U63" t="s">
        <v>250</v>
      </c>
      <c r="V63">
        <v>0</v>
      </c>
      <c r="W63" t="s">
        <v>250</v>
      </c>
      <c r="X63">
        <v>12</v>
      </c>
      <c r="Y63" t="s">
        <v>251</v>
      </c>
    </row>
    <row r="64" spans="1:25" x14ac:dyDescent="0.35">
      <c r="A64" t="str">
        <f>SUBSTITUTE(UPPER($E64),"-","_")</f>
        <v>ALAKAZAM</v>
      </c>
      <c r="B64" t="s">
        <v>0</v>
      </c>
      <c r="C64">
        <v>65</v>
      </c>
      <c r="D64" t="s">
        <v>1</v>
      </c>
      <c r="E64" s="2" t="s">
        <v>66</v>
      </c>
      <c r="F64" t="s">
        <v>153</v>
      </c>
      <c r="G64" t="s">
        <v>165</v>
      </c>
      <c r="I64" t="s">
        <v>154</v>
      </c>
      <c r="M64" t="s">
        <v>244</v>
      </c>
      <c r="N64">
        <v>1</v>
      </c>
      <c r="O64" t="s">
        <v>250</v>
      </c>
      <c r="P64">
        <v>5</v>
      </c>
      <c r="Q64" t="s">
        <v>250</v>
      </c>
      <c r="R64">
        <v>2</v>
      </c>
      <c r="S64" t="s">
        <v>250</v>
      </c>
      <c r="T64">
        <v>3</v>
      </c>
      <c r="U64" t="s">
        <v>250</v>
      </c>
      <c r="V64">
        <v>1</v>
      </c>
      <c r="W64" t="s">
        <v>250</v>
      </c>
      <c r="X64">
        <v>0</v>
      </c>
      <c r="Y64" t="s">
        <v>251</v>
      </c>
    </row>
    <row r="65" spans="1:25" x14ac:dyDescent="0.35">
      <c r="A65" t="str">
        <f>SUBSTITUTE(UPPER($E65),"-","_")</f>
        <v>KADABRA</v>
      </c>
      <c r="B65" t="s">
        <v>0</v>
      </c>
      <c r="C65">
        <v>64</v>
      </c>
      <c r="D65" t="s">
        <v>1</v>
      </c>
      <c r="E65" s="2" t="s">
        <v>65</v>
      </c>
      <c r="F65" t="s">
        <v>153</v>
      </c>
      <c r="G65" t="s">
        <v>165</v>
      </c>
      <c r="I65" t="s">
        <v>154</v>
      </c>
      <c r="J65" t="s">
        <v>207</v>
      </c>
      <c r="M65" t="s">
        <v>244</v>
      </c>
      <c r="N65">
        <v>1</v>
      </c>
      <c r="O65" t="s">
        <v>250</v>
      </c>
      <c r="P65">
        <v>5</v>
      </c>
      <c r="Q65" t="s">
        <v>250</v>
      </c>
      <c r="R65">
        <v>2</v>
      </c>
      <c r="S65" t="s">
        <v>250</v>
      </c>
      <c r="T65">
        <v>3</v>
      </c>
      <c r="U65" t="s">
        <v>250</v>
      </c>
      <c r="V65">
        <v>1</v>
      </c>
      <c r="W65" t="s">
        <v>250</v>
      </c>
      <c r="X65">
        <v>30</v>
      </c>
      <c r="Y65" t="s">
        <v>251</v>
      </c>
    </row>
    <row r="66" spans="1:25" x14ac:dyDescent="0.35">
      <c r="A66" t="str">
        <f t="shared" si="0"/>
        <v>ABRA</v>
      </c>
      <c r="B66" t="s">
        <v>0</v>
      </c>
      <c r="C66">
        <v>63</v>
      </c>
      <c r="D66" t="s">
        <v>1</v>
      </c>
      <c r="E66" s="2" t="s">
        <v>64</v>
      </c>
      <c r="F66" t="s">
        <v>153</v>
      </c>
      <c r="G66" t="s">
        <v>165</v>
      </c>
      <c r="I66" t="s">
        <v>154</v>
      </c>
      <c r="J66" t="s">
        <v>206</v>
      </c>
      <c r="M66" t="s">
        <v>244</v>
      </c>
      <c r="N66">
        <v>1</v>
      </c>
      <c r="O66" t="s">
        <v>250</v>
      </c>
      <c r="P66">
        <v>5</v>
      </c>
      <c r="Q66" t="s">
        <v>250</v>
      </c>
      <c r="R66">
        <v>2</v>
      </c>
      <c r="S66" t="s">
        <v>250</v>
      </c>
      <c r="T66">
        <v>4</v>
      </c>
      <c r="U66" t="s">
        <v>250</v>
      </c>
      <c r="V66">
        <v>2</v>
      </c>
      <c r="W66" t="s">
        <v>250</v>
      </c>
      <c r="X66">
        <v>12</v>
      </c>
      <c r="Y66" t="s">
        <v>251</v>
      </c>
    </row>
    <row r="67" spans="1:25" x14ac:dyDescent="0.35">
      <c r="A67" t="str">
        <f>SUBSTITUTE(UPPER($E67),"-","_")</f>
        <v>MACHAMP</v>
      </c>
      <c r="B67" t="s">
        <v>0</v>
      </c>
      <c r="C67">
        <v>68</v>
      </c>
      <c r="D67" t="s">
        <v>1</v>
      </c>
      <c r="E67" s="2" t="s">
        <v>69</v>
      </c>
      <c r="F67" t="s">
        <v>153</v>
      </c>
      <c r="G67" t="s">
        <v>242</v>
      </c>
      <c r="I67" t="s">
        <v>154</v>
      </c>
      <c r="M67" t="s">
        <v>244</v>
      </c>
      <c r="N67">
        <v>5</v>
      </c>
      <c r="O67" t="s">
        <v>250</v>
      </c>
      <c r="P67">
        <v>1</v>
      </c>
      <c r="Q67" t="s">
        <v>250</v>
      </c>
      <c r="R67">
        <v>3</v>
      </c>
      <c r="S67" t="s">
        <v>250</v>
      </c>
      <c r="T67">
        <v>2</v>
      </c>
      <c r="U67" t="s">
        <v>250</v>
      </c>
      <c r="V67">
        <v>1</v>
      </c>
      <c r="W67" t="s">
        <v>250</v>
      </c>
      <c r="X67">
        <v>0</v>
      </c>
      <c r="Y67" t="s">
        <v>251</v>
      </c>
    </row>
    <row r="68" spans="1:25" x14ac:dyDescent="0.35">
      <c r="A68" t="str">
        <f>SUBSTITUTE(UPPER($E68),"-","_")</f>
        <v>MACHOKE</v>
      </c>
      <c r="B68" t="s">
        <v>0</v>
      </c>
      <c r="C68">
        <v>67</v>
      </c>
      <c r="D68" t="s">
        <v>1</v>
      </c>
      <c r="E68" s="2" t="s">
        <v>68</v>
      </c>
      <c r="F68" t="s">
        <v>153</v>
      </c>
      <c r="G68" t="s">
        <v>242</v>
      </c>
      <c r="I68" t="s">
        <v>154</v>
      </c>
      <c r="J68" t="s">
        <v>209</v>
      </c>
      <c r="M68" t="s">
        <v>244</v>
      </c>
      <c r="N68">
        <v>5</v>
      </c>
      <c r="O68" t="s">
        <v>250</v>
      </c>
      <c r="P68">
        <v>1</v>
      </c>
      <c r="Q68" t="s">
        <v>250</v>
      </c>
      <c r="R68">
        <v>3</v>
      </c>
      <c r="S68" t="s">
        <v>250</v>
      </c>
      <c r="T68">
        <v>2</v>
      </c>
      <c r="U68" t="s">
        <v>250</v>
      </c>
      <c r="V68">
        <v>1</v>
      </c>
      <c r="W68" t="s">
        <v>250</v>
      </c>
      <c r="X68">
        <v>30</v>
      </c>
      <c r="Y68" t="s">
        <v>251</v>
      </c>
    </row>
    <row r="69" spans="1:25" x14ac:dyDescent="0.35">
      <c r="A69" t="str">
        <f t="shared" ref="A69:A131" si="1">SUBSTITUTE(UPPER($E69),"-","_")</f>
        <v>MACHOP</v>
      </c>
      <c r="B69" t="s">
        <v>0</v>
      </c>
      <c r="C69">
        <v>66</v>
      </c>
      <c r="D69" t="s">
        <v>1</v>
      </c>
      <c r="E69" s="2" t="s">
        <v>67</v>
      </c>
      <c r="F69" t="s">
        <v>153</v>
      </c>
      <c r="G69" t="s">
        <v>242</v>
      </c>
      <c r="I69" t="s">
        <v>154</v>
      </c>
      <c r="J69" t="s">
        <v>208</v>
      </c>
      <c r="M69" t="s">
        <v>244</v>
      </c>
      <c r="N69">
        <v>4</v>
      </c>
      <c r="O69" t="s">
        <v>250</v>
      </c>
      <c r="P69">
        <v>1</v>
      </c>
      <c r="Q69" t="s">
        <v>250</v>
      </c>
      <c r="R69">
        <v>3</v>
      </c>
      <c r="S69" t="s">
        <v>250</v>
      </c>
      <c r="T69">
        <v>2</v>
      </c>
      <c r="U69" t="s">
        <v>250</v>
      </c>
      <c r="V69">
        <v>0</v>
      </c>
      <c r="W69" t="s">
        <v>250</v>
      </c>
      <c r="X69">
        <v>15</v>
      </c>
      <c r="Y69" t="s">
        <v>251</v>
      </c>
    </row>
    <row r="70" spans="1:25" x14ac:dyDescent="0.35">
      <c r="A70" t="str">
        <f>SUBSTITUTE(UPPER($E70),"-","_")</f>
        <v>VICTREEBEL</v>
      </c>
      <c r="B70" t="s">
        <v>0</v>
      </c>
      <c r="C70">
        <v>71</v>
      </c>
      <c r="D70" t="s">
        <v>1</v>
      </c>
      <c r="E70" s="2" t="s">
        <v>72</v>
      </c>
      <c r="F70" t="s">
        <v>153</v>
      </c>
      <c r="G70" t="s">
        <v>155</v>
      </c>
      <c r="H70" t="s">
        <v>160</v>
      </c>
      <c r="I70" t="s">
        <v>154</v>
      </c>
      <c r="M70" t="s">
        <v>244</v>
      </c>
      <c r="N70">
        <v>3</v>
      </c>
      <c r="O70" t="s">
        <v>250</v>
      </c>
      <c r="P70">
        <v>5</v>
      </c>
      <c r="Q70" t="s">
        <v>250</v>
      </c>
      <c r="R70">
        <v>1</v>
      </c>
      <c r="S70" t="s">
        <v>250</v>
      </c>
      <c r="T70">
        <v>2</v>
      </c>
      <c r="U70" t="s">
        <v>250</v>
      </c>
      <c r="V70">
        <v>1</v>
      </c>
      <c r="W70" t="s">
        <v>250</v>
      </c>
      <c r="X70">
        <v>0</v>
      </c>
      <c r="Y70" t="s">
        <v>251</v>
      </c>
    </row>
    <row r="71" spans="1:25" x14ac:dyDescent="0.35">
      <c r="A71" t="str">
        <f>SUBSTITUTE(UPPER($E71),"-","_")</f>
        <v>WEEPINBELL</v>
      </c>
      <c r="B71" t="s">
        <v>0</v>
      </c>
      <c r="C71">
        <v>70</v>
      </c>
      <c r="D71" t="s">
        <v>1</v>
      </c>
      <c r="E71" s="2" t="s">
        <v>71</v>
      </c>
      <c r="F71" t="s">
        <v>153</v>
      </c>
      <c r="G71" t="s">
        <v>155</v>
      </c>
      <c r="H71" t="s">
        <v>160</v>
      </c>
      <c r="I71" t="s">
        <v>154</v>
      </c>
      <c r="J71" t="s">
        <v>211</v>
      </c>
      <c r="M71" t="s">
        <v>244</v>
      </c>
      <c r="N71">
        <v>3</v>
      </c>
      <c r="O71" t="s">
        <v>250</v>
      </c>
      <c r="P71">
        <v>4</v>
      </c>
      <c r="Q71" t="s">
        <v>250</v>
      </c>
      <c r="R71">
        <v>1</v>
      </c>
      <c r="S71" t="s">
        <v>250</v>
      </c>
      <c r="T71">
        <v>2</v>
      </c>
      <c r="U71" t="s">
        <v>250</v>
      </c>
      <c r="V71">
        <v>0</v>
      </c>
      <c r="W71" t="s">
        <v>250</v>
      </c>
      <c r="X71">
        <v>20</v>
      </c>
      <c r="Y71" t="s">
        <v>251</v>
      </c>
    </row>
    <row r="72" spans="1:25" x14ac:dyDescent="0.35">
      <c r="A72" t="str">
        <f t="shared" si="1"/>
        <v>BELLSPROUT</v>
      </c>
      <c r="B72" t="s">
        <v>0</v>
      </c>
      <c r="C72">
        <v>69</v>
      </c>
      <c r="D72" t="s">
        <v>1</v>
      </c>
      <c r="E72" s="2" t="s">
        <v>70</v>
      </c>
      <c r="F72" t="s">
        <v>153</v>
      </c>
      <c r="G72" t="s">
        <v>155</v>
      </c>
      <c r="H72" t="s">
        <v>160</v>
      </c>
      <c r="I72" t="s">
        <v>154</v>
      </c>
      <c r="J72" t="s">
        <v>210</v>
      </c>
      <c r="M72" t="s">
        <v>244</v>
      </c>
      <c r="N72">
        <v>3</v>
      </c>
      <c r="O72" t="s">
        <v>250</v>
      </c>
      <c r="P72">
        <v>4</v>
      </c>
      <c r="Q72" t="s">
        <v>250</v>
      </c>
      <c r="R72">
        <v>1</v>
      </c>
      <c r="S72" t="s">
        <v>250</v>
      </c>
      <c r="T72">
        <v>1</v>
      </c>
      <c r="U72" t="s">
        <v>250</v>
      </c>
      <c r="V72">
        <v>-1</v>
      </c>
      <c r="W72" t="s">
        <v>250</v>
      </c>
      <c r="X72">
        <v>15</v>
      </c>
      <c r="Y72" t="s">
        <v>251</v>
      </c>
    </row>
    <row r="73" spans="1:25" x14ac:dyDescent="0.35">
      <c r="A73" t="str">
        <f>SUBSTITUTE(UPPER($E73),"-","_")</f>
        <v>TENTACRUEL</v>
      </c>
      <c r="B73" t="s">
        <v>0</v>
      </c>
      <c r="C73">
        <v>73</v>
      </c>
      <c r="D73" t="s">
        <v>1</v>
      </c>
      <c r="E73" s="2" t="s">
        <v>74</v>
      </c>
      <c r="F73" t="s">
        <v>153</v>
      </c>
      <c r="G73" t="s">
        <v>157</v>
      </c>
      <c r="H73" t="s">
        <v>160</v>
      </c>
      <c r="I73" t="s">
        <v>154</v>
      </c>
      <c r="M73" t="s">
        <v>244</v>
      </c>
      <c r="N73">
        <v>1</v>
      </c>
      <c r="O73" t="s">
        <v>250</v>
      </c>
      <c r="P73">
        <v>5</v>
      </c>
      <c r="Q73" t="s">
        <v>250</v>
      </c>
      <c r="R73">
        <v>2</v>
      </c>
      <c r="S73" t="s">
        <v>250</v>
      </c>
      <c r="T73">
        <v>3</v>
      </c>
      <c r="U73" t="s">
        <v>250</v>
      </c>
      <c r="V73">
        <v>1</v>
      </c>
      <c r="W73" t="s">
        <v>250</v>
      </c>
      <c r="X73">
        <v>0</v>
      </c>
      <c r="Y73" t="s">
        <v>251</v>
      </c>
    </row>
    <row r="74" spans="1:25" x14ac:dyDescent="0.35">
      <c r="A74" t="str">
        <f t="shared" si="1"/>
        <v>TENTACOOL</v>
      </c>
      <c r="B74" t="s">
        <v>0</v>
      </c>
      <c r="C74">
        <v>72</v>
      </c>
      <c r="D74" t="s">
        <v>1</v>
      </c>
      <c r="E74" s="2" t="s">
        <v>73</v>
      </c>
      <c r="F74" t="s">
        <v>153</v>
      </c>
      <c r="G74" t="s">
        <v>157</v>
      </c>
      <c r="H74" t="s">
        <v>160</v>
      </c>
      <c r="I74" t="s">
        <v>154</v>
      </c>
      <c r="J74" t="s">
        <v>212</v>
      </c>
      <c r="M74" t="s">
        <v>244</v>
      </c>
      <c r="N74">
        <v>1</v>
      </c>
      <c r="O74" t="s">
        <v>250</v>
      </c>
      <c r="P74">
        <v>5</v>
      </c>
      <c r="Q74" t="s">
        <v>250</v>
      </c>
      <c r="R74">
        <v>1</v>
      </c>
      <c r="S74" t="s">
        <v>250</v>
      </c>
      <c r="T74">
        <v>3</v>
      </c>
      <c r="U74" t="s">
        <v>250</v>
      </c>
      <c r="V74">
        <v>0</v>
      </c>
      <c r="W74" t="s">
        <v>250</v>
      </c>
      <c r="X74">
        <v>20</v>
      </c>
      <c r="Y74" t="s">
        <v>251</v>
      </c>
    </row>
    <row r="75" spans="1:25" x14ac:dyDescent="0.35">
      <c r="A75" t="str">
        <f>SUBSTITUTE(UPPER($E75),"-","_")</f>
        <v>GOLEM</v>
      </c>
      <c r="B75" t="s">
        <v>0</v>
      </c>
      <c r="C75">
        <v>76</v>
      </c>
      <c r="D75" t="s">
        <v>1</v>
      </c>
      <c r="E75" s="2" t="s">
        <v>77</v>
      </c>
      <c r="F75" t="s">
        <v>153</v>
      </c>
      <c r="G75" t="s">
        <v>166</v>
      </c>
      <c r="H75" t="s">
        <v>162</v>
      </c>
      <c r="I75" t="s">
        <v>154</v>
      </c>
      <c r="M75" t="s">
        <v>244</v>
      </c>
      <c r="N75">
        <v>4</v>
      </c>
      <c r="O75" t="s">
        <v>250</v>
      </c>
      <c r="P75">
        <v>1</v>
      </c>
      <c r="Q75" t="s">
        <v>250</v>
      </c>
      <c r="R75">
        <v>4</v>
      </c>
      <c r="S75" t="s">
        <v>250</v>
      </c>
      <c r="T75">
        <v>2</v>
      </c>
      <c r="U75" t="s">
        <v>250</v>
      </c>
      <c r="V75">
        <v>1</v>
      </c>
      <c r="W75" t="s">
        <v>250</v>
      </c>
      <c r="X75">
        <v>0</v>
      </c>
      <c r="Y75" t="s">
        <v>251</v>
      </c>
    </row>
    <row r="76" spans="1:25" x14ac:dyDescent="0.35">
      <c r="A76" t="str">
        <f>SUBSTITUTE(UPPER($E76),"-","_")</f>
        <v>GRAVELER</v>
      </c>
      <c r="B76" t="s">
        <v>0</v>
      </c>
      <c r="C76">
        <v>75</v>
      </c>
      <c r="D76" t="s">
        <v>1</v>
      </c>
      <c r="E76" s="2" t="s">
        <v>76</v>
      </c>
      <c r="F76" t="s">
        <v>153</v>
      </c>
      <c r="G76" t="s">
        <v>166</v>
      </c>
      <c r="H76" t="s">
        <v>162</v>
      </c>
      <c r="I76" t="s">
        <v>154</v>
      </c>
      <c r="J76" t="s">
        <v>214</v>
      </c>
      <c r="M76" t="s">
        <v>244</v>
      </c>
      <c r="N76">
        <v>4</v>
      </c>
      <c r="O76" t="s">
        <v>250</v>
      </c>
      <c r="P76">
        <v>1</v>
      </c>
      <c r="Q76" t="s">
        <v>250</v>
      </c>
      <c r="R76">
        <v>3</v>
      </c>
      <c r="S76" t="s">
        <v>250</v>
      </c>
      <c r="T76">
        <v>2</v>
      </c>
      <c r="U76" t="s">
        <v>250</v>
      </c>
      <c r="V76">
        <v>0</v>
      </c>
      <c r="W76" t="s">
        <v>250</v>
      </c>
      <c r="X76">
        <v>30</v>
      </c>
      <c r="Y76" t="s">
        <v>251</v>
      </c>
    </row>
    <row r="77" spans="1:25" x14ac:dyDescent="0.35">
      <c r="A77" t="str">
        <f t="shared" si="1"/>
        <v>GEODUDE</v>
      </c>
      <c r="B77" t="s">
        <v>0</v>
      </c>
      <c r="C77">
        <v>74</v>
      </c>
      <c r="D77" t="s">
        <v>1</v>
      </c>
      <c r="E77" s="2" t="s">
        <v>75</v>
      </c>
      <c r="F77" t="s">
        <v>153</v>
      </c>
      <c r="G77" t="s">
        <v>166</v>
      </c>
      <c r="H77" t="s">
        <v>162</v>
      </c>
      <c r="I77" t="s">
        <v>154</v>
      </c>
      <c r="J77" t="s">
        <v>213</v>
      </c>
      <c r="M77" t="s">
        <v>244</v>
      </c>
      <c r="N77">
        <v>4</v>
      </c>
      <c r="O77" t="s">
        <v>250</v>
      </c>
      <c r="P77">
        <v>1</v>
      </c>
      <c r="Q77" t="s">
        <v>250</v>
      </c>
      <c r="R77">
        <v>3</v>
      </c>
      <c r="S77" t="s">
        <v>250</v>
      </c>
      <c r="T77">
        <v>2</v>
      </c>
      <c r="U77" t="s">
        <v>250</v>
      </c>
      <c r="V77">
        <v>0</v>
      </c>
      <c r="W77" t="s">
        <v>250</v>
      </c>
      <c r="X77">
        <v>20</v>
      </c>
      <c r="Y77" t="s">
        <v>251</v>
      </c>
    </row>
    <row r="78" spans="1:25" x14ac:dyDescent="0.35">
      <c r="A78" t="str">
        <f>SUBSTITUTE(UPPER($E78),"-","_")</f>
        <v>RAPIDASH</v>
      </c>
      <c r="B78" t="s">
        <v>0</v>
      </c>
      <c r="C78">
        <v>78</v>
      </c>
      <c r="D78" t="s">
        <v>1</v>
      </c>
      <c r="E78" s="2" t="s">
        <v>79</v>
      </c>
      <c r="F78" t="s">
        <v>153</v>
      </c>
      <c r="G78" t="s">
        <v>156</v>
      </c>
      <c r="I78" t="s">
        <v>154</v>
      </c>
      <c r="M78" t="s">
        <v>244</v>
      </c>
      <c r="N78">
        <v>3</v>
      </c>
      <c r="O78" t="s">
        <v>250</v>
      </c>
      <c r="P78">
        <v>3</v>
      </c>
      <c r="Q78" t="s">
        <v>250</v>
      </c>
      <c r="R78">
        <v>1</v>
      </c>
      <c r="S78" t="s">
        <v>250</v>
      </c>
      <c r="T78">
        <v>2</v>
      </c>
      <c r="U78" t="s">
        <v>250</v>
      </c>
      <c r="V78">
        <v>-1</v>
      </c>
      <c r="W78" t="s">
        <v>250</v>
      </c>
      <c r="X78">
        <v>0</v>
      </c>
      <c r="Y78" t="s">
        <v>251</v>
      </c>
    </row>
    <row r="79" spans="1:25" x14ac:dyDescent="0.35">
      <c r="A79" t="str">
        <f t="shared" si="1"/>
        <v>PONYTA</v>
      </c>
      <c r="B79" t="s">
        <v>0</v>
      </c>
      <c r="C79">
        <v>77</v>
      </c>
      <c r="D79" t="s">
        <v>1</v>
      </c>
      <c r="E79" s="2" t="s">
        <v>78</v>
      </c>
      <c r="F79" t="s">
        <v>153</v>
      </c>
      <c r="G79" t="s">
        <v>156</v>
      </c>
      <c r="I79" t="s">
        <v>154</v>
      </c>
      <c r="J79" t="s">
        <v>215</v>
      </c>
      <c r="M79" t="s">
        <v>244</v>
      </c>
      <c r="N79">
        <v>3</v>
      </c>
      <c r="O79" t="s">
        <v>250</v>
      </c>
      <c r="P79">
        <v>3</v>
      </c>
      <c r="Q79" t="s">
        <v>250</v>
      </c>
      <c r="R79">
        <v>2</v>
      </c>
      <c r="S79" t="s">
        <v>250</v>
      </c>
      <c r="T79">
        <v>2</v>
      </c>
      <c r="U79" t="s">
        <v>250</v>
      </c>
      <c r="V79">
        <v>0</v>
      </c>
      <c r="W79" t="s">
        <v>250</v>
      </c>
      <c r="X79">
        <v>20</v>
      </c>
      <c r="Y79" t="s">
        <v>251</v>
      </c>
    </row>
    <row r="80" spans="1:25" x14ac:dyDescent="0.35">
      <c r="A80" t="str">
        <f>SUBSTITUTE(UPPER($E80),"-","_")</f>
        <v>SLOWBRO</v>
      </c>
      <c r="B80" t="s">
        <v>0</v>
      </c>
      <c r="C80">
        <v>80</v>
      </c>
      <c r="D80" t="s">
        <v>1</v>
      </c>
      <c r="E80" s="2" t="s">
        <v>81</v>
      </c>
      <c r="F80" t="s">
        <v>153</v>
      </c>
      <c r="G80" t="s">
        <v>157</v>
      </c>
      <c r="H80" t="s">
        <v>165</v>
      </c>
      <c r="I80" t="s">
        <v>154</v>
      </c>
      <c r="M80" t="s">
        <v>244</v>
      </c>
      <c r="N80">
        <v>2</v>
      </c>
      <c r="O80" t="s">
        <v>250</v>
      </c>
      <c r="P80">
        <v>4</v>
      </c>
      <c r="Q80" t="s">
        <v>250</v>
      </c>
      <c r="R80">
        <v>3</v>
      </c>
      <c r="S80" t="s">
        <v>250</v>
      </c>
      <c r="T80">
        <v>3</v>
      </c>
      <c r="U80" t="s">
        <v>250</v>
      </c>
      <c r="V80">
        <v>2</v>
      </c>
      <c r="W80" t="s">
        <v>250</v>
      </c>
      <c r="X80">
        <v>0</v>
      </c>
      <c r="Y80" t="s">
        <v>251</v>
      </c>
    </row>
    <row r="81" spans="1:25" x14ac:dyDescent="0.35">
      <c r="A81" t="str">
        <f t="shared" si="1"/>
        <v>SLOWPOKE</v>
      </c>
      <c r="B81" t="s">
        <v>0</v>
      </c>
      <c r="C81">
        <v>79</v>
      </c>
      <c r="D81" t="s">
        <v>1</v>
      </c>
      <c r="E81" s="2" t="s">
        <v>80</v>
      </c>
      <c r="F81" t="s">
        <v>153</v>
      </c>
      <c r="G81" t="s">
        <v>157</v>
      </c>
      <c r="H81" t="s">
        <v>165</v>
      </c>
      <c r="I81" t="s">
        <v>154</v>
      </c>
      <c r="J81" t="s">
        <v>216</v>
      </c>
      <c r="M81" t="s">
        <v>244</v>
      </c>
      <c r="N81">
        <v>1</v>
      </c>
      <c r="O81" t="s">
        <v>250</v>
      </c>
      <c r="P81">
        <v>4</v>
      </c>
      <c r="Q81" t="s">
        <v>250</v>
      </c>
      <c r="R81">
        <v>3</v>
      </c>
      <c r="S81" t="s">
        <v>250</v>
      </c>
      <c r="T81">
        <v>3</v>
      </c>
      <c r="U81" t="s">
        <v>250</v>
      </c>
      <c r="V81">
        <v>1</v>
      </c>
      <c r="W81" t="s">
        <v>250</v>
      </c>
      <c r="X81">
        <v>12</v>
      </c>
      <c r="Y81" t="s">
        <v>251</v>
      </c>
    </row>
    <row r="82" spans="1:25" x14ac:dyDescent="0.35">
      <c r="A82" t="str">
        <f>SUBSTITUTE(UPPER($E82),"-","_")</f>
        <v>MAGNETON</v>
      </c>
      <c r="B82" t="s">
        <v>0</v>
      </c>
      <c r="C82">
        <v>82</v>
      </c>
      <c r="D82" t="s">
        <v>1</v>
      </c>
      <c r="E82" s="2" t="s">
        <v>83</v>
      </c>
      <c r="F82" t="s">
        <v>153</v>
      </c>
      <c r="G82" t="s">
        <v>161</v>
      </c>
      <c r="H82" t="s">
        <v>167</v>
      </c>
      <c r="I82" t="s">
        <v>154</v>
      </c>
      <c r="M82" t="s">
        <v>244</v>
      </c>
      <c r="N82">
        <v>1</v>
      </c>
      <c r="O82" t="s">
        <v>250</v>
      </c>
      <c r="P82">
        <v>4</v>
      </c>
      <c r="Q82" t="s">
        <v>250</v>
      </c>
      <c r="R82">
        <v>3</v>
      </c>
      <c r="S82" t="s">
        <v>250</v>
      </c>
      <c r="T82">
        <v>2</v>
      </c>
      <c r="U82" t="s">
        <v>250</v>
      </c>
      <c r="V82">
        <v>0</v>
      </c>
      <c r="W82" t="s">
        <v>250</v>
      </c>
      <c r="X82">
        <v>30</v>
      </c>
      <c r="Y82" t="s">
        <v>251</v>
      </c>
    </row>
    <row r="83" spans="1:25" x14ac:dyDescent="0.35">
      <c r="A83" t="str">
        <f t="shared" si="1"/>
        <v>MAGNEMITE</v>
      </c>
      <c r="B83" t="s">
        <v>0</v>
      </c>
      <c r="C83">
        <v>81</v>
      </c>
      <c r="D83" t="s">
        <v>1</v>
      </c>
      <c r="E83" s="2" t="s">
        <v>82</v>
      </c>
      <c r="F83" t="s">
        <v>153</v>
      </c>
      <c r="G83" t="s">
        <v>161</v>
      </c>
      <c r="H83" t="s">
        <v>167</v>
      </c>
      <c r="I83" t="s">
        <v>154</v>
      </c>
      <c r="J83" t="s">
        <v>217</v>
      </c>
      <c r="M83" t="s">
        <v>244</v>
      </c>
      <c r="N83">
        <v>1</v>
      </c>
      <c r="O83" t="s">
        <v>250</v>
      </c>
      <c r="P83">
        <v>4</v>
      </c>
      <c r="Q83" t="s">
        <v>250</v>
      </c>
      <c r="R83">
        <v>3</v>
      </c>
      <c r="S83" t="s">
        <v>250</v>
      </c>
      <c r="T83">
        <v>2</v>
      </c>
      <c r="U83" t="s">
        <v>250</v>
      </c>
      <c r="V83">
        <v>0</v>
      </c>
      <c r="W83" t="s">
        <v>250</v>
      </c>
      <c r="X83">
        <v>15</v>
      </c>
      <c r="Y83" t="s">
        <v>251</v>
      </c>
    </row>
    <row r="84" spans="1:25" x14ac:dyDescent="0.35">
      <c r="A84" t="str">
        <f t="shared" si="1"/>
        <v>FARFETCHD</v>
      </c>
      <c r="B84" t="s">
        <v>0</v>
      </c>
      <c r="C84">
        <v>83</v>
      </c>
      <c r="D84" t="s">
        <v>1</v>
      </c>
      <c r="E84" s="2" t="s">
        <v>84</v>
      </c>
      <c r="F84" t="s">
        <v>153</v>
      </c>
      <c r="G84" t="s">
        <v>164</v>
      </c>
      <c r="H84" t="s">
        <v>159</v>
      </c>
      <c r="I84" t="s">
        <v>154</v>
      </c>
      <c r="M84" t="s">
        <v>244</v>
      </c>
      <c r="N84">
        <v>2</v>
      </c>
      <c r="O84" t="s">
        <v>250</v>
      </c>
      <c r="P84">
        <v>3</v>
      </c>
      <c r="Q84" t="s">
        <v>250</v>
      </c>
      <c r="R84">
        <v>2</v>
      </c>
      <c r="S84" t="s">
        <v>250</v>
      </c>
      <c r="T84">
        <v>3</v>
      </c>
      <c r="U84" t="s">
        <v>250</v>
      </c>
      <c r="V84">
        <v>0</v>
      </c>
      <c r="W84" t="s">
        <v>250</v>
      </c>
      <c r="X84">
        <v>0</v>
      </c>
      <c r="Y84" t="s">
        <v>251</v>
      </c>
    </row>
    <row r="85" spans="1:25" x14ac:dyDescent="0.35">
      <c r="A85" t="str">
        <f>SUBSTITUTE(UPPER($E85),"-","_")</f>
        <v>DODRIO</v>
      </c>
      <c r="B85" t="s">
        <v>0</v>
      </c>
      <c r="C85">
        <v>85</v>
      </c>
      <c r="D85" t="s">
        <v>1</v>
      </c>
      <c r="E85" s="2" t="s">
        <v>86</v>
      </c>
      <c r="F85" t="s">
        <v>153</v>
      </c>
      <c r="G85" t="s">
        <v>164</v>
      </c>
      <c r="H85" t="s">
        <v>159</v>
      </c>
      <c r="I85" t="s">
        <v>154</v>
      </c>
      <c r="M85" t="s">
        <v>244</v>
      </c>
      <c r="N85">
        <v>3</v>
      </c>
      <c r="O85" t="s">
        <v>250</v>
      </c>
      <c r="P85">
        <v>1</v>
      </c>
      <c r="Q85" t="s">
        <v>250</v>
      </c>
      <c r="R85">
        <v>2</v>
      </c>
      <c r="S85" t="s">
        <v>250</v>
      </c>
      <c r="T85">
        <v>2</v>
      </c>
      <c r="U85" t="s">
        <v>250</v>
      </c>
      <c r="V85">
        <v>-2</v>
      </c>
      <c r="W85" t="s">
        <v>250</v>
      </c>
      <c r="X85">
        <v>0</v>
      </c>
      <c r="Y85" t="s">
        <v>251</v>
      </c>
    </row>
    <row r="86" spans="1:25" x14ac:dyDescent="0.35">
      <c r="A86" t="str">
        <f t="shared" si="1"/>
        <v>DODUO</v>
      </c>
      <c r="B86" t="s">
        <v>0</v>
      </c>
      <c r="C86">
        <v>84</v>
      </c>
      <c r="D86" t="s">
        <v>1</v>
      </c>
      <c r="E86" s="2" t="s">
        <v>85</v>
      </c>
      <c r="F86" t="s">
        <v>153</v>
      </c>
      <c r="G86" t="s">
        <v>164</v>
      </c>
      <c r="H86" t="s">
        <v>159</v>
      </c>
      <c r="I86" t="s">
        <v>154</v>
      </c>
      <c r="J86" t="s">
        <v>218</v>
      </c>
      <c r="M86" t="s">
        <v>244</v>
      </c>
      <c r="N86">
        <v>3</v>
      </c>
      <c r="O86" t="s">
        <v>250</v>
      </c>
      <c r="P86">
        <v>2</v>
      </c>
      <c r="Q86" t="s">
        <v>250</v>
      </c>
      <c r="R86">
        <v>2</v>
      </c>
      <c r="S86" t="s">
        <v>250</v>
      </c>
      <c r="T86">
        <v>2</v>
      </c>
      <c r="U86" t="s">
        <v>250</v>
      </c>
      <c r="V86">
        <v>-1</v>
      </c>
      <c r="W86" t="s">
        <v>250</v>
      </c>
      <c r="X86">
        <v>15</v>
      </c>
      <c r="Y86" t="s">
        <v>251</v>
      </c>
    </row>
    <row r="87" spans="1:25" x14ac:dyDescent="0.35">
      <c r="A87" t="str">
        <f>SUBSTITUTE(UPPER($E87),"-","_")</f>
        <v>DEWGONG</v>
      </c>
      <c r="B87" t="s">
        <v>0</v>
      </c>
      <c r="C87">
        <v>87</v>
      </c>
      <c r="D87" t="s">
        <v>1</v>
      </c>
      <c r="E87" s="2" t="s">
        <v>88</v>
      </c>
      <c r="F87" t="s">
        <v>153</v>
      </c>
      <c r="G87" t="s">
        <v>157</v>
      </c>
      <c r="H87" t="s">
        <v>168</v>
      </c>
      <c r="I87" t="s">
        <v>154</v>
      </c>
      <c r="M87" t="s">
        <v>244</v>
      </c>
      <c r="N87">
        <v>2</v>
      </c>
      <c r="O87" t="s">
        <v>250</v>
      </c>
      <c r="P87">
        <v>4</v>
      </c>
      <c r="Q87" t="s">
        <v>250</v>
      </c>
      <c r="R87">
        <v>2</v>
      </c>
      <c r="S87" t="s">
        <v>250</v>
      </c>
      <c r="T87">
        <v>2</v>
      </c>
      <c r="U87" t="s">
        <v>250</v>
      </c>
      <c r="V87">
        <v>0</v>
      </c>
      <c r="W87" t="s">
        <v>250</v>
      </c>
      <c r="X87">
        <v>0</v>
      </c>
      <c r="Y87" t="s">
        <v>251</v>
      </c>
    </row>
    <row r="88" spans="1:25" x14ac:dyDescent="0.35">
      <c r="A88" t="str">
        <f t="shared" si="1"/>
        <v>SEEL</v>
      </c>
      <c r="B88" t="s">
        <v>0</v>
      </c>
      <c r="C88">
        <v>86</v>
      </c>
      <c r="D88" t="s">
        <v>1</v>
      </c>
      <c r="E88" s="2" t="s">
        <v>87</v>
      </c>
      <c r="F88" t="s">
        <v>153</v>
      </c>
      <c r="G88" t="s">
        <v>157</v>
      </c>
      <c r="I88" t="s">
        <v>154</v>
      </c>
      <c r="J88" t="s">
        <v>219</v>
      </c>
      <c r="M88" t="s">
        <v>244</v>
      </c>
      <c r="N88">
        <v>2</v>
      </c>
      <c r="O88" t="s">
        <v>250</v>
      </c>
      <c r="P88">
        <v>3</v>
      </c>
      <c r="Q88" t="s">
        <v>250</v>
      </c>
      <c r="R88">
        <v>2</v>
      </c>
      <c r="S88" t="s">
        <v>250</v>
      </c>
      <c r="T88">
        <v>3</v>
      </c>
      <c r="U88" t="s">
        <v>250</v>
      </c>
      <c r="V88">
        <v>0</v>
      </c>
      <c r="W88" t="s">
        <v>250</v>
      </c>
      <c r="X88">
        <v>15</v>
      </c>
      <c r="Y88" t="s">
        <v>251</v>
      </c>
    </row>
    <row r="89" spans="1:25" x14ac:dyDescent="0.35">
      <c r="A89" t="str">
        <f>SUBSTITUTE(UPPER($E89),"-","_")</f>
        <v>MUK</v>
      </c>
      <c r="B89" t="s">
        <v>0</v>
      </c>
      <c r="C89">
        <v>89</v>
      </c>
      <c r="D89" t="s">
        <v>1</v>
      </c>
      <c r="E89" s="2" t="s">
        <v>90</v>
      </c>
      <c r="F89" t="s">
        <v>153</v>
      </c>
      <c r="G89" t="s">
        <v>160</v>
      </c>
      <c r="I89" t="s">
        <v>154</v>
      </c>
      <c r="M89" t="s">
        <v>244</v>
      </c>
      <c r="N89">
        <v>2</v>
      </c>
      <c r="O89" t="s">
        <v>250</v>
      </c>
      <c r="P89">
        <v>4</v>
      </c>
      <c r="Q89" t="s">
        <v>250</v>
      </c>
      <c r="R89">
        <v>4</v>
      </c>
      <c r="S89" t="s">
        <v>250</v>
      </c>
      <c r="T89">
        <v>3</v>
      </c>
      <c r="U89" t="s">
        <v>250</v>
      </c>
      <c r="V89">
        <v>3</v>
      </c>
      <c r="W89" t="s">
        <v>250</v>
      </c>
      <c r="X89">
        <v>0</v>
      </c>
      <c r="Y89" t="s">
        <v>251</v>
      </c>
    </row>
    <row r="90" spans="1:25" x14ac:dyDescent="0.35">
      <c r="A90" t="str">
        <f t="shared" si="1"/>
        <v>GRIMER</v>
      </c>
      <c r="B90" t="s">
        <v>0</v>
      </c>
      <c r="C90">
        <v>88</v>
      </c>
      <c r="D90" t="s">
        <v>1</v>
      </c>
      <c r="E90" s="2" t="s">
        <v>89</v>
      </c>
      <c r="F90" t="s">
        <v>153</v>
      </c>
      <c r="G90" t="s">
        <v>160</v>
      </c>
      <c r="I90" t="s">
        <v>154</v>
      </c>
      <c r="J90" t="s">
        <v>220</v>
      </c>
      <c r="M90" t="s">
        <v>244</v>
      </c>
      <c r="N90">
        <v>2</v>
      </c>
      <c r="O90" t="s">
        <v>250</v>
      </c>
      <c r="P90">
        <v>2</v>
      </c>
      <c r="Q90" t="s">
        <v>250</v>
      </c>
      <c r="R90">
        <v>4</v>
      </c>
      <c r="S90" t="s">
        <v>250</v>
      </c>
      <c r="T90">
        <v>3</v>
      </c>
      <c r="U90" t="s">
        <v>250</v>
      </c>
      <c r="V90">
        <v>1</v>
      </c>
      <c r="W90" t="s">
        <v>250</v>
      </c>
      <c r="X90">
        <v>25</v>
      </c>
      <c r="Y90" t="s">
        <v>251</v>
      </c>
    </row>
    <row r="91" spans="1:25" x14ac:dyDescent="0.35">
      <c r="A91" t="str">
        <f>SUBSTITUTE(UPPER($E91),"-","_")</f>
        <v>CLOYSTER</v>
      </c>
      <c r="B91" t="s">
        <v>0</v>
      </c>
      <c r="C91">
        <v>91</v>
      </c>
      <c r="D91" t="s">
        <v>1</v>
      </c>
      <c r="E91" s="2" t="s">
        <v>92</v>
      </c>
      <c r="F91" t="s">
        <v>153</v>
      </c>
      <c r="G91" t="s">
        <v>157</v>
      </c>
      <c r="H91" t="s">
        <v>168</v>
      </c>
      <c r="I91" t="s">
        <v>154</v>
      </c>
      <c r="M91" t="s">
        <v>244</v>
      </c>
      <c r="N91">
        <v>1</v>
      </c>
      <c r="O91" t="s">
        <v>250</v>
      </c>
      <c r="P91">
        <v>5</v>
      </c>
      <c r="Q91" t="s">
        <v>250</v>
      </c>
      <c r="R91">
        <v>4</v>
      </c>
      <c r="S91" t="s">
        <v>250</v>
      </c>
      <c r="T91">
        <v>3</v>
      </c>
      <c r="U91" t="s">
        <v>250</v>
      </c>
      <c r="V91">
        <v>3</v>
      </c>
      <c r="W91" t="s">
        <v>250</v>
      </c>
      <c r="X91">
        <v>0</v>
      </c>
      <c r="Y91" t="s">
        <v>251</v>
      </c>
    </row>
    <row r="92" spans="1:25" x14ac:dyDescent="0.35">
      <c r="A92" t="str">
        <f t="shared" si="1"/>
        <v>SHELLDER</v>
      </c>
      <c r="B92" t="s">
        <v>0</v>
      </c>
      <c r="C92">
        <v>90</v>
      </c>
      <c r="D92" t="s">
        <v>1</v>
      </c>
      <c r="E92" s="2" t="s">
        <v>91</v>
      </c>
      <c r="F92" t="s">
        <v>153</v>
      </c>
      <c r="G92" t="s">
        <v>157</v>
      </c>
      <c r="I92" t="s">
        <v>154</v>
      </c>
      <c r="J92" t="s">
        <v>221</v>
      </c>
      <c r="M92" t="s">
        <v>244</v>
      </c>
      <c r="N92">
        <v>3</v>
      </c>
      <c r="O92" t="s">
        <v>250</v>
      </c>
      <c r="P92">
        <v>3</v>
      </c>
      <c r="Q92" t="s">
        <v>250</v>
      </c>
      <c r="R92">
        <v>3</v>
      </c>
      <c r="S92" t="s">
        <v>250</v>
      </c>
      <c r="T92">
        <v>3</v>
      </c>
      <c r="U92" t="s">
        <v>250</v>
      </c>
      <c r="V92">
        <v>2</v>
      </c>
      <c r="W92" t="s">
        <v>250</v>
      </c>
      <c r="X92">
        <v>12</v>
      </c>
      <c r="Y92" t="s">
        <v>251</v>
      </c>
    </row>
    <row r="93" spans="1:25" x14ac:dyDescent="0.35">
      <c r="A93" t="str">
        <f>SUBSTITUTE(UPPER($E93),"-","_")</f>
        <v>GENGAR</v>
      </c>
      <c r="B93" t="s">
        <v>0</v>
      </c>
      <c r="C93">
        <v>94</v>
      </c>
      <c r="D93" t="s">
        <v>1</v>
      </c>
      <c r="E93" s="2" t="s">
        <v>95</v>
      </c>
      <c r="F93" t="s">
        <v>153</v>
      </c>
      <c r="G93" t="s">
        <v>169</v>
      </c>
      <c r="H93" t="s">
        <v>160</v>
      </c>
      <c r="I93" t="s">
        <v>154</v>
      </c>
      <c r="M93" t="s">
        <v>244</v>
      </c>
      <c r="N93">
        <v>1</v>
      </c>
      <c r="O93" t="s">
        <v>250</v>
      </c>
      <c r="P93">
        <v>5</v>
      </c>
      <c r="Q93" t="s">
        <v>250</v>
      </c>
      <c r="R93">
        <v>1</v>
      </c>
      <c r="S93" t="s">
        <v>250</v>
      </c>
      <c r="T93">
        <v>2</v>
      </c>
      <c r="U93" t="s">
        <v>250</v>
      </c>
      <c r="V93">
        <v>-1</v>
      </c>
      <c r="W93" t="s">
        <v>250</v>
      </c>
      <c r="X93">
        <v>0</v>
      </c>
      <c r="Y93" t="s">
        <v>251</v>
      </c>
    </row>
    <row r="94" spans="1:25" x14ac:dyDescent="0.35">
      <c r="A94" t="str">
        <f>SUBSTITUTE(UPPER($E94),"-","_")</f>
        <v>HAUNTER</v>
      </c>
      <c r="B94" t="s">
        <v>0</v>
      </c>
      <c r="C94">
        <v>93</v>
      </c>
      <c r="D94" t="s">
        <v>1</v>
      </c>
      <c r="E94" s="2" t="s">
        <v>94</v>
      </c>
      <c r="F94" t="s">
        <v>153</v>
      </c>
      <c r="G94" t="s">
        <v>169</v>
      </c>
      <c r="H94" t="s">
        <v>160</v>
      </c>
      <c r="I94" t="s">
        <v>154</v>
      </c>
      <c r="J94" t="s">
        <v>223</v>
      </c>
      <c r="M94" t="s">
        <v>244</v>
      </c>
      <c r="N94">
        <v>1</v>
      </c>
      <c r="O94" t="s">
        <v>250</v>
      </c>
      <c r="P94">
        <v>4</v>
      </c>
      <c r="Q94" t="s">
        <v>250</v>
      </c>
      <c r="R94">
        <v>1</v>
      </c>
      <c r="S94" t="s">
        <v>250</v>
      </c>
      <c r="T94">
        <v>2</v>
      </c>
      <c r="U94" t="s">
        <v>250</v>
      </c>
      <c r="V94">
        <v>-2</v>
      </c>
      <c r="W94" t="s">
        <v>250</v>
      </c>
      <c r="X94">
        <v>30</v>
      </c>
      <c r="Y94" t="s">
        <v>251</v>
      </c>
    </row>
    <row r="95" spans="1:25" x14ac:dyDescent="0.35">
      <c r="A95" t="str">
        <f t="shared" si="1"/>
        <v>GASTLY</v>
      </c>
      <c r="B95" t="s">
        <v>0</v>
      </c>
      <c r="C95">
        <v>92</v>
      </c>
      <c r="D95" t="s">
        <v>1</v>
      </c>
      <c r="E95" s="2" t="s">
        <v>93</v>
      </c>
      <c r="F95" t="s">
        <v>153</v>
      </c>
      <c r="G95" t="s">
        <v>169</v>
      </c>
      <c r="H95" t="s">
        <v>160</v>
      </c>
      <c r="I95" t="s">
        <v>154</v>
      </c>
      <c r="J95" t="s">
        <v>222</v>
      </c>
      <c r="M95" t="s">
        <v>244</v>
      </c>
      <c r="N95">
        <v>1</v>
      </c>
      <c r="O95" t="s">
        <v>250</v>
      </c>
      <c r="P95">
        <v>4</v>
      </c>
      <c r="Q95" t="s">
        <v>250</v>
      </c>
      <c r="R95">
        <v>1</v>
      </c>
      <c r="S95" t="s">
        <v>250</v>
      </c>
      <c r="T95">
        <v>2</v>
      </c>
      <c r="U95" t="s">
        <v>250</v>
      </c>
      <c r="V95">
        <v>-2</v>
      </c>
      <c r="W95" t="s">
        <v>250</v>
      </c>
      <c r="X95">
        <v>20</v>
      </c>
      <c r="Y95" t="s">
        <v>251</v>
      </c>
    </row>
    <row r="96" spans="1:25" x14ac:dyDescent="0.35">
      <c r="A96" t="str">
        <f t="shared" si="1"/>
        <v>ONIX</v>
      </c>
      <c r="B96" t="s">
        <v>0</v>
      </c>
      <c r="C96">
        <v>95</v>
      </c>
      <c r="D96" t="s">
        <v>1</v>
      </c>
      <c r="E96" s="2" t="s">
        <v>96</v>
      </c>
      <c r="F96" t="s">
        <v>153</v>
      </c>
      <c r="G96" t="s">
        <v>166</v>
      </c>
      <c r="H96" t="s">
        <v>162</v>
      </c>
      <c r="I96" t="s">
        <v>154</v>
      </c>
      <c r="M96" t="s">
        <v>244</v>
      </c>
      <c r="N96">
        <v>5</v>
      </c>
      <c r="O96" t="s">
        <v>250</v>
      </c>
      <c r="P96">
        <v>1</v>
      </c>
      <c r="Q96" t="s">
        <v>250</v>
      </c>
      <c r="R96">
        <v>3</v>
      </c>
      <c r="S96" t="s">
        <v>250</v>
      </c>
      <c r="T96">
        <v>3</v>
      </c>
      <c r="U96" t="s">
        <v>250</v>
      </c>
      <c r="V96">
        <v>2</v>
      </c>
      <c r="W96" t="s">
        <v>250</v>
      </c>
      <c r="X96">
        <v>30</v>
      </c>
      <c r="Y96" t="s">
        <v>251</v>
      </c>
    </row>
    <row r="97" spans="1:25" x14ac:dyDescent="0.35">
      <c r="A97" t="str">
        <f>SUBSTITUTE(UPPER($E97),"-","_")</f>
        <v>HYPNO</v>
      </c>
      <c r="B97" t="s">
        <v>0</v>
      </c>
      <c r="C97">
        <v>97</v>
      </c>
      <c r="D97" t="s">
        <v>1</v>
      </c>
      <c r="E97" s="2" t="s">
        <v>98</v>
      </c>
      <c r="F97" t="s">
        <v>153</v>
      </c>
      <c r="G97" t="s">
        <v>165</v>
      </c>
      <c r="I97" t="s">
        <v>154</v>
      </c>
      <c r="M97" t="s">
        <v>244</v>
      </c>
      <c r="N97">
        <v>1</v>
      </c>
      <c r="O97" t="s">
        <v>250</v>
      </c>
      <c r="P97">
        <v>4</v>
      </c>
      <c r="Q97" t="s">
        <v>250</v>
      </c>
      <c r="R97">
        <v>2</v>
      </c>
      <c r="S97" t="s">
        <v>250</v>
      </c>
      <c r="T97">
        <v>3</v>
      </c>
      <c r="U97" t="s">
        <v>250</v>
      </c>
      <c r="V97">
        <v>0</v>
      </c>
      <c r="W97" t="s">
        <v>250</v>
      </c>
      <c r="X97">
        <v>0</v>
      </c>
      <c r="Y97" t="s">
        <v>251</v>
      </c>
    </row>
    <row r="98" spans="1:25" x14ac:dyDescent="0.35">
      <c r="A98" t="str">
        <f t="shared" si="1"/>
        <v>DROWZEE</v>
      </c>
      <c r="B98" t="s">
        <v>0</v>
      </c>
      <c r="C98">
        <v>96</v>
      </c>
      <c r="D98" t="s">
        <v>1</v>
      </c>
      <c r="E98" s="2" t="s">
        <v>97</v>
      </c>
      <c r="F98" t="s">
        <v>153</v>
      </c>
      <c r="G98" t="s">
        <v>165</v>
      </c>
      <c r="I98" t="s">
        <v>154</v>
      </c>
      <c r="J98" t="s">
        <v>224</v>
      </c>
      <c r="M98" t="s">
        <v>244</v>
      </c>
      <c r="N98">
        <v>1</v>
      </c>
      <c r="O98" t="s">
        <v>250</v>
      </c>
      <c r="P98">
        <v>4</v>
      </c>
      <c r="Q98" t="s">
        <v>250</v>
      </c>
      <c r="R98">
        <v>2</v>
      </c>
      <c r="S98" t="s">
        <v>250</v>
      </c>
      <c r="T98">
        <v>4</v>
      </c>
      <c r="U98" t="s">
        <v>250</v>
      </c>
      <c r="V98">
        <v>1</v>
      </c>
      <c r="W98" t="s">
        <v>250</v>
      </c>
      <c r="X98">
        <v>20</v>
      </c>
      <c r="Y98" t="s">
        <v>251</v>
      </c>
    </row>
    <row r="99" spans="1:25" x14ac:dyDescent="0.35">
      <c r="A99" t="str">
        <f>SUBSTITUTE(UPPER($E99),"-","_")</f>
        <v>KINGLER</v>
      </c>
      <c r="B99" t="s">
        <v>0</v>
      </c>
      <c r="C99">
        <v>99</v>
      </c>
      <c r="D99" t="s">
        <v>1</v>
      </c>
      <c r="E99" s="2" t="s">
        <v>100</v>
      </c>
      <c r="F99" t="s">
        <v>153</v>
      </c>
      <c r="G99" t="s">
        <v>157</v>
      </c>
      <c r="I99" t="s">
        <v>154</v>
      </c>
      <c r="M99" t="s">
        <v>244</v>
      </c>
      <c r="N99">
        <v>4</v>
      </c>
      <c r="O99" t="s">
        <v>250</v>
      </c>
      <c r="P99">
        <v>2</v>
      </c>
      <c r="Q99" t="s">
        <v>250</v>
      </c>
      <c r="R99">
        <v>3</v>
      </c>
      <c r="S99" t="s">
        <v>250</v>
      </c>
      <c r="T99">
        <v>3</v>
      </c>
      <c r="U99" t="s">
        <v>250</v>
      </c>
      <c r="V99">
        <v>2</v>
      </c>
      <c r="W99" t="s">
        <v>250</v>
      </c>
      <c r="X99">
        <v>0</v>
      </c>
      <c r="Y99" t="s">
        <v>251</v>
      </c>
    </row>
    <row r="100" spans="1:25" x14ac:dyDescent="0.35">
      <c r="A100" t="str">
        <f t="shared" si="1"/>
        <v>KRABBY</v>
      </c>
      <c r="B100" t="s">
        <v>0</v>
      </c>
      <c r="C100">
        <v>98</v>
      </c>
      <c r="D100" t="s">
        <v>1</v>
      </c>
      <c r="E100" s="2" t="s">
        <v>99</v>
      </c>
      <c r="F100" t="s">
        <v>153</v>
      </c>
      <c r="G100" t="s">
        <v>157</v>
      </c>
      <c r="I100" t="s">
        <v>154</v>
      </c>
      <c r="J100" t="s">
        <v>225</v>
      </c>
      <c r="M100" t="s">
        <v>244</v>
      </c>
      <c r="N100">
        <v>3</v>
      </c>
      <c r="O100" t="s">
        <v>250</v>
      </c>
      <c r="P100">
        <v>2</v>
      </c>
      <c r="Q100" t="s">
        <v>250</v>
      </c>
      <c r="R100">
        <v>3</v>
      </c>
      <c r="S100" t="s">
        <v>250</v>
      </c>
      <c r="T100">
        <v>3</v>
      </c>
      <c r="U100" t="s">
        <v>250</v>
      </c>
      <c r="V100">
        <v>1</v>
      </c>
      <c r="W100" t="s">
        <v>250</v>
      </c>
      <c r="X100">
        <v>15</v>
      </c>
      <c r="Y100" t="s">
        <v>251</v>
      </c>
    </row>
    <row r="101" spans="1:25" x14ac:dyDescent="0.35">
      <c r="A101" t="str">
        <f>SUBSTITUTE(UPPER($E101),"-","_")</f>
        <v>ELECTRODE</v>
      </c>
      <c r="B101" t="s">
        <v>0</v>
      </c>
      <c r="C101">
        <v>101</v>
      </c>
      <c r="D101" t="s">
        <v>1</v>
      </c>
      <c r="E101" s="2" t="s">
        <v>102</v>
      </c>
      <c r="F101" t="s">
        <v>153</v>
      </c>
      <c r="G101" t="s">
        <v>161</v>
      </c>
      <c r="I101" t="s">
        <v>154</v>
      </c>
      <c r="M101" t="s">
        <v>244</v>
      </c>
      <c r="N101">
        <v>3</v>
      </c>
      <c r="O101" t="s">
        <v>250</v>
      </c>
      <c r="P101">
        <v>3</v>
      </c>
      <c r="Q101" t="s">
        <v>250</v>
      </c>
      <c r="R101">
        <v>2</v>
      </c>
      <c r="S101" t="s">
        <v>250</v>
      </c>
      <c r="T101">
        <v>2</v>
      </c>
      <c r="U101" t="s">
        <v>250</v>
      </c>
      <c r="V101">
        <v>0</v>
      </c>
      <c r="W101" t="s">
        <v>250</v>
      </c>
      <c r="X101">
        <v>0</v>
      </c>
      <c r="Y101" t="s">
        <v>251</v>
      </c>
    </row>
    <row r="102" spans="1:25" x14ac:dyDescent="0.35">
      <c r="A102" t="str">
        <f t="shared" si="1"/>
        <v>VOLTORB</v>
      </c>
      <c r="B102" t="s">
        <v>0</v>
      </c>
      <c r="C102">
        <v>100</v>
      </c>
      <c r="D102" t="s">
        <v>1</v>
      </c>
      <c r="E102" s="2" t="s">
        <v>101</v>
      </c>
      <c r="F102" t="s">
        <v>153</v>
      </c>
      <c r="G102" t="s">
        <v>161</v>
      </c>
      <c r="I102" t="s">
        <v>154</v>
      </c>
      <c r="J102" t="s">
        <v>226</v>
      </c>
      <c r="M102" t="s">
        <v>244</v>
      </c>
      <c r="N102">
        <v>3</v>
      </c>
      <c r="O102" t="s">
        <v>250</v>
      </c>
      <c r="P102">
        <v>3</v>
      </c>
      <c r="Q102" t="s">
        <v>250</v>
      </c>
      <c r="R102">
        <v>2</v>
      </c>
      <c r="S102" t="s">
        <v>250</v>
      </c>
      <c r="T102">
        <v>2</v>
      </c>
      <c r="U102" t="s">
        <v>250</v>
      </c>
      <c r="V102">
        <v>0</v>
      </c>
      <c r="W102" t="s">
        <v>250</v>
      </c>
      <c r="X102">
        <v>20</v>
      </c>
      <c r="Y102" t="s">
        <v>251</v>
      </c>
    </row>
    <row r="103" spans="1:25" x14ac:dyDescent="0.35">
      <c r="A103" t="str">
        <f>SUBSTITUTE(UPPER($E103),"-","_")</f>
        <v>EXEGGUTOR</v>
      </c>
      <c r="B103" t="s">
        <v>0</v>
      </c>
      <c r="C103">
        <v>103</v>
      </c>
      <c r="D103" t="s">
        <v>1</v>
      </c>
      <c r="E103" s="2" t="s">
        <v>104</v>
      </c>
      <c r="F103" t="s">
        <v>153</v>
      </c>
      <c r="G103" t="s">
        <v>155</v>
      </c>
      <c r="H103" t="s">
        <v>165</v>
      </c>
      <c r="I103" t="s">
        <v>154</v>
      </c>
      <c r="M103" t="s">
        <v>244</v>
      </c>
      <c r="N103">
        <v>2</v>
      </c>
      <c r="O103" t="s">
        <v>250</v>
      </c>
      <c r="P103">
        <v>5</v>
      </c>
      <c r="Q103" t="s">
        <v>250</v>
      </c>
      <c r="R103">
        <v>3</v>
      </c>
      <c r="S103" t="s">
        <v>250</v>
      </c>
      <c r="T103">
        <v>3</v>
      </c>
      <c r="U103" t="s">
        <v>250</v>
      </c>
      <c r="V103">
        <v>3</v>
      </c>
      <c r="W103" t="s">
        <v>250</v>
      </c>
      <c r="X103">
        <v>0</v>
      </c>
      <c r="Y103" t="s">
        <v>251</v>
      </c>
    </row>
    <row r="104" spans="1:25" x14ac:dyDescent="0.35">
      <c r="A104" t="str">
        <f t="shared" si="1"/>
        <v>EXEGGCUTE</v>
      </c>
      <c r="B104" t="s">
        <v>0</v>
      </c>
      <c r="C104">
        <v>102</v>
      </c>
      <c r="D104" t="s">
        <v>1</v>
      </c>
      <c r="E104" s="2" t="s">
        <v>103</v>
      </c>
      <c r="F104" t="s">
        <v>153</v>
      </c>
      <c r="G104" t="s">
        <v>155</v>
      </c>
      <c r="H104" t="s">
        <v>165</v>
      </c>
      <c r="I104" t="s">
        <v>154</v>
      </c>
      <c r="J104" t="s">
        <v>227</v>
      </c>
      <c r="M104" t="s">
        <v>244</v>
      </c>
      <c r="N104">
        <v>1</v>
      </c>
      <c r="O104" t="s">
        <v>250</v>
      </c>
      <c r="P104">
        <v>4</v>
      </c>
      <c r="Q104" t="s">
        <v>250</v>
      </c>
      <c r="R104">
        <v>3</v>
      </c>
      <c r="S104" t="s">
        <v>250</v>
      </c>
      <c r="T104">
        <v>3</v>
      </c>
      <c r="U104" t="s">
        <v>250</v>
      </c>
      <c r="V104">
        <v>1</v>
      </c>
      <c r="W104" t="s">
        <v>250</v>
      </c>
      <c r="X104">
        <v>20</v>
      </c>
      <c r="Y104" t="s">
        <v>251</v>
      </c>
    </row>
    <row r="105" spans="1:25" x14ac:dyDescent="0.35">
      <c r="A105" t="str">
        <f>SUBSTITUTE(UPPER($E105),"-","_")</f>
        <v>MAROWAK</v>
      </c>
      <c r="B105" t="s">
        <v>0</v>
      </c>
      <c r="C105">
        <v>105</v>
      </c>
      <c r="D105" t="s">
        <v>1</v>
      </c>
      <c r="E105" s="2" t="s">
        <v>106</v>
      </c>
      <c r="F105" t="s">
        <v>153</v>
      </c>
      <c r="G105" t="s">
        <v>162</v>
      </c>
      <c r="I105" t="s">
        <v>154</v>
      </c>
      <c r="M105" t="s">
        <v>244</v>
      </c>
      <c r="N105">
        <v>3</v>
      </c>
      <c r="O105" t="s">
        <v>250</v>
      </c>
      <c r="P105">
        <v>1</v>
      </c>
      <c r="Q105" t="s">
        <v>250</v>
      </c>
      <c r="R105">
        <v>3</v>
      </c>
      <c r="S105" t="s">
        <v>250</v>
      </c>
      <c r="T105">
        <v>3</v>
      </c>
      <c r="U105" t="s">
        <v>250</v>
      </c>
      <c r="V105">
        <v>0</v>
      </c>
      <c r="W105" t="s">
        <v>250</v>
      </c>
      <c r="X105">
        <v>0</v>
      </c>
      <c r="Y105" t="s">
        <v>251</v>
      </c>
    </row>
    <row r="106" spans="1:25" x14ac:dyDescent="0.35">
      <c r="A106" t="str">
        <f t="shared" si="1"/>
        <v>CUBONE</v>
      </c>
      <c r="B106" t="s">
        <v>0</v>
      </c>
      <c r="C106">
        <v>104</v>
      </c>
      <c r="D106" t="s">
        <v>1</v>
      </c>
      <c r="E106" s="2" t="s">
        <v>105</v>
      </c>
      <c r="F106" t="s">
        <v>153</v>
      </c>
      <c r="G106" t="s">
        <v>162</v>
      </c>
      <c r="I106" t="s">
        <v>154</v>
      </c>
      <c r="J106" t="s">
        <v>228</v>
      </c>
      <c r="M106" t="s">
        <v>244</v>
      </c>
      <c r="N106">
        <v>3</v>
      </c>
      <c r="O106" t="s">
        <v>250</v>
      </c>
      <c r="P106">
        <v>1</v>
      </c>
      <c r="Q106" t="s">
        <v>250</v>
      </c>
      <c r="R106">
        <v>3</v>
      </c>
      <c r="S106" t="s">
        <v>250</v>
      </c>
      <c r="T106">
        <v>3</v>
      </c>
      <c r="U106" t="s">
        <v>250</v>
      </c>
      <c r="V106">
        <v>0</v>
      </c>
      <c r="W106" t="s">
        <v>250</v>
      </c>
      <c r="X106">
        <v>15</v>
      </c>
      <c r="Y106" t="s">
        <v>251</v>
      </c>
    </row>
    <row r="107" spans="1:25" x14ac:dyDescent="0.35">
      <c r="A107" t="str">
        <f t="shared" si="1"/>
        <v>HITMONLEE</v>
      </c>
      <c r="B107" t="s">
        <v>0</v>
      </c>
      <c r="C107">
        <v>106</v>
      </c>
      <c r="D107" t="s">
        <v>1</v>
      </c>
      <c r="E107" s="2" t="s">
        <v>107</v>
      </c>
      <c r="F107" t="s">
        <v>153</v>
      </c>
      <c r="G107" t="s">
        <v>242</v>
      </c>
      <c r="I107" t="s">
        <v>154</v>
      </c>
      <c r="M107" t="s">
        <v>244</v>
      </c>
      <c r="N107">
        <v>4</v>
      </c>
      <c r="O107" t="s">
        <v>250</v>
      </c>
      <c r="P107">
        <v>1</v>
      </c>
      <c r="Q107" t="s">
        <v>250</v>
      </c>
      <c r="R107">
        <v>3</v>
      </c>
      <c r="S107" t="s">
        <v>250</v>
      </c>
      <c r="T107">
        <v>2</v>
      </c>
      <c r="U107" t="s">
        <v>250</v>
      </c>
      <c r="V107">
        <v>0</v>
      </c>
      <c r="W107" t="s">
        <v>250</v>
      </c>
      <c r="X107">
        <v>0</v>
      </c>
      <c r="Y107" t="s">
        <v>251</v>
      </c>
    </row>
    <row r="108" spans="1:25" x14ac:dyDescent="0.35">
      <c r="A108" t="str">
        <f t="shared" si="1"/>
        <v>HITMONCHAN</v>
      </c>
      <c r="B108" t="s">
        <v>0</v>
      </c>
      <c r="C108">
        <v>107</v>
      </c>
      <c r="D108" t="s">
        <v>1</v>
      </c>
      <c r="E108" s="2" t="s">
        <v>108</v>
      </c>
      <c r="F108" t="s">
        <v>153</v>
      </c>
      <c r="G108" t="s">
        <v>242</v>
      </c>
      <c r="I108" t="s">
        <v>154</v>
      </c>
      <c r="M108" t="s">
        <v>244</v>
      </c>
      <c r="N108">
        <v>3</v>
      </c>
      <c r="O108" t="s">
        <v>250</v>
      </c>
      <c r="P108">
        <v>1</v>
      </c>
      <c r="Q108" t="s">
        <v>250</v>
      </c>
      <c r="R108">
        <v>3</v>
      </c>
      <c r="S108" t="s">
        <v>250</v>
      </c>
      <c r="T108">
        <v>3</v>
      </c>
      <c r="U108" t="s">
        <v>250</v>
      </c>
      <c r="V108">
        <v>0</v>
      </c>
      <c r="W108" t="s">
        <v>250</v>
      </c>
      <c r="X108">
        <v>0</v>
      </c>
      <c r="Y108" t="s">
        <v>251</v>
      </c>
    </row>
    <row r="109" spans="1:25" x14ac:dyDescent="0.35">
      <c r="A109" t="str">
        <f t="shared" si="1"/>
        <v>LICKITUNG</v>
      </c>
      <c r="B109" t="s">
        <v>0</v>
      </c>
      <c r="C109">
        <v>108</v>
      </c>
      <c r="D109" t="s">
        <v>1</v>
      </c>
      <c r="E109" s="2" t="s">
        <v>109</v>
      </c>
      <c r="F109" t="s">
        <v>153</v>
      </c>
      <c r="G109" t="s">
        <v>164</v>
      </c>
      <c r="I109" t="s">
        <v>154</v>
      </c>
      <c r="M109" t="s">
        <v>244</v>
      </c>
      <c r="N109">
        <v>2</v>
      </c>
      <c r="O109" t="s">
        <v>250</v>
      </c>
      <c r="P109">
        <v>3</v>
      </c>
      <c r="Q109" t="s">
        <v>250</v>
      </c>
      <c r="R109">
        <v>3</v>
      </c>
      <c r="S109" t="s">
        <v>250</v>
      </c>
      <c r="T109">
        <v>3</v>
      </c>
      <c r="U109" t="s">
        <v>250</v>
      </c>
      <c r="V109">
        <v>1</v>
      </c>
      <c r="W109" t="s">
        <v>250</v>
      </c>
      <c r="X109">
        <v>30</v>
      </c>
      <c r="Y109" t="s">
        <v>251</v>
      </c>
    </row>
    <row r="110" spans="1:25" x14ac:dyDescent="0.35">
      <c r="A110" t="str">
        <f>SUBSTITUTE(UPPER($E110),"-","_")</f>
        <v>WEEZING</v>
      </c>
      <c r="B110" t="s">
        <v>0</v>
      </c>
      <c r="C110">
        <v>110</v>
      </c>
      <c r="D110" t="s">
        <v>1</v>
      </c>
      <c r="E110" s="2" t="s">
        <v>111</v>
      </c>
      <c r="F110" t="s">
        <v>153</v>
      </c>
      <c r="G110" t="s">
        <v>160</v>
      </c>
      <c r="I110" t="s">
        <v>154</v>
      </c>
      <c r="M110" t="s">
        <v>244</v>
      </c>
      <c r="N110">
        <v>1</v>
      </c>
      <c r="O110" t="s">
        <v>250</v>
      </c>
      <c r="P110">
        <v>3</v>
      </c>
      <c r="Q110" t="s">
        <v>250</v>
      </c>
      <c r="R110">
        <v>2</v>
      </c>
      <c r="S110" t="s">
        <v>250</v>
      </c>
      <c r="T110">
        <v>4</v>
      </c>
      <c r="U110" t="s">
        <v>250</v>
      </c>
      <c r="V110">
        <v>0</v>
      </c>
      <c r="W110" t="s">
        <v>250</v>
      </c>
      <c r="X110">
        <v>0</v>
      </c>
      <c r="Y110" t="s">
        <v>251</v>
      </c>
    </row>
    <row r="111" spans="1:25" x14ac:dyDescent="0.35">
      <c r="A111" t="str">
        <f t="shared" si="1"/>
        <v>KOFFING</v>
      </c>
      <c r="B111" t="s">
        <v>0</v>
      </c>
      <c r="C111">
        <v>109</v>
      </c>
      <c r="D111" t="s">
        <v>1</v>
      </c>
      <c r="E111" s="2" t="s">
        <v>110</v>
      </c>
      <c r="F111" t="s">
        <v>153</v>
      </c>
      <c r="G111" t="s">
        <v>160</v>
      </c>
      <c r="I111" t="s">
        <v>154</v>
      </c>
      <c r="J111" t="s">
        <v>229</v>
      </c>
      <c r="M111" t="s">
        <v>244</v>
      </c>
      <c r="N111">
        <v>1</v>
      </c>
      <c r="O111" t="s">
        <v>250</v>
      </c>
      <c r="P111">
        <v>3</v>
      </c>
      <c r="Q111" t="s">
        <v>250</v>
      </c>
      <c r="R111">
        <v>3</v>
      </c>
      <c r="S111" t="s">
        <v>250</v>
      </c>
      <c r="T111">
        <v>3</v>
      </c>
      <c r="U111" t="s">
        <v>250</v>
      </c>
      <c r="V111">
        <v>0</v>
      </c>
      <c r="W111" t="s">
        <v>250</v>
      </c>
      <c r="X111">
        <v>20</v>
      </c>
      <c r="Y111" t="s">
        <v>251</v>
      </c>
    </row>
    <row r="112" spans="1:25" x14ac:dyDescent="0.35">
      <c r="A112" t="str">
        <f>SUBSTITUTE(UPPER($E112),"-","_")</f>
        <v>RHYDON</v>
      </c>
      <c r="B112" t="s">
        <v>0</v>
      </c>
      <c r="C112">
        <v>112</v>
      </c>
      <c r="D112" t="s">
        <v>1</v>
      </c>
      <c r="E112" s="2" t="s">
        <v>113</v>
      </c>
      <c r="F112" t="s">
        <v>153</v>
      </c>
      <c r="G112" t="s">
        <v>162</v>
      </c>
      <c r="H112" t="s">
        <v>166</v>
      </c>
      <c r="I112" t="s">
        <v>154</v>
      </c>
      <c r="M112" t="s">
        <v>244</v>
      </c>
      <c r="N112">
        <v>4</v>
      </c>
      <c r="O112" t="s">
        <v>250</v>
      </c>
      <c r="P112">
        <v>1</v>
      </c>
      <c r="Q112" t="s">
        <v>250</v>
      </c>
      <c r="R112">
        <v>3</v>
      </c>
      <c r="S112" t="s">
        <v>250</v>
      </c>
      <c r="T112">
        <v>3</v>
      </c>
      <c r="U112" t="s">
        <v>250</v>
      </c>
      <c r="V112">
        <v>1</v>
      </c>
      <c r="W112" t="s">
        <v>250</v>
      </c>
      <c r="X112">
        <v>30</v>
      </c>
      <c r="Y112" t="s">
        <v>251</v>
      </c>
    </row>
    <row r="113" spans="1:25" x14ac:dyDescent="0.35">
      <c r="A113" t="str">
        <f t="shared" si="1"/>
        <v>RHYHORN</v>
      </c>
      <c r="B113" t="s">
        <v>0</v>
      </c>
      <c r="C113">
        <v>111</v>
      </c>
      <c r="D113" t="s">
        <v>1</v>
      </c>
      <c r="E113" s="2" t="s">
        <v>112</v>
      </c>
      <c r="F113" t="s">
        <v>153</v>
      </c>
      <c r="G113" t="s">
        <v>162</v>
      </c>
      <c r="H113" t="s">
        <v>166</v>
      </c>
      <c r="I113" t="s">
        <v>154</v>
      </c>
      <c r="J113" t="s">
        <v>230</v>
      </c>
      <c r="M113" t="s">
        <v>244</v>
      </c>
      <c r="N113">
        <v>4</v>
      </c>
      <c r="O113" t="s">
        <v>250</v>
      </c>
      <c r="P113">
        <v>2</v>
      </c>
      <c r="Q113" t="s">
        <v>250</v>
      </c>
      <c r="R113">
        <v>3</v>
      </c>
      <c r="S113" t="s">
        <v>250</v>
      </c>
      <c r="T113">
        <v>3</v>
      </c>
      <c r="U113" t="s">
        <v>250</v>
      </c>
      <c r="V113">
        <v>2</v>
      </c>
      <c r="W113" t="s">
        <v>250</v>
      </c>
      <c r="X113">
        <v>15</v>
      </c>
      <c r="Y113" t="s">
        <v>251</v>
      </c>
    </row>
    <row r="114" spans="1:25" x14ac:dyDescent="0.35">
      <c r="A114" t="str">
        <f t="shared" si="1"/>
        <v>CHANSEY</v>
      </c>
      <c r="B114" t="s">
        <v>0</v>
      </c>
      <c r="C114">
        <v>113</v>
      </c>
      <c r="D114" t="s">
        <v>1</v>
      </c>
      <c r="E114" s="2" t="s">
        <v>114</v>
      </c>
      <c r="F114" t="s">
        <v>153</v>
      </c>
      <c r="G114" t="s">
        <v>164</v>
      </c>
      <c r="H114" t="s">
        <v>163</v>
      </c>
      <c r="I114" t="s">
        <v>154</v>
      </c>
      <c r="M114" t="s">
        <v>244</v>
      </c>
      <c r="N114">
        <v>1</v>
      </c>
      <c r="O114" t="s">
        <v>250</v>
      </c>
      <c r="P114">
        <v>1</v>
      </c>
      <c r="Q114" t="s">
        <v>250</v>
      </c>
      <c r="R114">
        <v>4</v>
      </c>
      <c r="S114" t="s">
        <v>250</v>
      </c>
      <c r="T114">
        <v>5</v>
      </c>
      <c r="U114" t="s">
        <v>250</v>
      </c>
      <c r="V114">
        <v>1</v>
      </c>
      <c r="W114" t="s">
        <v>250</v>
      </c>
      <c r="X114">
        <v>30</v>
      </c>
      <c r="Y114" t="s">
        <v>251</v>
      </c>
    </row>
    <row r="115" spans="1:25" x14ac:dyDescent="0.35">
      <c r="A115" t="str">
        <f t="shared" si="1"/>
        <v>TANGELA</v>
      </c>
      <c r="B115" t="s">
        <v>0</v>
      </c>
      <c r="C115">
        <v>114</v>
      </c>
      <c r="D115" t="s">
        <v>1</v>
      </c>
      <c r="E115" s="2" t="s">
        <v>115</v>
      </c>
      <c r="F115" t="s">
        <v>153</v>
      </c>
      <c r="G115" t="s">
        <v>155</v>
      </c>
      <c r="I115" t="s">
        <v>154</v>
      </c>
      <c r="M115" t="s">
        <v>244</v>
      </c>
      <c r="N115">
        <v>3</v>
      </c>
      <c r="O115" t="s">
        <v>250</v>
      </c>
      <c r="P115">
        <v>2</v>
      </c>
      <c r="Q115" t="s">
        <v>250</v>
      </c>
      <c r="R115">
        <v>2</v>
      </c>
      <c r="S115" t="s">
        <v>250</v>
      </c>
      <c r="T115">
        <v>3</v>
      </c>
      <c r="U115" t="s">
        <v>250</v>
      </c>
      <c r="V115">
        <v>0</v>
      </c>
      <c r="W115" t="s">
        <v>250</v>
      </c>
      <c r="X115">
        <v>30</v>
      </c>
      <c r="Y115" t="s">
        <v>251</v>
      </c>
    </row>
    <row r="116" spans="1:25" x14ac:dyDescent="0.35">
      <c r="A116" t="str">
        <f t="shared" si="1"/>
        <v>KANGASKHAN</v>
      </c>
      <c r="B116" t="s">
        <v>0</v>
      </c>
      <c r="C116">
        <v>115</v>
      </c>
      <c r="D116" t="s">
        <v>1</v>
      </c>
      <c r="E116" s="2" t="s">
        <v>116</v>
      </c>
      <c r="F116" t="s">
        <v>153</v>
      </c>
      <c r="G116" t="s">
        <v>164</v>
      </c>
      <c r="I116" t="s">
        <v>154</v>
      </c>
      <c r="M116" t="s">
        <v>244</v>
      </c>
      <c r="N116">
        <v>3</v>
      </c>
      <c r="O116" t="s">
        <v>250</v>
      </c>
      <c r="P116">
        <v>2</v>
      </c>
      <c r="Q116" t="s">
        <v>250</v>
      </c>
      <c r="R116">
        <v>4</v>
      </c>
      <c r="S116" t="s">
        <v>250</v>
      </c>
      <c r="T116">
        <v>3</v>
      </c>
      <c r="U116" t="s">
        <v>250</v>
      </c>
      <c r="V116">
        <v>2</v>
      </c>
      <c r="W116" t="s">
        <v>250</v>
      </c>
      <c r="X116">
        <v>0</v>
      </c>
      <c r="Y116" t="s">
        <v>251</v>
      </c>
    </row>
    <row r="117" spans="1:25" x14ac:dyDescent="0.35">
      <c r="A117" t="str">
        <f>SUBSTITUTE(UPPER($E117),"-","_")</f>
        <v>SEADRA</v>
      </c>
      <c r="B117" t="s">
        <v>0</v>
      </c>
      <c r="C117">
        <v>117</v>
      </c>
      <c r="D117" t="s">
        <v>1</v>
      </c>
      <c r="E117" s="2" t="s">
        <v>118</v>
      </c>
      <c r="F117" t="s">
        <v>153</v>
      </c>
      <c r="G117" t="s">
        <v>157</v>
      </c>
      <c r="I117" t="s">
        <v>154</v>
      </c>
      <c r="M117" t="s">
        <v>244</v>
      </c>
      <c r="N117">
        <v>1</v>
      </c>
      <c r="O117" t="s">
        <v>250</v>
      </c>
      <c r="P117">
        <v>4</v>
      </c>
      <c r="Q117" t="s">
        <v>250</v>
      </c>
      <c r="R117">
        <v>2</v>
      </c>
      <c r="S117" t="s">
        <v>250</v>
      </c>
      <c r="T117">
        <v>3</v>
      </c>
      <c r="U117" t="s">
        <v>250</v>
      </c>
      <c r="V117">
        <v>0</v>
      </c>
      <c r="W117" t="s">
        <v>250</v>
      </c>
      <c r="X117">
        <v>30</v>
      </c>
      <c r="Y117" t="s">
        <v>251</v>
      </c>
    </row>
    <row r="118" spans="1:25" x14ac:dyDescent="0.35">
      <c r="A118" t="str">
        <f t="shared" si="1"/>
        <v>HORSEA</v>
      </c>
      <c r="B118" t="s">
        <v>0</v>
      </c>
      <c r="C118">
        <v>116</v>
      </c>
      <c r="D118" t="s">
        <v>1</v>
      </c>
      <c r="E118" s="2" t="s">
        <v>117</v>
      </c>
      <c r="F118" t="s">
        <v>153</v>
      </c>
      <c r="G118" t="s">
        <v>157</v>
      </c>
      <c r="I118" t="s">
        <v>154</v>
      </c>
      <c r="J118" t="s">
        <v>231</v>
      </c>
      <c r="M118" t="s">
        <v>244</v>
      </c>
      <c r="N118">
        <v>1</v>
      </c>
      <c r="O118" t="s">
        <v>250</v>
      </c>
      <c r="P118">
        <v>4</v>
      </c>
      <c r="Q118" t="s">
        <v>250</v>
      </c>
      <c r="R118">
        <v>1</v>
      </c>
      <c r="S118" t="s">
        <v>250</v>
      </c>
      <c r="T118">
        <v>4</v>
      </c>
      <c r="U118" t="s">
        <v>250</v>
      </c>
      <c r="V118">
        <v>0</v>
      </c>
      <c r="W118" t="s">
        <v>250</v>
      </c>
      <c r="X118">
        <v>12</v>
      </c>
      <c r="Y118" t="s">
        <v>251</v>
      </c>
    </row>
    <row r="119" spans="1:25" x14ac:dyDescent="0.35">
      <c r="A119" t="str">
        <f>SUBSTITUTE(UPPER($E119),"-","_")</f>
        <v>SEAKING</v>
      </c>
      <c r="B119" t="s">
        <v>0</v>
      </c>
      <c r="C119">
        <v>119</v>
      </c>
      <c r="D119" t="s">
        <v>1</v>
      </c>
      <c r="E119" s="2" t="s">
        <v>120</v>
      </c>
      <c r="F119" t="s">
        <v>153</v>
      </c>
      <c r="G119" t="s">
        <v>157</v>
      </c>
      <c r="I119" t="s">
        <v>154</v>
      </c>
      <c r="M119" t="s">
        <v>244</v>
      </c>
      <c r="N119">
        <v>3</v>
      </c>
      <c r="O119" t="s">
        <v>250</v>
      </c>
      <c r="P119">
        <v>2</v>
      </c>
      <c r="Q119" t="s">
        <v>250</v>
      </c>
      <c r="R119">
        <v>3</v>
      </c>
      <c r="S119" t="s">
        <v>250</v>
      </c>
      <c r="T119">
        <v>2</v>
      </c>
      <c r="U119" t="s">
        <v>250</v>
      </c>
      <c r="V119">
        <v>0</v>
      </c>
      <c r="W119" t="s">
        <v>250</v>
      </c>
      <c r="X119">
        <v>0</v>
      </c>
      <c r="Y119" t="s">
        <v>251</v>
      </c>
    </row>
    <row r="120" spans="1:25" x14ac:dyDescent="0.35">
      <c r="A120" t="str">
        <f t="shared" si="1"/>
        <v>GOLDEEN</v>
      </c>
      <c r="B120" t="s">
        <v>0</v>
      </c>
      <c r="C120">
        <v>118</v>
      </c>
      <c r="D120" t="s">
        <v>1</v>
      </c>
      <c r="E120" s="2" t="s">
        <v>119</v>
      </c>
      <c r="F120" t="s">
        <v>153</v>
      </c>
      <c r="G120" t="s">
        <v>157</v>
      </c>
      <c r="I120" t="s">
        <v>154</v>
      </c>
      <c r="J120" t="s">
        <v>232</v>
      </c>
      <c r="M120" t="s">
        <v>244</v>
      </c>
      <c r="N120">
        <v>3</v>
      </c>
      <c r="O120" t="s">
        <v>250</v>
      </c>
      <c r="P120">
        <v>2</v>
      </c>
      <c r="Q120" t="s">
        <v>250</v>
      </c>
      <c r="R120">
        <v>3</v>
      </c>
      <c r="S120" t="s">
        <v>250</v>
      </c>
      <c r="T120">
        <v>2</v>
      </c>
      <c r="U120" t="s">
        <v>250</v>
      </c>
      <c r="V120">
        <v>0</v>
      </c>
      <c r="W120" t="s">
        <v>250</v>
      </c>
      <c r="X120">
        <v>15</v>
      </c>
      <c r="Y120" t="s">
        <v>251</v>
      </c>
    </row>
    <row r="121" spans="1:25" x14ac:dyDescent="0.35">
      <c r="A121" t="str">
        <f>SUBSTITUTE(UPPER($E121),"-","_")</f>
        <v>STARMIE</v>
      </c>
      <c r="B121" t="s">
        <v>0</v>
      </c>
      <c r="C121">
        <v>121</v>
      </c>
      <c r="D121" t="s">
        <v>1</v>
      </c>
      <c r="E121" s="2" t="s">
        <v>122</v>
      </c>
      <c r="F121" t="s">
        <v>153</v>
      </c>
      <c r="G121" t="s">
        <v>157</v>
      </c>
      <c r="H121" t="s">
        <v>165</v>
      </c>
      <c r="I121" t="s">
        <v>154</v>
      </c>
      <c r="M121" t="s">
        <v>244</v>
      </c>
      <c r="N121">
        <v>2</v>
      </c>
      <c r="O121" t="s">
        <v>250</v>
      </c>
      <c r="P121">
        <v>4</v>
      </c>
      <c r="Q121" t="s">
        <v>250</v>
      </c>
      <c r="R121">
        <v>2</v>
      </c>
      <c r="S121" t="s">
        <v>250</v>
      </c>
      <c r="T121">
        <v>2</v>
      </c>
      <c r="U121" t="s">
        <v>250</v>
      </c>
      <c r="V121">
        <v>0</v>
      </c>
      <c r="W121" t="s">
        <v>250</v>
      </c>
      <c r="X121">
        <v>0</v>
      </c>
      <c r="Y121" t="s">
        <v>251</v>
      </c>
    </row>
    <row r="122" spans="1:25" x14ac:dyDescent="0.35">
      <c r="A122" t="str">
        <f t="shared" si="1"/>
        <v>STARYU</v>
      </c>
      <c r="B122" t="s">
        <v>0</v>
      </c>
      <c r="C122">
        <v>120</v>
      </c>
      <c r="D122" t="s">
        <v>1</v>
      </c>
      <c r="E122" s="2" t="s">
        <v>121</v>
      </c>
      <c r="F122" t="s">
        <v>153</v>
      </c>
      <c r="G122" t="s">
        <v>157</v>
      </c>
      <c r="I122" t="s">
        <v>154</v>
      </c>
      <c r="J122" t="s">
        <v>233</v>
      </c>
      <c r="M122" t="s">
        <v>244</v>
      </c>
      <c r="N122">
        <v>2</v>
      </c>
      <c r="O122" t="s">
        <v>250</v>
      </c>
      <c r="P122">
        <v>3</v>
      </c>
      <c r="Q122" t="s">
        <v>250</v>
      </c>
      <c r="R122">
        <v>2</v>
      </c>
      <c r="S122" t="s">
        <v>250</v>
      </c>
      <c r="T122">
        <v>3</v>
      </c>
      <c r="U122" t="s">
        <v>250</v>
      </c>
      <c r="V122">
        <v>0</v>
      </c>
      <c r="W122" t="s">
        <v>250</v>
      </c>
      <c r="X122">
        <v>20</v>
      </c>
      <c r="Y122" t="s">
        <v>251</v>
      </c>
    </row>
    <row r="123" spans="1:25" x14ac:dyDescent="0.35">
      <c r="A123" t="str">
        <f t="shared" si="1"/>
        <v>MR_MIME</v>
      </c>
      <c r="B123" t="s">
        <v>0</v>
      </c>
      <c r="C123">
        <v>122</v>
      </c>
      <c r="D123" t="s">
        <v>1</v>
      </c>
      <c r="E123" s="2" t="s">
        <v>123</v>
      </c>
      <c r="F123" t="s">
        <v>153</v>
      </c>
      <c r="G123" t="s">
        <v>165</v>
      </c>
      <c r="H123" t="s">
        <v>163</v>
      </c>
      <c r="I123" t="s">
        <v>154</v>
      </c>
      <c r="M123" t="s">
        <v>244</v>
      </c>
      <c r="N123">
        <v>1</v>
      </c>
      <c r="O123" t="s">
        <v>250</v>
      </c>
      <c r="P123">
        <v>5</v>
      </c>
      <c r="Q123" t="s">
        <v>250</v>
      </c>
      <c r="R123">
        <v>2</v>
      </c>
      <c r="S123" t="s">
        <v>250</v>
      </c>
      <c r="T123">
        <v>3</v>
      </c>
      <c r="U123" t="s">
        <v>250</v>
      </c>
      <c r="V123">
        <v>1</v>
      </c>
      <c r="W123" t="s">
        <v>250</v>
      </c>
      <c r="X123">
        <v>0</v>
      </c>
      <c r="Y123" t="s">
        <v>251</v>
      </c>
    </row>
    <row r="124" spans="1:25" x14ac:dyDescent="0.35">
      <c r="A124" t="str">
        <f t="shared" si="1"/>
        <v>SCYTHER</v>
      </c>
      <c r="B124" t="s">
        <v>0</v>
      </c>
      <c r="C124">
        <v>123</v>
      </c>
      <c r="D124" t="s">
        <v>1</v>
      </c>
      <c r="E124" s="2" t="s">
        <v>124</v>
      </c>
      <c r="F124" t="s">
        <v>153</v>
      </c>
      <c r="G124" t="s">
        <v>158</v>
      </c>
      <c r="H124" t="s">
        <v>159</v>
      </c>
      <c r="I124" t="s">
        <v>154</v>
      </c>
      <c r="M124" t="s">
        <v>244</v>
      </c>
      <c r="N124">
        <v>4</v>
      </c>
      <c r="O124" t="s">
        <v>250</v>
      </c>
      <c r="P124">
        <v>1</v>
      </c>
      <c r="Q124" t="s">
        <v>250</v>
      </c>
      <c r="R124">
        <v>2</v>
      </c>
      <c r="S124" t="s">
        <v>250</v>
      </c>
      <c r="T124">
        <v>2</v>
      </c>
      <c r="U124" t="s">
        <v>250</v>
      </c>
      <c r="V124">
        <v>-1</v>
      </c>
      <c r="W124" t="s">
        <v>250</v>
      </c>
      <c r="X124">
        <v>25</v>
      </c>
      <c r="Y124" t="s">
        <v>251</v>
      </c>
    </row>
    <row r="125" spans="1:25" x14ac:dyDescent="0.35">
      <c r="A125" t="str">
        <f t="shared" si="1"/>
        <v>JYNX</v>
      </c>
      <c r="B125" t="s">
        <v>0</v>
      </c>
      <c r="C125">
        <v>124</v>
      </c>
      <c r="D125" t="s">
        <v>1</v>
      </c>
      <c r="E125" s="2" t="s">
        <v>125</v>
      </c>
      <c r="F125" t="s">
        <v>153</v>
      </c>
      <c r="G125" t="s">
        <v>168</v>
      </c>
      <c r="H125" t="s">
        <v>165</v>
      </c>
      <c r="I125" t="s">
        <v>154</v>
      </c>
      <c r="M125" t="s">
        <v>244</v>
      </c>
      <c r="N125">
        <v>1</v>
      </c>
      <c r="O125" t="s">
        <v>250</v>
      </c>
      <c r="P125">
        <v>5</v>
      </c>
      <c r="Q125" t="s">
        <v>250</v>
      </c>
      <c r="R125">
        <v>2</v>
      </c>
      <c r="S125" t="s">
        <v>250</v>
      </c>
      <c r="T125">
        <v>5</v>
      </c>
      <c r="U125" t="s">
        <v>250</v>
      </c>
      <c r="V125">
        <v>3</v>
      </c>
      <c r="W125" t="s">
        <v>250</v>
      </c>
      <c r="X125">
        <v>0</v>
      </c>
      <c r="Y125" t="s">
        <v>251</v>
      </c>
    </row>
    <row r="126" spans="1:25" x14ac:dyDescent="0.35">
      <c r="A126" t="str">
        <f t="shared" si="1"/>
        <v>ELECTABUZZ</v>
      </c>
      <c r="B126" t="s">
        <v>0</v>
      </c>
      <c r="C126">
        <v>125</v>
      </c>
      <c r="D126" t="s">
        <v>1</v>
      </c>
      <c r="E126" s="2" t="s">
        <v>126</v>
      </c>
      <c r="F126" t="s">
        <v>153</v>
      </c>
      <c r="G126" t="s">
        <v>161</v>
      </c>
      <c r="I126" t="s">
        <v>154</v>
      </c>
      <c r="M126" t="s">
        <v>244</v>
      </c>
      <c r="N126">
        <v>3</v>
      </c>
      <c r="O126" t="s">
        <v>250</v>
      </c>
      <c r="P126">
        <v>4</v>
      </c>
      <c r="Q126" t="s">
        <v>250</v>
      </c>
      <c r="R126">
        <v>2</v>
      </c>
      <c r="S126" t="s">
        <v>250</v>
      </c>
      <c r="T126">
        <v>2</v>
      </c>
      <c r="U126" t="s">
        <v>250</v>
      </c>
      <c r="V126">
        <v>1</v>
      </c>
      <c r="W126" t="s">
        <v>250</v>
      </c>
      <c r="X126">
        <v>30</v>
      </c>
      <c r="Y126" t="s">
        <v>251</v>
      </c>
    </row>
    <row r="127" spans="1:25" x14ac:dyDescent="0.35">
      <c r="A127" t="str">
        <f t="shared" si="1"/>
        <v>MAGMAR</v>
      </c>
      <c r="B127" t="s">
        <v>0</v>
      </c>
      <c r="C127">
        <v>126</v>
      </c>
      <c r="D127" t="s">
        <v>1</v>
      </c>
      <c r="E127" s="2" t="s">
        <v>127</v>
      </c>
      <c r="F127" t="s">
        <v>153</v>
      </c>
      <c r="G127" t="s">
        <v>156</v>
      </c>
      <c r="I127" t="s">
        <v>154</v>
      </c>
      <c r="M127" t="s">
        <v>244</v>
      </c>
      <c r="N127">
        <v>3</v>
      </c>
      <c r="O127" t="s">
        <v>250</v>
      </c>
      <c r="P127">
        <v>4</v>
      </c>
      <c r="Q127" t="s">
        <v>250</v>
      </c>
      <c r="R127">
        <v>2</v>
      </c>
      <c r="S127" t="s">
        <v>250</v>
      </c>
      <c r="T127">
        <v>2</v>
      </c>
      <c r="U127" t="s">
        <v>250</v>
      </c>
      <c r="V127">
        <v>1</v>
      </c>
      <c r="W127" t="s">
        <v>250</v>
      </c>
      <c r="X127">
        <v>30</v>
      </c>
      <c r="Y127" t="s">
        <v>251</v>
      </c>
    </row>
    <row r="128" spans="1:25" x14ac:dyDescent="0.35">
      <c r="A128" t="str">
        <f t="shared" si="1"/>
        <v>PINSIR</v>
      </c>
      <c r="B128" t="s">
        <v>0</v>
      </c>
      <c r="C128">
        <v>127</v>
      </c>
      <c r="D128" t="s">
        <v>1</v>
      </c>
      <c r="E128" s="2" t="s">
        <v>128</v>
      </c>
      <c r="F128" t="s">
        <v>153</v>
      </c>
      <c r="G128" t="s">
        <v>158</v>
      </c>
      <c r="I128" t="s">
        <v>154</v>
      </c>
      <c r="M128" t="s">
        <v>244</v>
      </c>
      <c r="N128">
        <v>5</v>
      </c>
      <c r="O128" t="s">
        <v>250</v>
      </c>
      <c r="P128">
        <v>1</v>
      </c>
      <c r="Q128" t="s">
        <v>250</v>
      </c>
      <c r="R128">
        <v>3</v>
      </c>
      <c r="S128" t="s">
        <v>250</v>
      </c>
      <c r="T128">
        <v>2</v>
      </c>
      <c r="U128" t="s">
        <v>250</v>
      </c>
      <c r="V128">
        <v>1</v>
      </c>
      <c r="W128" t="s">
        <v>250</v>
      </c>
      <c r="X128">
        <v>0</v>
      </c>
      <c r="Y128" t="s">
        <v>251</v>
      </c>
    </row>
    <row r="129" spans="1:25" x14ac:dyDescent="0.35">
      <c r="A129" t="str">
        <f t="shared" si="1"/>
        <v>TAUROS</v>
      </c>
      <c r="B129" t="s">
        <v>0</v>
      </c>
      <c r="C129">
        <v>128</v>
      </c>
      <c r="D129" t="s">
        <v>1</v>
      </c>
      <c r="E129" s="2" t="s">
        <v>129</v>
      </c>
      <c r="F129" t="s">
        <v>153</v>
      </c>
      <c r="G129" t="s">
        <v>164</v>
      </c>
      <c r="I129" t="s">
        <v>154</v>
      </c>
      <c r="M129" t="s">
        <v>244</v>
      </c>
      <c r="N129">
        <v>5</v>
      </c>
      <c r="O129" t="s">
        <v>250</v>
      </c>
      <c r="P129">
        <v>1</v>
      </c>
      <c r="Q129" t="s">
        <v>250</v>
      </c>
      <c r="R129">
        <v>3</v>
      </c>
      <c r="S129" t="s">
        <v>250</v>
      </c>
      <c r="T129">
        <v>2</v>
      </c>
      <c r="U129" t="s">
        <v>250</v>
      </c>
      <c r="V129">
        <v>1</v>
      </c>
      <c r="W129" t="s">
        <v>250</v>
      </c>
      <c r="X129">
        <v>0</v>
      </c>
      <c r="Y129" t="s">
        <v>251</v>
      </c>
    </row>
    <row r="130" spans="1:25" x14ac:dyDescent="0.35">
      <c r="A130" t="str">
        <f>SUBSTITUTE(UPPER($E130),"-","_")</f>
        <v>GYARADOS</v>
      </c>
      <c r="B130" t="s">
        <v>0</v>
      </c>
      <c r="C130">
        <v>130</v>
      </c>
      <c r="D130" t="s">
        <v>1</v>
      </c>
      <c r="E130" s="2" t="s">
        <v>131</v>
      </c>
      <c r="F130" t="s">
        <v>153</v>
      </c>
      <c r="G130" t="s">
        <v>157</v>
      </c>
      <c r="H130" t="s">
        <v>159</v>
      </c>
      <c r="I130" t="s">
        <v>154</v>
      </c>
      <c r="M130" t="s">
        <v>244</v>
      </c>
      <c r="N130">
        <v>3</v>
      </c>
      <c r="O130" t="s">
        <v>250</v>
      </c>
      <c r="P130">
        <v>4</v>
      </c>
      <c r="Q130" t="s">
        <v>250</v>
      </c>
      <c r="R130">
        <v>2</v>
      </c>
      <c r="S130" t="s">
        <v>250</v>
      </c>
      <c r="T130">
        <v>2</v>
      </c>
      <c r="U130" t="s">
        <v>250</v>
      </c>
      <c r="V130">
        <v>1</v>
      </c>
      <c r="W130" t="s">
        <v>250</v>
      </c>
      <c r="X130">
        <v>0</v>
      </c>
      <c r="Y130" t="s">
        <v>251</v>
      </c>
    </row>
    <row r="131" spans="1:25" x14ac:dyDescent="0.35">
      <c r="A131" t="str">
        <f t="shared" si="1"/>
        <v>MAGIKARP</v>
      </c>
      <c r="B131" t="s">
        <v>0</v>
      </c>
      <c r="C131">
        <v>129</v>
      </c>
      <c r="D131" t="s">
        <v>1</v>
      </c>
      <c r="E131" s="2" t="s">
        <v>130</v>
      </c>
      <c r="F131" t="s">
        <v>153</v>
      </c>
      <c r="G131" t="s">
        <v>157</v>
      </c>
      <c r="I131" t="s">
        <v>154</v>
      </c>
      <c r="J131" t="s">
        <v>234</v>
      </c>
      <c r="M131" t="s">
        <v>244</v>
      </c>
      <c r="N131">
        <v>1</v>
      </c>
      <c r="O131" t="s">
        <v>250</v>
      </c>
      <c r="P131">
        <v>1</v>
      </c>
      <c r="Q131" t="s">
        <v>250</v>
      </c>
      <c r="R131">
        <v>4</v>
      </c>
      <c r="S131" t="s">
        <v>250</v>
      </c>
      <c r="T131">
        <v>6</v>
      </c>
      <c r="U131" t="s">
        <v>250</v>
      </c>
      <c r="V131">
        <v>2</v>
      </c>
      <c r="W131" t="s">
        <v>250</v>
      </c>
      <c r="X131">
        <v>12</v>
      </c>
      <c r="Y131" t="s">
        <v>251</v>
      </c>
    </row>
    <row r="132" spans="1:25" x14ac:dyDescent="0.35">
      <c r="A132" t="str">
        <f t="shared" ref="A132:A152" si="2">SUBSTITUTE(UPPER($E132),"-","_")</f>
        <v>LAPRAS</v>
      </c>
      <c r="B132" t="s">
        <v>0</v>
      </c>
      <c r="C132">
        <v>131</v>
      </c>
      <c r="D132" t="s">
        <v>1</v>
      </c>
      <c r="E132" s="2" t="s">
        <v>132</v>
      </c>
      <c r="F132" t="s">
        <v>153</v>
      </c>
      <c r="G132" t="s">
        <v>157</v>
      </c>
      <c r="H132" t="s">
        <v>168</v>
      </c>
      <c r="I132" t="s">
        <v>154</v>
      </c>
      <c r="M132" t="s">
        <v>244</v>
      </c>
      <c r="N132">
        <v>1</v>
      </c>
      <c r="O132" t="s">
        <v>250</v>
      </c>
      <c r="P132">
        <v>4</v>
      </c>
      <c r="Q132" t="s">
        <v>250</v>
      </c>
      <c r="R132">
        <v>3</v>
      </c>
      <c r="S132" t="s">
        <v>250</v>
      </c>
      <c r="T132">
        <v>4</v>
      </c>
      <c r="U132" t="s">
        <v>250</v>
      </c>
      <c r="V132">
        <v>2</v>
      </c>
      <c r="W132" t="s">
        <v>250</v>
      </c>
      <c r="X132">
        <v>0</v>
      </c>
      <c r="Y132" t="s">
        <v>251</v>
      </c>
    </row>
    <row r="133" spans="1:25" x14ac:dyDescent="0.35">
      <c r="A133" t="str">
        <f t="shared" si="2"/>
        <v>DITTO</v>
      </c>
      <c r="B133" t="s">
        <v>0</v>
      </c>
      <c r="C133">
        <v>132</v>
      </c>
      <c r="D133" t="s">
        <v>1</v>
      </c>
      <c r="E133" s="2" t="s">
        <v>133</v>
      </c>
      <c r="F133" t="s">
        <v>153</v>
      </c>
      <c r="G133" t="s">
        <v>164</v>
      </c>
      <c r="I133" t="s">
        <v>154</v>
      </c>
      <c r="M133" t="s">
        <v>244</v>
      </c>
      <c r="N133">
        <v>3</v>
      </c>
      <c r="O133" t="s">
        <v>250</v>
      </c>
      <c r="P133">
        <v>3</v>
      </c>
      <c r="Q133" t="s">
        <v>250</v>
      </c>
      <c r="R133">
        <v>2</v>
      </c>
      <c r="S133" t="s">
        <v>250</v>
      </c>
      <c r="T133">
        <v>2</v>
      </c>
      <c r="U133" t="s">
        <v>250</v>
      </c>
      <c r="V133">
        <v>0</v>
      </c>
      <c r="W133" t="s">
        <v>250</v>
      </c>
      <c r="X133">
        <v>0</v>
      </c>
      <c r="Y133" t="s">
        <v>251</v>
      </c>
    </row>
    <row r="134" spans="1:25" x14ac:dyDescent="0.35">
      <c r="A134" t="str">
        <f>SUBSTITUTE(UPPER($E134),"-","_")</f>
        <v>VAPOREON</v>
      </c>
      <c r="B134" t="s">
        <v>0</v>
      </c>
      <c r="C134">
        <v>134</v>
      </c>
      <c r="D134" t="s">
        <v>1</v>
      </c>
      <c r="E134" s="2" t="s">
        <v>135</v>
      </c>
      <c r="F134" t="s">
        <v>153</v>
      </c>
      <c r="G134" t="s">
        <v>157</v>
      </c>
      <c r="I134" t="s">
        <v>154</v>
      </c>
      <c r="M134" t="s">
        <v>244</v>
      </c>
      <c r="N134">
        <v>2</v>
      </c>
      <c r="O134" t="s">
        <v>250</v>
      </c>
      <c r="P134">
        <v>4</v>
      </c>
      <c r="Q134" t="s">
        <v>250</v>
      </c>
      <c r="R134">
        <v>2</v>
      </c>
      <c r="S134" t="s">
        <v>250</v>
      </c>
      <c r="T134">
        <v>3</v>
      </c>
      <c r="U134" t="s">
        <v>250</v>
      </c>
      <c r="V134">
        <v>1</v>
      </c>
      <c r="W134" t="s">
        <v>250</v>
      </c>
      <c r="X134">
        <v>0</v>
      </c>
      <c r="Y134" t="s">
        <v>251</v>
      </c>
    </row>
    <row r="135" spans="1:25" x14ac:dyDescent="0.35">
      <c r="A135" t="str">
        <f>SUBSTITUTE(UPPER($E135),"-","_")</f>
        <v>JOLTEON</v>
      </c>
      <c r="B135" t="s">
        <v>0</v>
      </c>
      <c r="C135">
        <v>135</v>
      </c>
      <c r="D135" t="s">
        <v>1</v>
      </c>
      <c r="E135" s="2" t="s">
        <v>136</v>
      </c>
      <c r="F135" t="s">
        <v>153</v>
      </c>
      <c r="G135" t="s">
        <v>161</v>
      </c>
      <c r="I135" t="s">
        <v>154</v>
      </c>
      <c r="M135" t="s">
        <v>244</v>
      </c>
      <c r="N135">
        <v>2</v>
      </c>
      <c r="O135" t="s">
        <v>250</v>
      </c>
      <c r="P135">
        <v>3</v>
      </c>
      <c r="Q135" t="s">
        <v>250</v>
      </c>
      <c r="R135">
        <v>2</v>
      </c>
      <c r="S135" t="s">
        <v>250</v>
      </c>
      <c r="T135">
        <v>2</v>
      </c>
      <c r="U135" t="s">
        <v>250</v>
      </c>
      <c r="V135">
        <v>-1</v>
      </c>
      <c r="W135" t="s">
        <v>250</v>
      </c>
      <c r="X135">
        <v>0</v>
      </c>
      <c r="Y135" t="s">
        <v>251</v>
      </c>
    </row>
    <row r="136" spans="1:25" x14ac:dyDescent="0.35">
      <c r="A136" t="str">
        <f>SUBSTITUTE(UPPER($E136),"-","_")</f>
        <v>FLAREON</v>
      </c>
      <c r="B136" t="s">
        <v>0</v>
      </c>
      <c r="C136">
        <v>136</v>
      </c>
      <c r="D136" t="s">
        <v>1</v>
      </c>
      <c r="E136" s="2" t="s">
        <v>137</v>
      </c>
      <c r="F136" t="s">
        <v>153</v>
      </c>
      <c r="G136" t="s">
        <v>156</v>
      </c>
      <c r="I136" t="s">
        <v>154</v>
      </c>
      <c r="M136" t="s">
        <v>244</v>
      </c>
      <c r="N136">
        <v>2</v>
      </c>
      <c r="O136" t="s">
        <v>250</v>
      </c>
      <c r="P136">
        <v>3</v>
      </c>
      <c r="Q136" t="s">
        <v>250</v>
      </c>
      <c r="R136">
        <v>2</v>
      </c>
      <c r="S136" t="s">
        <v>250</v>
      </c>
      <c r="T136">
        <v>3</v>
      </c>
      <c r="U136" t="s">
        <v>250</v>
      </c>
      <c r="V136">
        <v>0</v>
      </c>
      <c r="W136" t="s">
        <v>250</v>
      </c>
      <c r="X136">
        <v>0</v>
      </c>
      <c r="Y136" t="s">
        <v>251</v>
      </c>
    </row>
    <row r="137" spans="1:25" x14ac:dyDescent="0.35">
      <c r="A137" t="str">
        <f t="shared" si="2"/>
        <v>EEVEE</v>
      </c>
      <c r="B137" t="s">
        <v>0</v>
      </c>
      <c r="C137">
        <v>133</v>
      </c>
      <c r="D137" t="s">
        <v>1</v>
      </c>
      <c r="E137" s="2" t="s">
        <v>134</v>
      </c>
      <c r="F137" t="s">
        <v>153</v>
      </c>
      <c r="G137" t="s">
        <v>164</v>
      </c>
      <c r="I137" t="s">
        <v>154</v>
      </c>
      <c r="J137" t="s">
        <v>235</v>
      </c>
      <c r="K137" t="s">
        <v>236</v>
      </c>
      <c r="L137" t="s">
        <v>237</v>
      </c>
      <c r="M137" t="s">
        <v>244</v>
      </c>
      <c r="N137">
        <v>3</v>
      </c>
      <c r="O137" t="s">
        <v>250</v>
      </c>
      <c r="P137">
        <v>2</v>
      </c>
      <c r="Q137" t="s">
        <v>250</v>
      </c>
      <c r="R137">
        <v>2</v>
      </c>
      <c r="S137" t="s">
        <v>250</v>
      </c>
      <c r="T137">
        <v>3</v>
      </c>
      <c r="U137" t="s">
        <v>250</v>
      </c>
      <c r="V137">
        <v>0</v>
      </c>
      <c r="W137" t="s">
        <v>250</v>
      </c>
      <c r="X137">
        <v>15</v>
      </c>
      <c r="Y137" t="s">
        <v>251</v>
      </c>
    </row>
    <row r="138" spans="1:25" x14ac:dyDescent="0.35">
      <c r="A138" t="str">
        <f t="shared" si="2"/>
        <v>PORYGON</v>
      </c>
      <c r="B138" t="s">
        <v>0</v>
      </c>
      <c r="C138">
        <v>137</v>
      </c>
      <c r="D138" t="s">
        <v>1</v>
      </c>
      <c r="E138" s="2" t="s">
        <v>138</v>
      </c>
      <c r="F138" t="s">
        <v>153</v>
      </c>
      <c r="G138" t="s">
        <v>164</v>
      </c>
      <c r="I138" t="s">
        <v>154</v>
      </c>
      <c r="M138" t="s">
        <v>244</v>
      </c>
      <c r="N138">
        <v>1</v>
      </c>
      <c r="O138" t="s">
        <v>250</v>
      </c>
      <c r="P138">
        <v>5</v>
      </c>
      <c r="Q138" t="s">
        <v>250</v>
      </c>
      <c r="R138">
        <v>2</v>
      </c>
      <c r="S138" t="s">
        <v>250</v>
      </c>
      <c r="T138">
        <v>2</v>
      </c>
      <c r="U138" t="s">
        <v>250</v>
      </c>
      <c r="V138">
        <v>0</v>
      </c>
      <c r="W138" t="s">
        <v>250</v>
      </c>
      <c r="X138">
        <v>15</v>
      </c>
      <c r="Y138" t="s">
        <v>251</v>
      </c>
    </row>
    <row r="139" spans="1:25" x14ac:dyDescent="0.35">
      <c r="A139" t="str">
        <f>SUBSTITUTE(UPPER($E139),"-","_")</f>
        <v>OMASTAR</v>
      </c>
      <c r="B139" t="s">
        <v>0</v>
      </c>
      <c r="C139">
        <v>139</v>
      </c>
      <c r="D139" t="s">
        <v>1</v>
      </c>
      <c r="E139" s="2" t="s">
        <v>140</v>
      </c>
      <c r="F139" t="s">
        <v>153</v>
      </c>
      <c r="G139" t="s">
        <v>166</v>
      </c>
      <c r="H139" t="s">
        <v>157</v>
      </c>
      <c r="I139" t="s">
        <v>154</v>
      </c>
      <c r="M139" t="s">
        <v>244</v>
      </c>
      <c r="N139">
        <v>3</v>
      </c>
      <c r="O139" t="s">
        <v>250</v>
      </c>
      <c r="P139">
        <v>2</v>
      </c>
      <c r="Q139" t="s">
        <v>250</v>
      </c>
      <c r="R139">
        <v>4</v>
      </c>
      <c r="S139" t="s">
        <v>250</v>
      </c>
      <c r="T139">
        <v>4</v>
      </c>
      <c r="U139" t="s">
        <v>250</v>
      </c>
      <c r="V139">
        <v>3</v>
      </c>
      <c r="W139" t="s">
        <v>250</v>
      </c>
      <c r="X139">
        <v>0</v>
      </c>
      <c r="Y139" t="s">
        <v>251</v>
      </c>
    </row>
    <row r="140" spans="1:25" x14ac:dyDescent="0.35">
      <c r="A140" t="str">
        <f t="shared" si="2"/>
        <v>OMANYTE</v>
      </c>
      <c r="B140" t="s">
        <v>0</v>
      </c>
      <c r="C140">
        <v>138</v>
      </c>
      <c r="D140" t="s">
        <v>1</v>
      </c>
      <c r="E140" s="2" t="s">
        <v>139</v>
      </c>
      <c r="F140" t="s">
        <v>153</v>
      </c>
      <c r="G140" t="s">
        <v>166</v>
      </c>
      <c r="H140" t="s">
        <v>157</v>
      </c>
      <c r="I140" t="s">
        <v>154</v>
      </c>
      <c r="J140" t="s">
        <v>238</v>
      </c>
      <c r="M140" t="s">
        <v>244</v>
      </c>
      <c r="N140">
        <v>3</v>
      </c>
      <c r="O140" t="s">
        <v>250</v>
      </c>
      <c r="P140">
        <v>2</v>
      </c>
      <c r="Q140" t="s">
        <v>250</v>
      </c>
      <c r="R140">
        <v>4</v>
      </c>
      <c r="S140" t="s">
        <v>250</v>
      </c>
      <c r="T140">
        <v>3</v>
      </c>
      <c r="U140" t="s">
        <v>250</v>
      </c>
      <c r="V140">
        <v>2</v>
      </c>
      <c r="W140" t="s">
        <v>250</v>
      </c>
      <c r="X140">
        <v>15</v>
      </c>
      <c r="Y140" t="s">
        <v>251</v>
      </c>
    </row>
    <row r="141" spans="1:25" x14ac:dyDescent="0.35">
      <c r="A141" t="str">
        <f>SUBSTITUTE(UPPER($E141),"-","_")</f>
        <v>KABUTOPS</v>
      </c>
      <c r="B141" t="s">
        <v>0</v>
      </c>
      <c r="C141">
        <v>141</v>
      </c>
      <c r="D141" t="s">
        <v>1</v>
      </c>
      <c r="E141" s="2" t="s">
        <v>142</v>
      </c>
      <c r="F141" t="s">
        <v>153</v>
      </c>
      <c r="G141" t="s">
        <v>166</v>
      </c>
      <c r="H141" t="s">
        <v>157</v>
      </c>
      <c r="I141" t="s">
        <v>154</v>
      </c>
      <c r="M141" t="s">
        <v>244</v>
      </c>
      <c r="N141">
        <v>4</v>
      </c>
      <c r="O141" t="s">
        <v>250</v>
      </c>
      <c r="P141">
        <v>1</v>
      </c>
      <c r="Q141" t="s">
        <v>250</v>
      </c>
      <c r="R141">
        <v>3</v>
      </c>
      <c r="S141" t="s">
        <v>250</v>
      </c>
      <c r="T141">
        <v>3</v>
      </c>
      <c r="U141" t="s">
        <v>250</v>
      </c>
      <c r="V141">
        <v>1</v>
      </c>
      <c r="W141" t="s">
        <v>250</v>
      </c>
      <c r="X141">
        <v>0</v>
      </c>
      <c r="Y141" t="s">
        <v>251</v>
      </c>
    </row>
    <row r="142" spans="1:25" x14ac:dyDescent="0.35">
      <c r="A142" t="str">
        <f t="shared" si="2"/>
        <v>KABUTO</v>
      </c>
      <c r="B142" t="s">
        <v>0</v>
      </c>
      <c r="C142">
        <v>140</v>
      </c>
      <c r="D142" t="s">
        <v>1</v>
      </c>
      <c r="E142" s="2" t="s">
        <v>141</v>
      </c>
      <c r="F142" t="s">
        <v>153</v>
      </c>
      <c r="G142" t="s">
        <v>166</v>
      </c>
      <c r="H142" t="s">
        <v>157</v>
      </c>
      <c r="I142" t="s">
        <v>154</v>
      </c>
      <c r="J142" t="s">
        <v>239</v>
      </c>
      <c r="M142" t="s">
        <v>244</v>
      </c>
      <c r="N142">
        <v>1</v>
      </c>
      <c r="O142" t="s">
        <v>250</v>
      </c>
      <c r="P142">
        <v>3</v>
      </c>
      <c r="Q142" t="s">
        <v>250</v>
      </c>
      <c r="R142">
        <v>4</v>
      </c>
      <c r="S142" t="s">
        <v>250</v>
      </c>
      <c r="T142">
        <v>4</v>
      </c>
      <c r="U142" t="s">
        <v>250</v>
      </c>
      <c r="V142">
        <v>2</v>
      </c>
      <c r="W142" t="s">
        <v>250</v>
      </c>
      <c r="X142">
        <v>12</v>
      </c>
      <c r="Y142" t="s">
        <v>251</v>
      </c>
    </row>
    <row r="143" spans="1:25" x14ac:dyDescent="0.35">
      <c r="A143" t="str">
        <f t="shared" si="2"/>
        <v>AERODACTYL</v>
      </c>
      <c r="B143" t="s">
        <v>0</v>
      </c>
      <c r="C143">
        <v>142</v>
      </c>
      <c r="D143" t="s">
        <v>1</v>
      </c>
      <c r="E143" s="2" t="s">
        <v>143</v>
      </c>
      <c r="F143" t="s">
        <v>153</v>
      </c>
      <c r="G143" t="s">
        <v>166</v>
      </c>
      <c r="H143" t="s">
        <v>159</v>
      </c>
      <c r="I143" t="s">
        <v>154</v>
      </c>
      <c r="M143" t="s">
        <v>244</v>
      </c>
      <c r="N143">
        <v>3</v>
      </c>
      <c r="O143" t="s">
        <v>250</v>
      </c>
      <c r="P143">
        <v>4</v>
      </c>
      <c r="Q143" t="s">
        <v>250</v>
      </c>
      <c r="R143">
        <v>2</v>
      </c>
      <c r="S143" t="s">
        <v>250</v>
      </c>
      <c r="T143">
        <v>3</v>
      </c>
      <c r="U143" t="s">
        <v>250</v>
      </c>
      <c r="V143">
        <v>2</v>
      </c>
      <c r="W143" t="s">
        <v>250</v>
      </c>
      <c r="X143">
        <v>0</v>
      </c>
      <c r="Y143" t="s">
        <v>251</v>
      </c>
    </row>
    <row r="144" spans="1:25" x14ac:dyDescent="0.35">
      <c r="A144" t="str">
        <f t="shared" si="2"/>
        <v>SNORLAX</v>
      </c>
      <c r="B144" t="s">
        <v>0</v>
      </c>
      <c r="C144">
        <v>143</v>
      </c>
      <c r="D144" t="s">
        <v>1</v>
      </c>
      <c r="E144" s="2" t="s">
        <v>144</v>
      </c>
      <c r="F144" t="s">
        <v>153</v>
      </c>
      <c r="G144" t="s">
        <v>164</v>
      </c>
      <c r="I144" t="s">
        <v>154</v>
      </c>
      <c r="M144" t="s">
        <v>244</v>
      </c>
      <c r="N144">
        <v>4</v>
      </c>
      <c r="O144" t="s">
        <v>250</v>
      </c>
      <c r="P144">
        <v>1</v>
      </c>
      <c r="Q144" t="s">
        <v>250</v>
      </c>
      <c r="R144">
        <v>4</v>
      </c>
      <c r="S144" t="s">
        <v>250</v>
      </c>
      <c r="T144">
        <v>4</v>
      </c>
      <c r="U144" t="s">
        <v>250</v>
      </c>
      <c r="V144">
        <v>3</v>
      </c>
      <c r="W144" t="s">
        <v>250</v>
      </c>
      <c r="X144">
        <v>0</v>
      </c>
      <c r="Y144" t="s">
        <v>251</v>
      </c>
    </row>
    <row r="145" spans="1:25" x14ac:dyDescent="0.35">
      <c r="A145" t="str">
        <f t="shared" si="2"/>
        <v>ARTICUNO</v>
      </c>
      <c r="B145" t="s">
        <v>0</v>
      </c>
      <c r="C145">
        <v>144</v>
      </c>
      <c r="D145" t="s">
        <v>1</v>
      </c>
      <c r="E145" s="2" t="s">
        <v>145</v>
      </c>
      <c r="F145" t="s">
        <v>153</v>
      </c>
      <c r="G145" t="s">
        <v>168</v>
      </c>
      <c r="H145" t="s">
        <v>159</v>
      </c>
      <c r="I145" t="s">
        <v>154</v>
      </c>
      <c r="M145" t="s">
        <v>244</v>
      </c>
      <c r="N145">
        <v>2</v>
      </c>
      <c r="O145" t="s">
        <v>250</v>
      </c>
      <c r="P145">
        <v>4</v>
      </c>
      <c r="Q145" t="s">
        <v>250</v>
      </c>
      <c r="R145">
        <v>2</v>
      </c>
      <c r="S145" t="s">
        <v>250</v>
      </c>
      <c r="T145">
        <v>3</v>
      </c>
      <c r="U145" t="s">
        <v>250</v>
      </c>
      <c r="V145">
        <v>1</v>
      </c>
      <c r="W145" t="s">
        <v>250</v>
      </c>
      <c r="X145">
        <v>0</v>
      </c>
      <c r="Y145" t="s">
        <v>251</v>
      </c>
    </row>
    <row r="146" spans="1:25" x14ac:dyDescent="0.35">
      <c r="A146" t="str">
        <f t="shared" si="2"/>
        <v>ZAPDOS</v>
      </c>
      <c r="B146" t="s">
        <v>0</v>
      </c>
      <c r="C146">
        <v>145</v>
      </c>
      <c r="D146" t="s">
        <v>1</v>
      </c>
      <c r="E146" s="2" t="s">
        <v>146</v>
      </c>
      <c r="F146" t="s">
        <v>153</v>
      </c>
      <c r="G146" t="s">
        <v>161</v>
      </c>
      <c r="H146" t="s">
        <v>159</v>
      </c>
      <c r="I146" t="s">
        <v>154</v>
      </c>
      <c r="M146" t="s">
        <v>244</v>
      </c>
      <c r="N146">
        <v>2</v>
      </c>
      <c r="O146" t="s">
        <v>250</v>
      </c>
      <c r="P146">
        <v>4</v>
      </c>
      <c r="Q146" t="s">
        <v>250</v>
      </c>
      <c r="R146">
        <v>2</v>
      </c>
      <c r="S146" t="s">
        <v>250</v>
      </c>
      <c r="T146">
        <v>3</v>
      </c>
      <c r="U146" t="s">
        <v>250</v>
      </c>
      <c r="V146">
        <v>1</v>
      </c>
      <c r="W146" t="s">
        <v>250</v>
      </c>
      <c r="X146">
        <v>0</v>
      </c>
      <c r="Y146" t="s">
        <v>251</v>
      </c>
    </row>
    <row r="147" spans="1:25" x14ac:dyDescent="0.35">
      <c r="A147" t="str">
        <f t="shared" si="2"/>
        <v>MOLTRES</v>
      </c>
      <c r="B147" t="s">
        <v>0</v>
      </c>
      <c r="C147">
        <v>146</v>
      </c>
      <c r="D147" t="s">
        <v>1</v>
      </c>
      <c r="E147" s="2" t="s">
        <v>147</v>
      </c>
      <c r="F147" t="s">
        <v>153</v>
      </c>
      <c r="G147" t="s">
        <v>156</v>
      </c>
      <c r="H147" t="s">
        <v>159</v>
      </c>
      <c r="I147" t="s">
        <v>154</v>
      </c>
      <c r="M147" t="s">
        <v>244</v>
      </c>
      <c r="N147">
        <v>2</v>
      </c>
      <c r="O147" t="s">
        <v>250</v>
      </c>
      <c r="P147">
        <v>4</v>
      </c>
      <c r="Q147" t="s">
        <v>250</v>
      </c>
      <c r="R147">
        <v>2</v>
      </c>
      <c r="S147" t="s">
        <v>250</v>
      </c>
      <c r="T147">
        <v>3</v>
      </c>
      <c r="U147" t="s">
        <v>250</v>
      </c>
      <c r="V147">
        <v>1</v>
      </c>
      <c r="W147" t="s">
        <v>250</v>
      </c>
      <c r="X147">
        <v>0</v>
      </c>
      <c r="Y147" t="s">
        <v>251</v>
      </c>
    </row>
    <row r="148" spans="1:25" x14ac:dyDescent="0.35">
      <c r="A148" t="str">
        <f>SUBSTITUTE(UPPER($E148),"-","_")</f>
        <v>DRAGONITE</v>
      </c>
      <c r="B148" t="s">
        <v>0</v>
      </c>
      <c r="C148">
        <v>149</v>
      </c>
      <c r="D148" t="s">
        <v>1</v>
      </c>
      <c r="E148" s="2" t="s">
        <v>150</v>
      </c>
      <c r="F148" t="s">
        <v>153</v>
      </c>
      <c r="G148" t="s">
        <v>170</v>
      </c>
      <c r="H148" t="s">
        <v>159</v>
      </c>
      <c r="I148" t="s">
        <v>154</v>
      </c>
      <c r="M148" t="s">
        <v>244</v>
      </c>
      <c r="N148">
        <v>3</v>
      </c>
      <c r="O148" t="s">
        <v>250</v>
      </c>
      <c r="P148">
        <v>3</v>
      </c>
      <c r="Q148" t="s">
        <v>250</v>
      </c>
      <c r="R148">
        <v>2</v>
      </c>
      <c r="S148" t="s">
        <v>250</v>
      </c>
      <c r="T148">
        <v>3</v>
      </c>
      <c r="U148" t="s">
        <v>250</v>
      </c>
      <c r="V148">
        <v>1</v>
      </c>
      <c r="W148" t="s">
        <v>250</v>
      </c>
      <c r="X148">
        <v>0</v>
      </c>
      <c r="Y148" t="s">
        <v>251</v>
      </c>
    </row>
    <row r="149" spans="1:25" x14ac:dyDescent="0.35">
      <c r="A149" t="str">
        <f>SUBSTITUTE(UPPER($E149),"-","_")</f>
        <v>DRAGONAIR</v>
      </c>
      <c r="B149" t="s">
        <v>0</v>
      </c>
      <c r="C149">
        <v>148</v>
      </c>
      <c r="D149" t="s">
        <v>1</v>
      </c>
      <c r="E149" s="2" t="s">
        <v>149</v>
      </c>
      <c r="F149" t="s">
        <v>153</v>
      </c>
      <c r="G149" t="s">
        <v>170</v>
      </c>
      <c r="I149" t="s">
        <v>154</v>
      </c>
      <c r="J149" t="s">
        <v>241</v>
      </c>
      <c r="M149" t="s">
        <v>244</v>
      </c>
      <c r="N149">
        <v>2</v>
      </c>
      <c r="O149" t="s">
        <v>250</v>
      </c>
      <c r="P149">
        <v>3</v>
      </c>
      <c r="Q149" t="s">
        <v>250</v>
      </c>
      <c r="R149">
        <v>2</v>
      </c>
      <c r="S149" t="s">
        <v>250</v>
      </c>
      <c r="T149">
        <v>3</v>
      </c>
      <c r="U149" t="s">
        <v>250</v>
      </c>
      <c r="V149">
        <v>0</v>
      </c>
      <c r="W149" t="s">
        <v>250</v>
      </c>
      <c r="X149">
        <v>30</v>
      </c>
      <c r="Y149" t="s">
        <v>251</v>
      </c>
    </row>
    <row r="150" spans="1:25" x14ac:dyDescent="0.35">
      <c r="A150" t="str">
        <f t="shared" si="2"/>
        <v>DRATINI</v>
      </c>
      <c r="B150" t="s">
        <v>0</v>
      </c>
      <c r="C150">
        <v>147</v>
      </c>
      <c r="D150" t="s">
        <v>1</v>
      </c>
      <c r="E150" s="2" t="s">
        <v>148</v>
      </c>
      <c r="F150" t="s">
        <v>153</v>
      </c>
      <c r="G150" t="s">
        <v>170</v>
      </c>
      <c r="I150" t="s">
        <v>154</v>
      </c>
      <c r="J150" t="s">
        <v>240</v>
      </c>
      <c r="M150" t="s">
        <v>244</v>
      </c>
      <c r="N150">
        <v>2</v>
      </c>
      <c r="O150" t="s">
        <v>250</v>
      </c>
      <c r="P150">
        <v>3</v>
      </c>
      <c r="Q150" t="s">
        <v>250</v>
      </c>
      <c r="R150">
        <v>2</v>
      </c>
      <c r="S150" t="s">
        <v>250</v>
      </c>
      <c r="T150">
        <v>3</v>
      </c>
      <c r="U150" t="s">
        <v>250</v>
      </c>
      <c r="V150">
        <v>0</v>
      </c>
      <c r="W150" t="s">
        <v>250</v>
      </c>
      <c r="X150">
        <v>15</v>
      </c>
      <c r="Y150" t="s">
        <v>251</v>
      </c>
    </row>
    <row r="151" spans="1:25" x14ac:dyDescent="0.35">
      <c r="A151" t="str">
        <f t="shared" si="2"/>
        <v>MEWTWO</v>
      </c>
      <c r="B151" t="s">
        <v>0</v>
      </c>
      <c r="C151">
        <v>150</v>
      </c>
      <c r="D151" t="s">
        <v>1</v>
      </c>
      <c r="E151" s="2" t="s">
        <v>151</v>
      </c>
      <c r="F151" t="s">
        <v>153</v>
      </c>
      <c r="G151" t="s">
        <v>165</v>
      </c>
      <c r="I151" t="s">
        <v>154</v>
      </c>
      <c r="M151" t="s">
        <v>244</v>
      </c>
      <c r="N151">
        <v>1</v>
      </c>
      <c r="O151" t="s">
        <v>250</v>
      </c>
      <c r="P151">
        <v>5</v>
      </c>
      <c r="Q151" t="s">
        <v>250</v>
      </c>
      <c r="R151">
        <v>1</v>
      </c>
      <c r="S151" t="s">
        <v>250</v>
      </c>
      <c r="T151">
        <v>3</v>
      </c>
      <c r="U151" t="s">
        <v>250</v>
      </c>
      <c r="V151">
        <v>0</v>
      </c>
      <c r="W151" t="s">
        <v>250</v>
      </c>
      <c r="X151">
        <v>0</v>
      </c>
      <c r="Y151" t="s">
        <v>251</v>
      </c>
    </row>
    <row r="152" spans="1:25" x14ac:dyDescent="0.35">
      <c r="A152" t="str">
        <f t="shared" si="2"/>
        <v>MEW</v>
      </c>
      <c r="B152" t="s">
        <v>0</v>
      </c>
      <c r="C152">
        <v>151</v>
      </c>
      <c r="D152" t="s">
        <v>1</v>
      </c>
      <c r="E152" s="2" t="s">
        <v>152</v>
      </c>
      <c r="F152" t="s">
        <v>153</v>
      </c>
      <c r="G152" t="s">
        <v>165</v>
      </c>
      <c r="I152" t="s">
        <v>154</v>
      </c>
      <c r="M152" t="s">
        <v>244</v>
      </c>
      <c r="N152">
        <v>1</v>
      </c>
      <c r="O152" t="s">
        <v>250</v>
      </c>
      <c r="P152">
        <v>5</v>
      </c>
      <c r="Q152" t="s">
        <v>250</v>
      </c>
      <c r="R152">
        <v>1</v>
      </c>
      <c r="S152" t="s">
        <v>250</v>
      </c>
      <c r="T152">
        <v>3</v>
      </c>
      <c r="U152" t="s">
        <v>250</v>
      </c>
      <c r="V152">
        <v>0</v>
      </c>
      <c r="W152" t="s">
        <v>250</v>
      </c>
      <c r="X152">
        <v>0</v>
      </c>
      <c r="Y152" t="s">
        <v>251</v>
      </c>
    </row>
    <row r="153" spans="1:25" x14ac:dyDescent="0.35">
      <c r="E15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553F-3F64-493E-A863-5F8B483990DD}">
  <dimension ref="A1:I729"/>
  <sheetViews>
    <sheetView tabSelected="1" workbookViewId="0">
      <selection activeCell="D1" sqref="D1"/>
    </sheetView>
  </sheetViews>
  <sheetFormatPr defaultRowHeight="14.5" x14ac:dyDescent="0.35"/>
  <cols>
    <col min="1" max="1" width="3.81640625" bestFit="1" customWidth="1"/>
    <col min="2" max="2" width="27.81640625" bestFit="1" customWidth="1"/>
  </cols>
  <sheetData>
    <row r="1" spans="1:9" x14ac:dyDescent="0.35">
      <c r="A1" t="s">
        <v>1036</v>
      </c>
      <c r="B1" t="s">
        <v>1037</v>
      </c>
      <c r="C1" t="s">
        <v>1038</v>
      </c>
    </row>
    <row r="2" spans="1:9" x14ac:dyDescent="0.35">
      <c r="A2">
        <v>1</v>
      </c>
      <c r="B2" t="s">
        <v>253</v>
      </c>
      <c r="C2" t="s">
        <v>254</v>
      </c>
      <c r="D2" t="s">
        <v>255</v>
      </c>
      <c r="E2" t="s">
        <v>256</v>
      </c>
      <c r="F2">
        <v>35</v>
      </c>
      <c r="G2">
        <v>40</v>
      </c>
      <c r="H2" s="3">
        <v>1</v>
      </c>
      <c r="I2" t="s">
        <v>257</v>
      </c>
    </row>
    <row r="3" spans="1:9" x14ac:dyDescent="0.35">
      <c r="A3">
        <v>2</v>
      </c>
      <c r="B3" t="s">
        <v>258</v>
      </c>
      <c r="C3" t="s">
        <v>259</v>
      </c>
      <c r="D3" t="s">
        <v>255</v>
      </c>
      <c r="E3" t="s">
        <v>256</v>
      </c>
      <c r="F3">
        <v>25</v>
      </c>
      <c r="G3">
        <v>50</v>
      </c>
      <c r="H3" s="3">
        <v>1</v>
      </c>
      <c r="I3" t="s">
        <v>257</v>
      </c>
    </row>
    <row r="4" spans="1:9" x14ac:dyDescent="0.35">
      <c r="A4">
        <v>3</v>
      </c>
      <c r="B4" t="s">
        <v>260</v>
      </c>
      <c r="C4" t="s">
        <v>254</v>
      </c>
      <c r="D4" t="s">
        <v>255</v>
      </c>
      <c r="E4" t="s">
        <v>261</v>
      </c>
      <c r="F4">
        <v>10</v>
      </c>
      <c r="G4">
        <v>15</v>
      </c>
      <c r="H4" s="3">
        <v>0.85</v>
      </c>
      <c r="I4" t="s">
        <v>257</v>
      </c>
    </row>
    <row r="5" spans="1:9" x14ac:dyDescent="0.35">
      <c r="A5">
        <v>4</v>
      </c>
      <c r="B5" t="s">
        <v>262</v>
      </c>
      <c r="C5" t="s">
        <v>254</v>
      </c>
      <c r="D5" t="s">
        <v>255</v>
      </c>
      <c r="E5" t="s">
        <v>256</v>
      </c>
      <c r="F5">
        <v>15</v>
      </c>
      <c r="G5">
        <v>18</v>
      </c>
      <c r="H5" s="3">
        <v>0.85</v>
      </c>
      <c r="I5" t="s">
        <v>257</v>
      </c>
    </row>
    <row r="6" spans="1:9" x14ac:dyDescent="0.35">
      <c r="A6">
        <v>5</v>
      </c>
      <c r="B6" t="s">
        <v>263</v>
      </c>
      <c r="C6" t="s">
        <v>254</v>
      </c>
      <c r="D6" t="s">
        <v>255</v>
      </c>
      <c r="E6" t="s">
        <v>256</v>
      </c>
      <c r="F6">
        <v>20</v>
      </c>
      <c r="G6">
        <v>80</v>
      </c>
      <c r="H6" s="3">
        <v>0.85</v>
      </c>
      <c r="I6" t="s">
        <v>257</v>
      </c>
    </row>
    <row r="7" spans="1:9" x14ac:dyDescent="0.35">
      <c r="A7">
        <v>6</v>
      </c>
      <c r="B7" t="s">
        <v>264</v>
      </c>
      <c r="C7" t="s">
        <v>254</v>
      </c>
      <c r="D7" t="s">
        <v>255</v>
      </c>
      <c r="E7" t="s">
        <v>265</v>
      </c>
      <c r="F7">
        <v>20</v>
      </c>
      <c r="G7">
        <v>40</v>
      </c>
      <c r="H7" s="3">
        <v>1</v>
      </c>
      <c r="I7" t="s">
        <v>257</v>
      </c>
    </row>
    <row r="8" spans="1:9" x14ac:dyDescent="0.35">
      <c r="A8">
        <v>7</v>
      </c>
      <c r="B8" t="s">
        <v>266</v>
      </c>
      <c r="C8" t="s">
        <v>267</v>
      </c>
      <c r="D8" t="s">
        <v>255</v>
      </c>
      <c r="E8" t="s">
        <v>256</v>
      </c>
      <c r="F8">
        <v>15</v>
      </c>
      <c r="G8">
        <v>75</v>
      </c>
      <c r="H8" s="3">
        <v>1</v>
      </c>
      <c r="I8" t="s">
        <v>257</v>
      </c>
    </row>
    <row r="9" spans="1:9" x14ac:dyDescent="0.35">
      <c r="A9">
        <v>8</v>
      </c>
      <c r="B9" t="s">
        <v>268</v>
      </c>
      <c r="C9" t="s">
        <v>269</v>
      </c>
      <c r="D9" t="s">
        <v>255</v>
      </c>
      <c r="E9" t="s">
        <v>270</v>
      </c>
      <c r="F9">
        <v>15</v>
      </c>
      <c r="G9">
        <v>75</v>
      </c>
      <c r="H9" s="3">
        <v>1</v>
      </c>
      <c r="I9" t="s">
        <v>257</v>
      </c>
    </row>
    <row r="10" spans="1:9" x14ac:dyDescent="0.35">
      <c r="A10">
        <v>9</v>
      </c>
      <c r="B10" t="s">
        <v>271</v>
      </c>
      <c r="C10" t="s">
        <v>272</v>
      </c>
      <c r="D10" t="s">
        <v>255</v>
      </c>
      <c r="E10" t="s">
        <v>273</v>
      </c>
      <c r="F10">
        <v>15</v>
      </c>
      <c r="G10">
        <v>75</v>
      </c>
      <c r="H10" s="3">
        <v>1</v>
      </c>
      <c r="I10" t="s">
        <v>257</v>
      </c>
    </row>
    <row r="11" spans="1:9" x14ac:dyDescent="0.35">
      <c r="A11">
        <v>10</v>
      </c>
      <c r="B11" t="s">
        <v>274</v>
      </c>
      <c r="C11" t="s">
        <v>254</v>
      </c>
      <c r="D11" t="s">
        <v>255</v>
      </c>
      <c r="E11" t="s">
        <v>256</v>
      </c>
      <c r="F11">
        <v>35</v>
      </c>
      <c r="G11">
        <v>40</v>
      </c>
      <c r="H11" s="3">
        <v>1</v>
      </c>
      <c r="I11" t="s">
        <v>257</v>
      </c>
    </row>
    <row r="12" spans="1:9" x14ac:dyDescent="0.35">
      <c r="A12">
        <v>11</v>
      </c>
      <c r="B12" t="s">
        <v>275</v>
      </c>
      <c r="C12" t="s">
        <v>254</v>
      </c>
      <c r="D12" t="s">
        <v>255</v>
      </c>
      <c r="E12" t="s">
        <v>256</v>
      </c>
      <c r="F12">
        <v>30</v>
      </c>
      <c r="G12">
        <v>55</v>
      </c>
      <c r="H12" s="3">
        <v>1</v>
      </c>
      <c r="I12" t="s">
        <v>257</v>
      </c>
    </row>
    <row r="13" spans="1:9" x14ac:dyDescent="0.35">
      <c r="A13">
        <v>12</v>
      </c>
      <c r="B13" t="s">
        <v>276</v>
      </c>
      <c r="C13" t="s">
        <v>254</v>
      </c>
      <c r="D13" t="s">
        <v>255</v>
      </c>
      <c r="E13" t="s">
        <v>273</v>
      </c>
      <c r="F13">
        <v>5</v>
      </c>
      <c r="G13" t="s">
        <v>277</v>
      </c>
      <c r="H13" t="s">
        <v>278</v>
      </c>
      <c r="I13" t="s">
        <v>257</v>
      </c>
    </row>
    <row r="14" spans="1:9" x14ac:dyDescent="0.35">
      <c r="A14">
        <v>13</v>
      </c>
      <c r="B14" t="s">
        <v>279</v>
      </c>
      <c r="C14" t="s">
        <v>254</v>
      </c>
      <c r="D14" t="s">
        <v>280</v>
      </c>
      <c r="E14" t="s">
        <v>273</v>
      </c>
      <c r="F14">
        <v>10</v>
      </c>
      <c r="G14">
        <v>80</v>
      </c>
      <c r="H14" t="s">
        <v>281</v>
      </c>
      <c r="I14" t="s">
        <v>257</v>
      </c>
    </row>
    <row r="15" spans="1:9" x14ac:dyDescent="0.35">
      <c r="A15">
        <v>14</v>
      </c>
      <c r="B15" t="s">
        <v>282</v>
      </c>
      <c r="C15" t="s">
        <v>254</v>
      </c>
      <c r="D15" t="s">
        <v>283</v>
      </c>
      <c r="E15" t="s">
        <v>270</v>
      </c>
      <c r="F15" t="s">
        <v>284</v>
      </c>
      <c r="G15" t="s">
        <v>277</v>
      </c>
      <c r="H15" t="s">
        <v>277</v>
      </c>
      <c r="I15" t="s">
        <v>257</v>
      </c>
    </row>
    <row r="16" spans="1:9" x14ac:dyDescent="0.35">
      <c r="A16">
        <v>15</v>
      </c>
      <c r="B16" t="s">
        <v>285</v>
      </c>
      <c r="C16" t="s">
        <v>254</v>
      </c>
      <c r="D16" t="s">
        <v>255</v>
      </c>
      <c r="E16" t="s">
        <v>273</v>
      </c>
      <c r="F16">
        <v>30</v>
      </c>
      <c r="G16">
        <v>50</v>
      </c>
      <c r="H16" s="3">
        <v>0.95</v>
      </c>
      <c r="I16" t="s">
        <v>257</v>
      </c>
    </row>
    <row r="17" spans="1:9" x14ac:dyDescent="0.35">
      <c r="A17">
        <v>16</v>
      </c>
      <c r="B17" t="s">
        <v>286</v>
      </c>
      <c r="C17" t="s">
        <v>287</v>
      </c>
      <c r="D17" t="s">
        <v>280</v>
      </c>
      <c r="E17" t="s">
        <v>265</v>
      </c>
      <c r="F17">
        <v>35</v>
      </c>
      <c r="G17">
        <v>40</v>
      </c>
      <c r="H17" s="3">
        <v>1</v>
      </c>
      <c r="I17" t="s">
        <v>257</v>
      </c>
    </row>
    <row r="18" spans="1:9" x14ac:dyDescent="0.35">
      <c r="A18">
        <v>17</v>
      </c>
      <c r="B18" t="s">
        <v>288</v>
      </c>
      <c r="C18" t="s">
        <v>287</v>
      </c>
      <c r="D18" t="s">
        <v>255</v>
      </c>
      <c r="E18" t="s">
        <v>273</v>
      </c>
      <c r="F18">
        <v>35</v>
      </c>
      <c r="G18" t="s">
        <v>289</v>
      </c>
      <c r="H18" s="3">
        <v>1</v>
      </c>
      <c r="I18" t="s">
        <v>257</v>
      </c>
    </row>
    <row r="19" spans="1:9" x14ac:dyDescent="0.35">
      <c r="A19">
        <v>18</v>
      </c>
      <c r="B19" t="s">
        <v>290</v>
      </c>
      <c r="C19" t="s">
        <v>254</v>
      </c>
      <c r="D19" t="s">
        <v>283</v>
      </c>
      <c r="E19" t="s">
        <v>265</v>
      </c>
      <c r="F19">
        <v>20</v>
      </c>
      <c r="G19" t="s">
        <v>277</v>
      </c>
      <c r="H19" t="s">
        <v>291</v>
      </c>
      <c r="I19" t="s">
        <v>257</v>
      </c>
    </row>
    <row r="20" spans="1:9" x14ac:dyDescent="0.35">
      <c r="A20">
        <v>19</v>
      </c>
      <c r="B20" t="s">
        <v>292</v>
      </c>
      <c r="C20" t="s">
        <v>287</v>
      </c>
      <c r="D20" t="s">
        <v>255</v>
      </c>
      <c r="E20" t="s">
        <v>265</v>
      </c>
      <c r="F20">
        <v>15</v>
      </c>
      <c r="G20" t="s">
        <v>293</v>
      </c>
      <c r="H20" s="3">
        <v>0.95</v>
      </c>
      <c r="I20" t="s">
        <v>257</v>
      </c>
    </row>
    <row r="21" spans="1:9" x14ac:dyDescent="0.35">
      <c r="A21">
        <v>20</v>
      </c>
      <c r="B21" t="s">
        <v>294</v>
      </c>
      <c r="C21" t="s">
        <v>254</v>
      </c>
      <c r="D21" t="s">
        <v>255</v>
      </c>
      <c r="E21" t="s">
        <v>256</v>
      </c>
      <c r="F21">
        <v>20</v>
      </c>
      <c r="G21">
        <v>15</v>
      </c>
      <c r="H21" t="s">
        <v>295</v>
      </c>
      <c r="I21" t="s">
        <v>257</v>
      </c>
    </row>
    <row r="22" spans="1:9" x14ac:dyDescent="0.35">
      <c r="A22">
        <v>21</v>
      </c>
      <c r="B22" t="s">
        <v>296</v>
      </c>
      <c r="C22" t="s">
        <v>254</v>
      </c>
      <c r="D22" t="s">
        <v>255</v>
      </c>
      <c r="E22" t="s">
        <v>256</v>
      </c>
      <c r="F22">
        <v>20</v>
      </c>
      <c r="G22">
        <v>80</v>
      </c>
      <c r="H22" s="3">
        <v>0.75</v>
      </c>
      <c r="I22" t="s">
        <v>257</v>
      </c>
    </row>
    <row r="23" spans="1:9" x14ac:dyDescent="0.35">
      <c r="A23">
        <v>22</v>
      </c>
      <c r="B23" t="s">
        <v>297</v>
      </c>
      <c r="C23" t="s">
        <v>298</v>
      </c>
      <c r="D23" t="s">
        <v>255</v>
      </c>
      <c r="E23" t="s">
        <v>273</v>
      </c>
      <c r="F23" t="s">
        <v>299</v>
      </c>
      <c r="G23" t="s">
        <v>300</v>
      </c>
      <c r="H23" s="3">
        <v>1</v>
      </c>
      <c r="I23" t="s">
        <v>257</v>
      </c>
    </row>
    <row r="24" spans="1:9" x14ac:dyDescent="0.35">
      <c r="A24">
        <v>23</v>
      </c>
      <c r="B24" t="s">
        <v>301</v>
      </c>
      <c r="C24" t="s">
        <v>254</v>
      </c>
      <c r="D24" t="s">
        <v>255</v>
      </c>
      <c r="E24" t="s">
        <v>256</v>
      </c>
      <c r="F24">
        <v>20</v>
      </c>
      <c r="G24">
        <v>65</v>
      </c>
      <c r="H24" s="3">
        <v>1</v>
      </c>
      <c r="I24" t="s">
        <v>257</v>
      </c>
    </row>
    <row r="25" spans="1:9" x14ac:dyDescent="0.35">
      <c r="A25">
        <v>24</v>
      </c>
      <c r="B25" t="s">
        <v>302</v>
      </c>
      <c r="C25" t="s">
        <v>259</v>
      </c>
      <c r="D25" t="s">
        <v>255</v>
      </c>
      <c r="E25" t="s">
        <v>273</v>
      </c>
      <c r="F25">
        <v>30</v>
      </c>
      <c r="G25">
        <v>30</v>
      </c>
      <c r="H25" s="3">
        <v>1</v>
      </c>
      <c r="I25" t="s">
        <v>257</v>
      </c>
    </row>
    <row r="26" spans="1:9" x14ac:dyDescent="0.35">
      <c r="A26">
        <v>25</v>
      </c>
      <c r="B26" t="s">
        <v>303</v>
      </c>
      <c r="C26" t="s">
        <v>254</v>
      </c>
      <c r="D26" t="s">
        <v>255</v>
      </c>
      <c r="E26" t="s">
        <v>273</v>
      </c>
      <c r="F26">
        <v>5</v>
      </c>
      <c r="G26">
        <v>120</v>
      </c>
      <c r="H26" s="3">
        <v>0.75</v>
      </c>
      <c r="I26" t="s">
        <v>257</v>
      </c>
    </row>
    <row r="27" spans="1:9" x14ac:dyDescent="0.35">
      <c r="A27">
        <v>26</v>
      </c>
      <c r="B27" t="s">
        <v>304</v>
      </c>
      <c r="C27" t="s">
        <v>259</v>
      </c>
      <c r="D27" t="s">
        <v>255</v>
      </c>
      <c r="E27" t="s">
        <v>273</v>
      </c>
      <c r="F27" t="s">
        <v>305</v>
      </c>
      <c r="G27" t="s">
        <v>306</v>
      </c>
      <c r="H27" s="3">
        <v>0.95</v>
      </c>
      <c r="I27" t="s">
        <v>257</v>
      </c>
    </row>
    <row r="28" spans="1:9" x14ac:dyDescent="0.35">
      <c r="A28">
        <v>27</v>
      </c>
      <c r="B28" t="s">
        <v>307</v>
      </c>
      <c r="C28" t="s">
        <v>259</v>
      </c>
      <c r="D28" t="s">
        <v>255</v>
      </c>
      <c r="E28" t="s">
        <v>273</v>
      </c>
      <c r="F28">
        <v>15</v>
      </c>
      <c r="G28">
        <v>60</v>
      </c>
      <c r="H28" s="3">
        <v>0.85</v>
      </c>
      <c r="I28" t="s">
        <v>257</v>
      </c>
    </row>
    <row r="29" spans="1:9" x14ac:dyDescent="0.35">
      <c r="A29">
        <v>28</v>
      </c>
      <c r="B29" t="s">
        <v>308</v>
      </c>
      <c r="C29" t="s">
        <v>309</v>
      </c>
      <c r="D29" t="s">
        <v>283</v>
      </c>
      <c r="E29" t="s">
        <v>261</v>
      </c>
      <c r="F29">
        <v>15</v>
      </c>
      <c r="G29" t="s">
        <v>277</v>
      </c>
      <c r="H29" s="3">
        <v>1</v>
      </c>
      <c r="I29" t="s">
        <v>257</v>
      </c>
    </row>
    <row r="30" spans="1:9" x14ac:dyDescent="0.35">
      <c r="A30">
        <v>29</v>
      </c>
      <c r="B30" t="s">
        <v>310</v>
      </c>
      <c r="C30" t="s">
        <v>254</v>
      </c>
      <c r="D30" t="s">
        <v>255</v>
      </c>
      <c r="E30" t="s">
        <v>256</v>
      </c>
      <c r="F30">
        <v>15</v>
      </c>
      <c r="G30">
        <v>70</v>
      </c>
      <c r="H30" s="3">
        <v>1</v>
      </c>
      <c r="I30" t="s">
        <v>257</v>
      </c>
    </row>
    <row r="31" spans="1:9" x14ac:dyDescent="0.35">
      <c r="A31">
        <v>30</v>
      </c>
      <c r="B31" t="s">
        <v>311</v>
      </c>
      <c r="C31" t="s">
        <v>254</v>
      </c>
      <c r="D31" t="s">
        <v>255</v>
      </c>
      <c r="E31" t="s">
        <v>273</v>
      </c>
      <c r="F31">
        <v>25</v>
      </c>
      <c r="G31">
        <v>65</v>
      </c>
      <c r="H31" s="3">
        <v>1</v>
      </c>
      <c r="I31" t="s">
        <v>257</v>
      </c>
    </row>
    <row r="32" spans="1:9" x14ac:dyDescent="0.35">
      <c r="A32">
        <v>31</v>
      </c>
      <c r="B32" t="s">
        <v>312</v>
      </c>
      <c r="C32" t="s">
        <v>254</v>
      </c>
      <c r="D32" t="s">
        <v>255</v>
      </c>
      <c r="E32" t="s">
        <v>273</v>
      </c>
      <c r="F32">
        <v>20</v>
      </c>
      <c r="G32">
        <v>15</v>
      </c>
      <c r="H32" s="3">
        <v>0.85</v>
      </c>
      <c r="I32" t="s">
        <v>257</v>
      </c>
    </row>
    <row r="33" spans="1:9" x14ac:dyDescent="0.35">
      <c r="A33">
        <v>32</v>
      </c>
      <c r="B33" t="s">
        <v>313</v>
      </c>
      <c r="C33" t="s">
        <v>254</v>
      </c>
      <c r="D33" t="s">
        <v>255</v>
      </c>
      <c r="E33" t="s">
        <v>273</v>
      </c>
      <c r="F33">
        <v>5</v>
      </c>
      <c r="G33" t="s">
        <v>277</v>
      </c>
      <c r="H33" t="s">
        <v>278</v>
      </c>
      <c r="I33" t="s">
        <v>257</v>
      </c>
    </row>
    <row r="34" spans="1:9" x14ac:dyDescent="0.35">
      <c r="A34">
        <v>33</v>
      </c>
      <c r="B34" t="s">
        <v>314</v>
      </c>
      <c r="C34" t="s">
        <v>254</v>
      </c>
      <c r="D34" t="s">
        <v>255</v>
      </c>
      <c r="E34" t="s">
        <v>256</v>
      </c>
      <c r="F34">
        <v>35</v>
      </c>
      <c r="G34" t="s">
        <v>315</v>
      </c>
      <c r="H34" t="s">
        <v>281</v>
      </c>
      <c r="I34" t="s">
        <v>257</v>
      </c>
    </row>
    <row r="35" spans="1:9" x14ac:dyDescent="0.35">
      <c r="A35">
        <v>34</v>
      </c>
      <c r="B35" t="s">
        <v>316</v>
      </c>
      <c r="C35" t="s">
        <v>254</v>
      </c>
      <c r="D35" t="s">
        <v>255</v>
      </c>
      <c r="E35" t="s">
        <v>256</v>
      </c>
      <c r="F35">
        <v>15</v>
      </c>
      <c r="G35">
        <v>85</v>
      </c>
      <c r="H35" s="3">
        <v>1</v>
      </c>
      <c r="I35" t="s">
        <v>257</v>
      </c>
    </row>
    <row r="36" spans="1:9" x14ac:dyDescent="0.35">
      <c r="A36">
        <v>35</v>
      </c>
      <c r="B36" t="s">
        <v>317</v>
      </c>
      <c r="C36" t="s">
        <v>254</v>
      </c>
      <c r="D36" t="s">
        <v>255</v>
      </c>
      <c r="E36" t="s">
        <v>256</v>
      </c>
      <c r="F36">
        <v>20</v>
      </c>
      <c r="G36">
        <v>15</v>
      </c>
      <c r="H36" t="s">
        <v>318</v>
      </c>
      <c r="I36" t="s">
        <v>257</v>
      </c>
    </row>
    <row r="37" spans="1:9" x14ac:dyDescent="0.35">
      <c r="A37">
        <v>36</v>
      </c>
      <c r="B37" t="s">
        <v>319</v>
      </c>
      <c r="C37" t="s">
        <v>254</v>
      </c>
      <c r="D37" t="s">
        <v>255</v>
      </c>
      <c r="E37" t="s">
        <v>256</v>
      </c>
      <c r="F37">
        <v>20</v>
      </c>
      <c r="G37">
        <v>90</v>
      </c>
      <c r="H37" s="3">
        <v>0.85</v>
      </c>
      <c r="I37" t="s">
        <v>257</v>
      </c>
    </row>
    <row r="38" spans="1:9" x14ac:dyDescent="0.35">
      <c r="A38">
        <v>37</v>
      </c>
      <c r="B38" t="s">
        <v>320</v>
      </c>
      <c r="C38" t="s">
        <v>254</v>
      </c>
      <c r="D38" t="s">
        <v>255</v>
      </c>
      <c r="E38" t="s">
        <v>256</v>
      </c>
      <c r="F38" t="s">
        <v>305</v>
      </c>
      <c r="G38" t="s">
        <v>321</v>
      </c>
      <c r="H38" s="3">
        <v>1</v>
      </c>
      <c r="I38" t="s">
        <v>257</v>
      </c>
    </row>
    <row r="39" spans="1:9" x14ac:dyDescent="0.35">
      <c r="A39">
        <v>38</v>
      </c>
      <c r="B39" t="s">
        <v>322</v>
      </c>
      <c r="C39" t="s">
        <v>254</v>
      </c>
      <c r="D39" t="s">
        <v>255</v>
      </c>
      <c r="E39" t="s">
        <v>256</v>
      </c>
      <c r="F39">
        <v>15</v>
      </c>
      <c r="G39" t="s">
        <v>321</v>
      </c>
      <c r="H39" s="3">
        <v>1</v>
      </c>
      <c r="I39" t="s">
        <v>257</v>
      </c>
    </row>
    <row r="40" spans="1:9" x14ac:dyDescent="0.35">
      <c r="A40">
        <v>39</v>
      </c>
      <c r="B40" t="s">
        <v>323</v>
      </c>
      <c r="C40" t="s">
        <v>254</v>
      </c>
      <c r="D40" t="s">
        <v>283</v>
      </c>
      <c r="E40" t="s">
        <v>261</v>
      </c>
      <c r="F40">
        <v>30</v>
      </c>
      <c r="G40" t="s">
        <v>277</v>
      </c>
      <c r="H40" s="3">
        <v>1</v>
      </c>
      <c r="I40" t="s">
        <v>257</v>
      </c>
    </row>
    <row r="41" spans="1:9" x14ac:dyDescent="0.35">
      <c r="A41">
        <v>40</v>
      </c>
      <c r="B41" t="s">
        <v>324</v>
      </c>
      <c r="C41" t="s">
        <v>325</v>
      </c>
      <c r="D41" t="s">
        <v>255</v>
      </c>
      <c r="E41" t="s">
        <v>265</v>
      </c>
      <c r="F41">
        <v>35</v>
      </c>
      <c r="G41">
        <v>15</v>
      </c>
      <c r="H41" s="3">
        <v>1</v>
      </c>
      <c r="I41" t="s">
        <v>257</v>
      </c>
    </row>
    <row r="42" spans="1:9" x14ac:dyDescent="0.35">
      <c r="A42">
        <v>41</v>
      </c>
      <c r="B42" t="s">
        <v>326</v>
      </c>
      <c r="C42" t="s">
        <v>327</v>
      </c>
      <c r="D42" t="s">
        <v>255</v>
      </c>
      <c r="E42" t="s">
        <v>273</v>
      </c>
      <c r="F42">
        <v>20</v>
      </c>
      <c r="G42">
        <v>25</v>
      </c>
      <c r="H42" s="3">
        <v>1</v>
      </c>
      <c r="I42" t="s">
        <v>257</v>
      </c>
    </row>
    <row r="43" spans="1:9" x14ac:dyDescent="0.35">
      <c r="A43">
        <v>42</v>
      </c>
      <c r="B43" t="s">
        <v>328</v>
      </c>
      <c r="C43" t="s">
        <v>327</v>
      </c>
      <c r="D43" t="s">
        <v>255</v>
      </c>
      <c r="E43" t="s">
        <v>273</v>
      </c>
      <c r="F43">
        <v>20</v>
      </c>
      <c r="G43" t="s">
        <v>299</v>
      </c>
      <c r="H43" t="s">
        <v>329</v>
      </c>
      <c r="I43" t="s">
        <v>257</v>
      </c>
    </row>
    <row r="44" spans="1:9" x14ac:dyDescent="0.35">
      <c r="A44">
        <v>43</v>
      </c>
      <c r="B44" t="s">
        <v>330</v>
      </c>
      <c r="C44" t="s">
        <v>254</v>
      </c>
      <c r="D44" t="s">
        <v>283</v>
      </c>
      <c r="E44" t="s">
        <v>273</v>
      </c>
      <c r="F44">
        <v>30</v>
      </c>
      <c r="G44" t="s">
        <v>277</v>
      </c>
      <c r="H44" s="3">
        <v>1</v>
      </c>
      <c r="I44" t="s">
        <v>257</v>
      </c>
    </row>
    <row r="45" spans="1:9" x14ac:dyDescent="0.35">
      <c r="A45">
        <v>44</v>
      </c>
      <c r="B45" t="s">
        <v>331</v>
      </c>
      <c r="C45" t="s">
        <v>332</v>
      </c>
      <c r="D45" t="s">
        <v>255</v>
      </c>
      <c r="E45" t="s">
        <v>256</v>
      </c>
      <c r="F45">
        <v>25</v>
      </c>
      <c r="G45">
        <v>60</v>
      </c>
      <c r="H45" s="3">
        <v>1</v>
      </c>
      <c r="I45" t="s">
        <v>257</v>
      </c>
    </row>
    <row r="46" spans="1:9" x14ac:dyDescent="0.35">
      <c r="A46">
        <v>45</v>
      </c>
      <c r="B46" t="s">
        <v>333</v>
      </c>
      <c r="C46" t="s">
        <v>254</v>
      </c>
      <c r="D46" t="s">
        <v>283</v>
      </c>
      <c r="E46" t="s">
        <v>261</v>
      </c>
      <c r="F46">
        <v>40</v>
      </c>
      <c r="G46" t="s">
        <v>277</v>
      </c>
      <c r="H46" s="3">
        <v>1</v>
      </c>
      <c r="I46" t="s">
        <v>257</v>
      </c>
    </row>
    <row r="47" spans="1:9" x14ac:dyDescent="0.35">
      <c r="A47">
        <v>46</v>
      </c>
      <c r="B47" t="s">
        <v>334</v>
      </c>
      <c r="C47" t="s">
        <v>254</v>
      </c>
      <c r="D47" t="s">
        <v>283</v>
      </c>
      <c r="E47" t="s">
        <v>273</v>
      </c>
      <c r="F47">
        <v>20</v>
      </c>
      <c r="G47" t="s">
        <v>277</v>
      </c>
      <c r="H47" t="s">
        <v>291</v>
      </c>
      <c r="I47" t="s">
        <v>257</v>
      </c>
    </row>
    <row r="48" spans="1:9" x14ac:dyDescent="0.35">
      <c r="A48">
        <v>47</v>
      </c>
      <c r="B48" t="s">
        <v>335</v>
      </c>
      <c r="C48" t="s">
        <v>254</v>
      </c>
      <c r="D48" t="s">
        <v>283</v>
      </c>
      <c r="E48" t="s">
        <v>261</v>
      </c>
      <c r="F48">
        <v>15</v>
      </c>
      <c r="G48" t="s">
        <v>277</v>
      </c>
      <c r="H48" s="3">
        <v>0.55000000000000004</v>
      </c>
      <c r="I48" t="s">
        <v>257</v>
      </c>
    </row>
    <row r="49" spans="1:9" x14ac:dyDescent="0.35">
      <c r="A49">
        <v>48</v>
      </c>
      <c r="B49" t="s">
        <v>336</v>
      </c>
      <c r="C49" t="s">
        <v>254</v>
      </c>
      <c r="D49" t="s">
        <v>283</v>
      </c>
      <c r="E49" t="s">
        <v>265</v>
      </c>
      <c r="F49">
        <v>20</v>
      </c>
      <c r="G49" t="s">
        <v>277</v>
      </c>
      <c r="H49" s="3">
        <v>0.55000000000000004</v>
      </c>
      <c r="I49" t="s">
        <v>257</v>
      </c>
    </row>
    <row r="50" spans="1:9" x14ac:dyDescent="0.35">
      <c r="A50">
        <v>49</v>
      </c>
      <c r="B50" t="s">
        <v>337</v>
      </c>
      <c r="C50" t="s">
        <v>254</v>
      </c>
      <c r="D50" t="s">
        <v>280</v>
      </c>
      <c r="E50" t="s">
        <v>273</v>
      </c>
      <c r="F50">
        <v>20</v>
      </c>
      <c r="G50" t="s">
        <v>338</v>
      </c>
      <c r="H50" s="3">
        <v>0.9</v>
      </c>
      <c r="I50" t="s">
        <v>257</v>
      </c>
    </row>
    <row r="51" spans="1:9" x14ac:dyDescent="0.35">
      <c r="A51">
        <v>50</v>
      </c>
      <c r="B51" t="s">
        <v>339</v>
      </c>
      <c r="C51" t="s">
        <v>254</v>
      </c>
      <c r="D51" t="s">
        <v>283</v>
      </c>
      <c r="E51" t="s">
        <v>265</v>
      </c>
      <c r="F51">
        <v>20</v>
      </c>
      <c r="G51" t="s">
        <v>277</v>
      </c>
      <c r="H51" t="s">
        <v>281</v>
      </c>
      <c r="I51" t="s">
        <v>257</v>
      </c>
    </row>
    <row r="52" spans="1:9" x14ac:dyDescent="0.35">
      <c r="A52">
        <v>51</v>
      </c>
      <c r="B52" t="s">
        <v>340</v>
      </c>
      <c r="C52" t="s">
        <v>325</v>
      </c>
      <c r="D52" t="s">
        <v>280</v>
      </c>
      <c r="E52" t="s">
        <v>265</v>
      </c>
      <c r="F52">
        <v>30</v>
      </c>
      <c r="G52">
        <v>40</v>
      </c>
      <c r="H52" s="3">
        <v>1</v>
      </c>
      <c r="I52" t="s">
        <v>257</v>
      </c>
    </row>
    <row r="53" spans="1:9" x14ac:dyDescent="0.35">
      <c r="A53">
        <v>52</v>
      </c>
      <c r="B53" t="s">
        <v>341</v>
      </c>
      <c r="C53" t="s">
        <v>267</v>
      </c>
      <c r="D53" t="s">
        <v>280</v>
      </c>
      <c r="E53" t="s">
        <v>261</v>
      </c>
      <c r="F53">
        <v>25</v>
      </c>
      <c r="G53">
        <v>40</v>
      </c>
      <c r="H53" s="3">
        <v>1</v>
      </c>
      <c r="I53" t="s">
        <v>257</v>
      </c>
    </row>
    <row r="54" spans="1:9" x14ac:dyDescent="0.35">
      <c r="A54">
        <v>53</v>
      </c>
      <c r="B54" t="s">
        <v>342</v>
      </c>
      <c r="C54" t="s">
        <v>267</v>
      </c>
      <c r="D54" t="s">
        <v>280</v>
      </c>
      <c r="E54" t="s">
        <v>270</v>
      </c>
      <c r="F54">
        <v>15</v>
      </c>
      <c r="G54" t="s">
        <v>293</v>
      </c>
      <c r="H54" s="3">
        <v>1</v>
      </c>
      <c r="I54" t="s">
        <v>257</v>
      </c>
    </row>
    <row r="55" spans="1:9" x14ac:dyDescent="0.35">
      <c r="A55">
        <v>54</v>
      </c>
      <c r="B55" t="s">
        <v>343</v>
      </c>
      <c r="C55" t="s">
        <v>269</v>
      </c>
      <c r="D55" t="s">
        <v>283</v>
      </c>
      <c r="E55" t="s">
        <v>270</v>
      </c>
      <c r="F55">
        <v>30</v>
      </c>
      <c r="G55" t="s">
        <v>277</v>
      </c>
      <c r="H55" t="s">
        <v>277</v>
      </c>
      <c r="I55" t="s">
        <v>257</v>
      </c>
    </row>
    <row r="56" spans="1:9" x14ac:dyDescent="0.35">
      <c r="A56">
        <v>55</v>
      </c>
      <c r="B56" t="s">
        <v>344</v>
      </c>
      <c r="C56" t="s">
        <v>345</v>
      </c>
      <c r="D56" t="s">
        <v>280</v>
      </c>
      <c r="E56" t="s">
        <v>261</v>
      </c>
      <c r="F56">
        <v>25</v>
      </c>
      <c r="G56">
        <v>40</v>
      </c>
      <c r="H56" s="3">
        <v>1</v>
      </c>
      <c r="I56" t="s">
        <v>257</v>
      </c>
    </row>
    <row r="57" spans="1:9" x14ac:dyDescent="0.35">
      <c r="A57">
        <v>56</v>
      </c>
      <c r="B57" t="s">
        <v>346</v>
      </c>
      <c r="C57" t="s">
        <v>345</v>
      </c>
      <c r="D57" t="s">
        <v>280</v>
      </c>
      <c r="E57" t="s">
        <v>270</v>
      </c>
      <c r="F57">
        <v>5</v>
      </c>
      <c r="G57" t="s">
        <v>347</v>
      </c>
      <c r="H57" s="3">
        <v>0.8</v>
      </c>
      <c r="I57" t="s">
        <v>257</v>
      </c>
    </row>
    <row r="58" spans="1:9" x14ac:dyDescent="0.35">
      <c r="A58">
        <v>57</v>
      </c>
      <c r="B58" t="s">
        <v>348</v>
      </c>
      <c r="C58" t="s">
        <v>345</v>
      </c>
      <c r="D58" t="s">
        <v>280</v>
      </c>
      <c r="E58" t="s">
        <v>270</v>
      </c>
      <c r="F58">
        <v>15</v>
      </c>
      <c r="G58" t="s">
        <v>293</v>
      </c>
      <c r="H58" s="3">
        <v>1</v>
      </c>
      <c r="I58" t="s">
        <v>257</v>
      </c>
    </row>
    <row r="59" spans="1:9" x14ac:dyDescent="0.35">
      <c r="A59">
        <v>58</v>
      </c>
      <c r="B59" t="s">
        <v>349</v>
      </c>
      <c r="C59" t="s">
        <v>269</v>
      </c>
      <c r="D59" t="s">
        <v>280</v>
      </c>
      <c r="E59" t="s">
        <v>270</v>
      </c>
      <c r="F59">
        <v>10</v>
      </c>
      <c r="G59" t="s">
        <v>293</v>
      </c>
      <c r="H59" s="3">
        <v>1</v>
      </c>
      <c r="I59" t="s">
        <v>257</v>
      </c>
    </row>
    <row r="60" spans="1:9" x14ac:dyDescent="0.35">
      <c r="A60">
        <v>59</v>
      </c>
      <c r="B60" t="s">
        <v>350</v>
      </c>
      <c r="C60" t="s">
        <v>269</v>
      </c>
      <c r="D60" t="s">
        <v>280</v>
      </c>
      <c r="E60" t="s">
        <v>270</v>
      </c>
      <c r="F60">
        <v>5</v>
      </c>
      <c r="G60" t="s">
        <v>347</v>
      </c>
      <c r="H60" t="s">
        <v>351</v>
      </c>
      <c r="I60" t="s">
        <v>257</v>
      </c>
    </row>
    <row r="61" spans="1:9" x14ac:dyDescent="0.35">
      <c r="A61">
        <v>60</v>
      </c>
      <c r="B61" t="s">
        <v>352</v>
      </c>
      <c r="C61" t="s">
        <v>353</v>
      </c>
      <c r="D61" t="s">
        <v>280</v>
      </c>
      <c r="E61" t="s">
        <v>270</v>
      </c>
      <c r="F61">
        <v>20</v>
      </c>
      <c r="G61">
        <v>65</v>
      </c>
      <c r="H61" s="3">
        <v>1</v>
      </c>
      <c r="I61" t="s">
        <v>257</v>
      </c>
    </row>
    <row r="62" spans="1:9" x14ac:dyDescent="0.35">
      <c r="A62">
        <v>61</v>
      </c>
      <c r="B62" t="s">
        <v>354</v>
      </c>
      <c r="C62" t="s">
        <v>345</v>
      </c>
      <c r="D62" t="s">
        <v>280</v>
      </c>
      <c r="E62" t="s">
        <v>270</v>
      </c>
      <c r="F62">
        <v>20</v>
      </c>
      <c r="G62">
        <v>65</v>
      </c>
      <c r="H62" s="3">
        <v>1</v>
      </c>
      <c r="I62" t="s">
        <v>257</v>
      </c>
    </row>
    <row r="63" spans="1:9" x14ac:dyDescent="0.35">
      <c r="A63">
        <v>62</v>
      </c>
      <c r="B63" t="s">
        <v>355</v>
      </c>
      <c r="C63" t="s">
        <v>269</v>
      </c>
      <c r="D63" t="s">
        <v>280</v>
      </c>
      <c r="E63" t="s">
        <v>270</v>
      </c>
      <c r="F63">
        <v>20</v>
      </c>
      <c r="G63">
        <v>65</v>
      </c>
      <c r="H63" s="3">
        <v>1</v>
      </c>
      <c r="I63" t="s">
        <v>257</v>
      </c>
    </row>
    <row r="64" spans="1:9" x14ac:dyDescent="0.35">
      <c r="A64">
        <v>63</v>
      </c>
      <c r="B64" t="s">
        <v>356</v>
      </c>
      <c r="C64" t="s">
        <v>254</v>
      </c>
      <c r="D64" t="s">
        <v>280</v>
      </c>
      <c r="E64" t="s">
        <v>273</v>
      </c>
      <c r="F64">
        <v>5</v>
      </c>
      <c r="G64">
        <v>150</v>
      </c>
      <c r="H64" s="3">
        <v>0.9</v>
      </c>
      <c r="I64" t="s">
        <v>257</v>
      </c>
    </row>
    <row r="65" spans="1:9" x14ac:dyDescent="0.35">
      <c r="A65">
        <v>64</v>
      </c>
      <c r="B65" t="s">
        <v>357</v>
      </c>
      <c r="C65" t="s">
        <v>287</v>
      </c>
      <c r="D65" t="s">
        <v>255</v>
      </c>
      <c r="E65" t="s">
        <v>273</v>
      </c>
      <c r="F65">
        <v>35</v>
      </c>
      <c r="G65">
        <v>35</v>
      </c>
      <c r="H65" s="3">
        <v>1</v>
      </c>
      <c r="I65" t="s">
        <v>257</v>
      </c>
    </row>
    <row r="66" spans="1:9" x14ac:dyDescent="0.35">
      <c r="A66">
        <v>65</v>
      </c>
      <c r="B66" t="s">
        <v>358</v>
      </c>
      <c r="C66" t="s">
        <v>287</v>
      </c>
      <c r="D66" t="s">
        <v>255</v>
      </c>
      <c r="E66" t="s">
        <v>273</v>
      </c>
      <c r="F66">
        <v>20</v>
      </c>
      <c r="G66">
        <v>80</v>
      </c>
      <c r="H66" s="3">
        <v>1</v>
      </c>
      <c r="I66" t="s">
        <v>257</v>
      </c>
    </row>
    <row r="67" spans="1:9" x14ac:dyDescent="0.35">
      <c r="A67">
        <v>66</v>
      </c>
      <c r="B67" t="s">
        <v>359</v>
      </c>
      <c r="C67" t="s">
        <v>259</v>
      </c>
      <c r="D67" t="s">
        <v>255</v>
      </c>
      <c r="E67" t="s">
        <v>273</v>
      </c>
      <c r="F67" t="s">
        <v>284</v>
      </c>
      <c r="G67">
        <v>80</v>
      </c>
      <c r="H67" s="3">
        <v>0.8</v>
      </c>
      <c r="I67" t="s">
        <v>257</v>
      </c>
    </row>
    <row r="68" spans="1:9" x14ac:dyDescent="0.35">
      <c r="A68">
        <v>67</v>
      </c>
      <c r="B68" t="s">
        <v>360</v>
      </c>
      <c r="C68" t="s">
        <v>259</v>
      </c>
      <c r="D68" t="s">
        <v>255</v>
      </c>
      <c r="E68" t="s">
        <v>256</v>
      </c>
      <c r="F68">
        <v>20</v>
      </c>
      <c r="G68" t="s">
        <v>291</v>
      </c>
      <c r="H68" t="s">
        <v>281</v>
      </c>
      <c r="I68" t="s">
        <v>257</v>
      </c>
    </row>
    <row r="69" spans="1:9" x14ac:dyDescent="0.35">
      <c r="A69">
        <v>68</v>
      </c>
      <c r="B69" t="s">
        <v>361</v>
      </c>
      <c r="C69" t="s">
        <v>259</v>
      </c>
      <c r="D69" t="s">
        <v>255</v>
      </c>
      <c r="E69" t="s">
        <v>256</v>
      </c>
      <c r="F69">
        <v>20</v>
      </c>
      <c r="G69" t="s">
        <v>277</v>
      </c>
      <c r="H69" s="3">
        <v>1</v>
      </c>
      <c r="I69" t="s">
        <v>257</v>
      </c>
    </row>
    <row r="70" spans="1:9" x14ac:dyDescent="0.35">
      <c r="A70">
        <v>69</v>
      </c>
      <c r="B70" t="s">
        <v>362</v>
      </c>
      <c r="C70" t="s">
        <v>259</v>
      </c>
      <c r="D70" t="s">
        <v>255</v>
      </c>
      <c r="E70" t="s">
        <v>256</v>
      </c>
      <c r="F70">
        <v>20</v>
      </c>
      <c r="G70" t="s">
        <v>277</v>
      </c>
      <c r="H70" s="3">
        <v>1</v>
      </c>
      <c r="I70" t="s">
        <v>257</v>
      </c>
    </row>
    <row r="71" spans="1:9" x14ac:dyDescent="0.35">
      <c r="A71">
        <v>70</v>
      </c>
      <c r="B71" t="s">
        <v>363</v>
      </c>
      <c r="C71" t="s">
        <v>254</v>
      </c>
      <c r="D71" t="s">
        <v>255</v>
      </c>
      <c r="E71" t="s">
        <v>256</v>
      </c>
      <c r="F71">
        <v>15</v>
      </c>
      <c r="G71">
        <v>80</v>
      </c>
      <c r="H71" s="3">
        <v>1</v>
      </c>
      <c r="I71" t="s">
        <v>257</v>
      </c>
    </row>
    <row r="72" spans="1:9" x14ac:dyDescent="0.35">
      <c r="A72">
        <v>71</v>
      </c>
      <c r="B72" t="s">
        <v>364</v>
      </c>
      <c r="C72" t="s">
        <v>298</v>
      </c>
      <c r="D72" t="s">
        <v>280</v>
      </c>
      <c r="E72" t="s">
        <v>265</v>
      </c>
      <c r="F72" t="s">
        <v>299</v>
      </c>
      <c r="G72">
        <v>20</v>
      </c>
      <c r="H72" s="3">
        <v>1</v>
      </c>
      <c r="I72" t="s">
        <v>257</v>
      </c>
    </row>
    <row r="73" spans="1:9" x14ac:dyDescent="0.35">
      <c r="A73">
        <v>72</v>
      </c>
      <c r="B73" t="s">
        <v>365</v>
      </c>
      <c r="C73" t="s">
        <v>298</v>
      </c>
      <c r="D73" t="s">
        <v>280</v>
      </c>
      <c r="E73" t="s">
        <v>265</v>
      </c>
      <c r="F73" t="s">
        <v>366</v>
      </c>
      <c r="G73">
        <v>40</v>
      </c>
      <c r="H73" s="3">
        <v>1</v>
      </c>
      <c r="I73" t="s">
        <v>257</v>
      </c>
    </row>
    <row r="74" spans="1:9" x14ac:dyDescent="0.35">
      <c r="A74">
        <v>73</v>
      </c>
      <c r="B74" t="s">
        <v>367</v>
      </c>
      <c r="C74" t="s">
        <v>298</v>
      </c>
      <c r="D74" t="s">
        <v>283</v>
      </c>
      <c r="E74" t="s">
        <v>265</v>
      </c>
      <c r="F74">
        <v>10</v>
      </c>
      <c r="G74" t="s">
        <v>277</v>
      </c>
      <c r="H74" s="3">
        <v>0.9</v>
      </c>
      <c r="I74" t="s">
        <v>257</v>
      </c>
    </row>
    <row r="75" spans="1:9" x14ac:dyDescent="0.35">
      <c r="A75">
        <v>74</v>
      </c>
      <c r="B75" t="s">
        <v>368</v>
      </c>
      <c r="C75" t="s">
        <v>254</v>
      </c>
      <c r="D75" t="s">
        <v>283</v>
      </c>
      <c r="E75" t="s">
        <v>270</v>
      </c>
      <c r="F75" t="s">
        <v>284</v>
      </c>
      <c r="G75" t="s">
        <v>277</v>
      </c>
      <c r="H75" t="s">
        <v>277</v>
      </c>
      <c r="I75" t="s">
        <v>257</v>
      </c>
    </row>
    <row r="76" spans="1:9" x14ac:dyDescent="0.35">
      <c r="A76">
        <v>75</v>
      </c>
      <c r="B76" t="s">
        <v>369</v>
      </c>
      <c r="C76" t="s">
        <v>298</v>
      </c>
      <c r="D76" t="s">
        <v>255</v>
      </c>
      <c r="E76" t="s">
        <v>273</v>
      </c>
      <c r="F76">
        <v>25</v>
      </c>
      <c r="G76">
        <v>55</v>
      </c>
      <c r="H76" s="3">
        <v>0.95</v>
      </c>
      <c r="I76" t="s">
        <v>257</v>
      </c>
    </row>
    <row r="77" spans="1:9" x14ac:dyDescent="0.35">
      <c r="A77">
        <v>76</v>
      </c>
      <c r="B77" t="s">
        <v>370</v>
      </c>
      <c r="C77" t="s">
        <v>298</v>
      </c>
      <c r="D77" t="s">
        <v>280</v>
      </c>
      <c r="E77" t="s">
        <v>273</v>
      </c>
      <c r="F77">
        <v>10</v>
      </c>
      <c r="G77">
        <v>120</v>
      </c>
      <c r="H77" s="3">
        <v>1</v>
      </c>
      <c r="I77" t="s">
        <v>257</v>
      </c>
    </row>
    <row r="78" spans="1:9" x14ac:dyDescent="0.35">
      <c r="A78">
        <v>77</v>
      </c>
      <c r="B78" t="s">
        <v>371</v>
      </c>
      <c r="C78" t="s">
        <v>325</v>
      </c>
      <c r="D78" t="s">
        <v>283</v>
      </c>
      <c r="E78" t="s">
        <v>265</v>
      </c>
      <c r="F78">
        <v>35</v>
      </c>
      <c r="G78" t="s">
        <v>277</v>
      </c>
      <c r="H78" s="3">
        <v>0.75</v>
      </c>
      <c r="I78" t="s">
        <v>257</v>
      </c>
    </row>
    <row r="79" spans="1:9" x14ac:dyDescent="0.35">
      <c r="A79">
        <v>78</v>
      </c>
      <c r="B79" t="s">
        <v>372</v>
      </c>
      <c r="C79" t="s">
        <v>298</v>
      </c>
      <c r="D79" t="s">
        <v>283</v>
      </c>
      <c r="E79" t="s">
        <v>265</v>
      </c>
      <c r="F79">
        <v>30</v>
      </c>
      <c r="G79" t="s">
        <v>277</v>
      </c>
      <c r="H79" s="3">
        <v>0.75</v>
      </c>
      <c r="I79" t="s">
        <v>257</v>
      </c>
    </row>
    <row r="80" spans="1:9" x14ac:dyDescent="0.35">
      <c r="A80">
        <v>79</v>
      </c>
      <c r="B80" t="s">
        <v>373</v>
      </c>
      <c r="C80" t="s">
        <v>298</v>
      </c>
      <c r="D80" t="s">
        <v>283</v>
      </c>
      <c r="E80" t="s">
        <v>265</v>
      </c>
      <c r="F80">
        <v>15</v>
      </c>
      <c r="G80" t="s">
        <v>277</v>
      </c>
      <c r="H80" s="3">
        <v>0.75</v>
      </c>
      <c r="I80" t="s">
        <v>257</v>
      </c>
    </row>
    <row r="81" spans="1:9" x14ac:dyDescent="0.35">
      <c r="A81">
        <v>80</v>
      </c>
      <c r="B81" t="s">
        <v>374</v>
      </c>
      <c r="C81" t="s">
        <v>298</v>
      </c>
      <c r="D81" t="s">
        <v>280</v>
      </c>
      <c r="E81" t="s">
        <v>270</v>
      </c>
      <c r="F81" t="s">
        <v>305</v>
      </c>
      <c r="G81" t="s">
        <v>321</v>
      </c>
      <c r="H81" s="3">
        <v>1</v>
      </c>
      <c r="I81" t="s">
        <v>257</v>
      </c>
    </row>
    <row r="82" spans="1:9" x14ac:dyDescent="0.35">
      <c r="A82">
        <v>81</v>
      </c>
      <c r="B82" t="s">
        <v>375</v>
      </c>
      <c r="C82" t="s">
        <v>327</v>
      </c>
      <c r="D82" t="s">
        <v>283</v>
      </c>
      <c r="E82" t="s">
        <v>265</v>
      </c>
      <c r="F82">
        <v>40</v>
      </c>
      <c r="G82" t="s">
        <v>277</v>
      </c>
      <c r="H82" s="3">
        <v>0.95</v>
      </c>
      <c r="I82" t="s">
        <v>257</v>
      </c>
    </row>
    <row r="83" spans="1:9" x14ac:dyDescent="0.35">
      <c r="A83">
        <v>82</v>
      </c>
      <c r="B83" t="s">
        <v>376</v>
      </c>
      <c r="C83" t="s">
        <v>377</v>
      </c>
      <c r="D83" t="s">
        <v>280</v>
      </c>
      <c r="E83" t="s">
        <v>273</v>
      </c>
      <c r="F83">
        <v>10</v>
      </c>
      <c r="G83" t="s">
        <v>338</v>
      </c>
      <c r="H83" s="3">
        <v>1</v>
      </c>
      <c r="I83" t="s">
        <v>257</v>
      </c>
    </row>
    <row r="84" spans="1:9" x14ac:dyDescent="0.35">
      <c r="A84">
        <v>83</v>
      </c>
      <c r="B84" t="s">
        <v>378</v>
      </c>
      <c r="C84" t="s">
        <v>267</v>
      </c>
      <c r="D84" t="s">
        <v>280</v>
      </c>
      <c r="E84" t="s">
        <v>270</v>
      </c>
      <c r="F84">
        <v>15</v>
      </c>
      <c r="G84" t="s">
        <v>379</v>
      </c>
      <c r="H84" t="s">
        <v>295</v>
      </c>
      <c r="I84" t="s">
        <v>257</v>
      </c>
    </row>
    <row r="85" spans="1:9" x14ac:dyDescent="0.35">
      <c r="A85">
        <v>84</v>
      </c>
      <c r="B85" t="s">
        <v>380</v>
      </c>
      <c r="C85" t="s">
        <v>272</v>
      </c>
      <c r="D85" t="s">
        <v>280</v>
      </c>
      <c r="E85" t="s">
        <v>273</v>
      </c>
      <c r="F85">
        <v>30</v>
      </c>
      <c r="G85">
        <v>40</v>
      </c>
      <c r="H85" s="3">
        <v>1</v>
      </c>
      <c r="I85" t="s">
        <v>257</v>
      </c>
    </row>
    <row r="86" spans="1:9" x14ac:dyDescent="0.35">
      <c r="A86">
        <v>85</v>
      </c>
      <c r="B86" t="s">
        <v>381</v>
      </c>
      <c r="C86" t="s">
        <v>272</v>
      </c>
      <c r="D86" t="s">
        <v>280</v>
      </c>
      <c r="E86" t="s">
        <v>273</v>
      </c>
      <c r="F86">
        <v>15</v>
      </c>
      <c r="G86" t="s">
        <v>293</v>
      </c>
      <c r="H86" s="3">
        <v>1</v>
      </c>
      <c r="I86" t="s">
        <v>257</v>
      </c>
    </row>
    <row r="87" spans="1:9" x14ac:dyDescent="0.35">
      <c r="A87">
        <v>86</v>
      </c>
      <c r="B87" t="s">
        <v>382</v>
      </c>
      <c r="C87" t="s">
        <v>272</v>
      </c>
      <c r="D87" t="s">
        <v>283</v>
      </c>
      <c r="E87" t="s">
        <v>273</v>
      </c>
      <c r="F87">
        <v>20</v>
      </c>
      <c r="G87" t="s">
        <v>277</v>
      </c>
      <c r="H87" t="s">
        <v>318</v>
      </c>
      <c r="I87" t="s">
        <v>257</v>
      </c>
    </row>
    <row r="88" spans="1:9" x14ac:dyDescent="0.35">
      <c r="A88">
        <v>87</v>
      </c>
      <c r="B88" t="s">
        <v>383</v>
      </c>
      <c r="C88" t="s">
        <v>272</v>
      </c>
      <c r="D88" t="s">
        <v>280</v>
      </c>
      <c r="E88" t="s">
        <v>273</v>
      </c>
      <c r="F88">
        <v>10</v>
      </c>
      <c r="G88" t="s">
        <v>347</v>
      </c>
      <c r="H88" s="3">
        <v>0.7</v>
      </c>
      <c r="I88" t="s">
        <v>257</v>
      </c>
    </row>
    <row r="89" spans="1:9" x14ac:dyDescent="0.35">
      <c r="A89">
        <v>88</v>
      </c>
      <c r="B89" t="s">
        <v>384</v>
      </c>
      <c r="C89" t="s">
        <v>385</v>
      </c>
      <c r="D89" t="s">
        <v>255</v>
      </c>
      <c r="E89" t="s">
        <v>256</v>
      </c>
      <c r="F89">
        <v>15</v>
      </c>
      <c r="G89">
        <v>50</v>
      </c>
      <c r="H89" t="s">
        <v>318</v>
      </c>
      <c r="I89" t="s">
        <v>257</v>
      </c>
    </row>
    <row r="90" spans="1:9" x14ac:dyDescent="0.35">
      <c r="A90">
        <v>89</v>
      </c>
      <c r="B90" t="s">
        <v>386</v>
      </c>
      <c r="C90" t="s">
        <v>309</v>
      </c>
      <c r="D90" t="s">
        <v>255</v>
      </c>
      <c r="E90" t="s">
        <v>256</v>
      </c>
      <c r="F90">
        <v>10</v>
      </c>
      <c r="G90">
        <v>100</v>
      </c>
      <c r="H90" s="3">
        <v>1</v>
      </c>
      <c r="I90" t="s">
        <v>257</v>
      </c>
    </row>
    <row r="91" spans="1:9" x14ac:dyDescent="0.35">
      <c r="A91">
        <v>90</v>
      </c>
      <c r="B91" t="s">
        <v>387</v>
      </c>
      <c r="C91" t="s">
        <v>309</v>
      </c>
      <c r="D91" t="s">
        <v>255</v>
      </c>
      <c r="E91" t="s">
        <v>256</v>
      </c>
      <c r="F91">
        <v>5</v>
      </c>
      <c r="G91" t="s">
        <v>277</v>
      </c>
      <c r="H91" t="s">
        <v>278</v>
      </c>
      <c r="I91" t="s">
        <v>257</v>
      </c>
    </row>
    <row r="92" spans="1:9" x14ac:dyDescent="0.35">
      <c r="A92">
        <v>91</v>
      </c>
      <c r="B92" t="s">
        <v>388</v>
      </c>
      <c r="C92" t="s">
        <v>309</v>
      </c>
      <c r="D92" t="s">
        <v>255</v>
      </c>
      <c r="E92" t="s">
        <v>256</v>
      </c>
      <c r="F92">
        <v>10</v>
      </c>
      <c r="G92" t="s">
        <v>389</v>
      </c>
      <c r="H92" s="3">
        <v>1</v>
      </c>
      <c r="I92" t="s">
        <v>257</v>
      </c>
    </row>
    <row r="93" spans="1:9" x14ac:dyDescent="0.35">
      <c r="A93">
        <v>92</v>
      </c>
      <c r="B93" t="s">
        <v>390</v>
      </c>
      <c r="C93" t="s">
        <v>325</v>
      </c>
      <c r="D93" t="s">
        <v>283</v>
      </c>
      <c r="E93" t="s">
        <v>265</v>
      </c>
      <c r="F93">
        <v>10</v>
      </c>
      <c r="G93" t="s">
        <v>277</v>
      </c>
      <c r="H93" t="s">
        <v>318</v>
      </c>
      <c r="I93" t="s">
        <v>257</v>
      </c>
    </row>
    <row r="94" spans="1:9" x14ac:dyDescent="0.35">
      <c r="A94">
        <v>93</v>
      </c>
      <c r="B94" t="s">
        <v>391</v>
      </c>
      <c r="C94" t="s">
        <v>353</v>
      </c>
      <c r="D94" t="s">
        <v>280</v>
      </c>
      <c r="E94" t="s">
        <v>265</v>
      </c>
      <c r="F94">
        <v>25</v>
      </c>
      <c r="G94">
        <v>50</v>
      </c>
      <c r="H94" s="3">
        <v>1</v>
      </c>
      <c r="I94" t="s">
        <v>257</v>
      </c>
    </row>
    <row r="95" spans="1:9" x14ac:dyDescent="0.35">
      <c r="A95">
        <v>94</v>
      </c>
      <c r="B95" t="s">
        <v>353</v>
      </c>
      <c r="C95" t="s">
        <v>353</v>
      </c>
      <c r="D95" t="s">
        <v>280</v>
      </c>
      <c r="E95" t="s">
        <v>265</v>
      </c>
      <c r="F95">
        <v>10</v>
      </c>
      <c r="G95">
        <v>90</v>
      </c>
      <c r="H95" s="3">
        <v>1</v>
      </c>
      <c r="I95" t="s">
        <v>257</v>
      </c>
    </row>
    <row r="96" spans="1:9" x14ac:dyDescent="0.35">
      <c r="A96">
        <v>95</v>
      </c>
      <c r="B96" t="s">
        <v>392</v>
      </c>
      <c r="C96" t="s">
        <v>353</v>
      </c>
      <c r="D96" t="s">
        <v>283</v>
      </c>
      <c r="E96" t="s">
        <v>265</v>
      </c>
      <c r="F96">
        <v>20</v>
      </c>
      <c r="G96" t="s">
        <v>277</v>
      </c>
      <c r="H96" t="s">
        <v>393</v>
      </c>
      <c r="I96" t="s">
        <v>257</v>
      </c>
    </row>
    <row r="97" spans="1:9" x14ac:dyDescent="0.35">
      <c r="A97">
        <v>96</v>
      </c>
      <c r="B97" t="s">
        <v>394</v>
      </c>
      <c r="C97" t="s">
        <v>353</v>
      </c>
      <c r="D97" t="s">
        <v>283</v>
      </c>
      <c r="E97" t="s">
        <v>270</v>
      </c>
      <c r="F97">
        <v>40</v>
      </c>
      <c r="G97" t="s">
        <v>277</v>
      </c>
      <c r="H97" t="s">
        <v>277</v>
      </c>
      <c r="I97" t="s">
        <v>257</v>
      </c>
    </row>
    <row r="98" spans="1:9" x14ac:dyDescent="0.35">
      <c r="A98">
        <v>97</v>
      </c>
      <c r="B98" t="s">
        <v>395</v>
      </c>
      <c r="C98" t="s">
        <v>353</v>
      </c>
      <c r="D98" t="s">
        <v>283</v>
      </c>
      <c r="E98" t="s">
        <v>273</v>
      </c>
      <c r="F98">
        <v>30</v>
      </c>
      <c r="G98" t="s">
        <v>277</v>
      </c>
      <c r="H98" t="s">
        <v>277</v>
      </c>
      <c r="I98" t="s">
        <v>257</v>
      </c>
    </row>
    <row r="99" spans="1:9" x14ac:dyDescent="0.35">
      <c r="A99">
        <v>98</v>
      </c>
      <c r="B99" t="s">
        <v>396</v>
      </c>
      <c r="C99" t="s">
        <v>254</v>
      </c>
      <c r="D99" t="s">
        <v>255</v>
      </c>
      <c r="E99" t="s">
        <v>273</v>
      </c>
      <c r="F99">
        <v>30</v>
      </c>
      <c r="G99">
        <v>40</v>
      </c>
      <c r="H99" s="3">
        <v>1</v>
      </c>
      <c r="I99" t="s">
        <v>257</v>
      </c>
    </row>
    <row r="100" spans="1:9" x14ac:dyDescent="0.35">
      <c r="A100">
        <v>99</v>
      </c>
      <c r="B100" t="s">
        <v>397</v>
      </c>
      <c r="C100" t="s">
        <v>254</v>
      </c>
      <c r="D100" t="s">
        <v>255</v>
      </c>
      <c r="E100" t="s">
        <v>256</v>
      </c>
      <c r="F100">
        <v>20</v>
      </c>
      <c r="G100">
        <v>20</v>
      </c>
      <c r="H100" s="3">
        <v>1</v>
      </c>
      <c r="I100" t="s">
        <v>257</v>
      </c>
    </row>
    <row r="101" spans="1:9" x14ac:dyDescent="0.35">
      <c r="A101">
        <v>100</v>
      </c>
      <c r="B101" t="s">
        <v>398</v>
      </c>
      <c r="C101" t="s">
        <v>353</v>
      </c>
      <c r="D101" t="s">
        <v>283</v>
      </c>
      <c r="E101" t="s">
        <v>273</v>
      </c>
      <c r="F101">
        <v>20</v>
      </c>
      <c r="G101" t="s">
        <v>277</v>
      </c>
      <c r="H101" t="s">
        <v>277</v>
      </c>
      <c r="I101" t="s">
        <v>257</v>
      </c>
    </row>
    <row r="102" spans="1:9" x14ac:dyDescent="0.35">
      <c r="A102">
        <v>101</v>
      </c>
      <c r="B102" t="s">
        <v>399</v>
      </c>
      <c r="C102" t="s">
        <v>400</v>
      </c>
      <c r="D102" t="s">
        <v>280</v>
      </c>
      <c r="E102" t="s">
        <v>265</v>
      </c>
      <c r="F102">
        <v>15</v>
      </c>
      <c r="G102" t="s">
        <v>277</v>
      </c>
      <c r="H102" s="3">
        <v>1</v>
      </c>
      <c r="I102" t="s">
        <v>257</v>
      </c>
    </row>
    <row r="103" spans="1:9" x14ac:dyDescent="0.35">
      <c r="A103">
        <v>102</v>
      </c>
      <c r="B103" t="s">
        <v>401</v>
      </c>
      <c r="C103" t="s">
        <v>254</v>
      </c>
      <c r="D103" t="s">
        <v>283</v>
      </c>
      <c r="E103" t="s">
        <v>261</v>
      </c>
      <c r="F103">
        <v>10</v>
      </c>
      <c r="G103" t="s">
        <v>277</v>
      </c>
      <c r="H103" t="s">
        <v>291</v>
      </c>
      <c r="I103" t="s">
        <v>257</v>
      </c>
    </row>
    <row r="104" spans="1:9" x14ac:dyDescent="0.35">
      <c r="A104">
        <v>103</v>
      </c>
      <c r="B104" t="s">
        <v>402</v>
      </c>
      <c r="C104" t="s">
        <v>254</v>
      </c>
      <c r="D104" t="s">
        <v>283</v>
      </c>
      <c r="E104" t="s">
        <v>265</v>
      </c>
      <c r="F104">
        <v>40</v>
      </c>
      <c r="G104" t="s">
        <v>277</v>
      </c>
      <c r="H104" s="3">
        <v>0.85</v>
      </c>
      <c r="I104" t="s">
        <v>257</v>
      </c>
    </row>
    <row r="105" spans="1:9" x14ac:dyDescent="0.35">
      <c r="A105">
        <v>104</v>
      </c>
      <c r="B105" t="s">
        <v>403</v>
      </c>
      <c r="C105" t="s">
        <v>254</v>
      </c>
      <c r="D105" t="s">
        <v>283</v>
      </c>
      <c r="E105" t="s">
        <v>273</v>
      </c>
      <c r="F105">
        <v>15</v>
      </c>
      <c r="G105" t="s">
        <v>277</v>
      </c>
      <c r="H105" t="s">
        <v>277</v>
      </c>
      <c r="I105" t="s">
        <v>257</v>
      </c>
    </row>
    <row r="106" spans="1:9" x14ac:dyDescent="0.35">
      <c r="A106">
        <v>105</v>
      </c>
      <c r="B106" t="s">
        <v>404</v>
      </c>
      <c r="C106" t="s">
        <v>254</v>
      </c>
      <c r="D106" t="s">
        <v>283</v>
      </c>
      <c r="E106" t="s">
        <v>265</v>
      </c>
      <c r="F106" t="s">
        <v>305</v>
      </c>
      <c r="G106" t="s">
        <v>277</v>
      </c>
      <c r="H106" t="s">
        <v>277</v>
      </c>
      <c r="I106" t="s">
        <v>257</v>
      </c>
    </row>
    <row r="107" spans="1:9" x14ac:dyDescent="0.35">
      <c r="A107">
        <v>106</v>
      </c>
      <c r="B107" t="s">
        <v>405</v>
      </c>
      <c r="C107" t="s">
        <v>254</v>
      </c>
      <c r="D107" t="s">
        <v>283</v>
      </c>
      <c r="E107" t="s">
        <v>256</v>
      </c>
      <c r="F107">
        <v>30</v>
      </c>
      <c r="G107" t="s">
        <v>277</v>
      </c>
      <c r="H107" t="s">
        <v>277</v>
      </c>
      <c r="I107" t="s">
        <v>257</v>
      </c>
    </row>
    <row r="108" spans="1:9" x14ac:dyDescent="0.35">
      <c r="A108">
        <v>107</v>
      </c>
      <c r="B108" t="s">
        <v>406</v>
      </c>
      <c r="C108" t="s">
        <v>254</v>
      </c>
      <c r="D108" t="s">
        <v>283</v>
      </c>
      <c r="E108" t="s">
        <v>261</v>
      </c>
      <c r="F108" t="s">
        <v>305</v>
      </c>
      <c r="G108" t="s">
        <v>277</v>
      </c>
      <c r="H108" t="s">
        <v>277</v>
      </c>
      <c r="I108" t="s">
        <v>257</v>
      </c>
    </row>
    <row r="109" spans="1:9" x14ac:dyDescent="0.35">
      <c r="A109">
        <v>108</v>
      </c>
      <c r="B109" t="s">
        <v>407</v>
      </c>
      <c r="C109" t="s">
        <v>254</v>
      </c>
      <c r="D109" t="s">
        <v>283</v>
      </c>
      <c r="E109" t="s">
        <v>265</v>
      </c>
      <c r="F109">
        <v>20</v>
      </c>
      <c r="G109" t="s">
        <v>277</v>
      </c>
      <c r="H109" s="3">
        <v>1</v>
      </c>
      <c r="I109" t="s">
        <v>257</v>
      </c>
    </row>
    <row r="110" spans="1:9" x14ac:dyDescent="0.35">
      <c r="A110">
        <v>109</v>
      </c>
      <c r="B110" t="s">
        <v>408</v>
      </c>
      <c r="C110" t="s">
        <v>400</v>
      </c>
      <c r="D110" t="s">
        <v>283</v>
      </c>
      <c r="E110" t="s">
        <v>265</v>
      </c>
      <c r="F110">
        <v>10</v>
      </c>
      <c r="G110" t="s">
        <v>277</v>
      </c>
      <c r="H110" s="3">
        <v>1</v>
      </c>
      <c r="I110" t="s">
        <v>257</v>
      </c>
    </row>
    <row r="111" spans="1:9" x14ac:dyDescent="0.35">
      <c r="A111">
        <v>110</v>
      </c>
      <c r="B111" t="s">
        <v>409</v>
      </c>
      <c r="C111" t="s">
        <v>345</v>
      </c>
      <c r="D111" t="s">
        <v>283</v>
      </c>
      <c r="E111" t="s">
        <v>261</v>
      </c>
      <c r="F111">
        <v>40</v>
      </c>
      <c r="G111" t="s">
        <v>277</v>
      </c>
      <c r="H111" t="s">
        <v>277</v>
      </c>
      <c r="I111" t="s">
        <v>257</v>
      </c>
    </row>
    <row r="112" spans="1:9" x14ac:dyDescent="0.35">
      <c r="A112">
        <v>111</v>
      </c>
      <c r="B112" t="s">
        <v>410</v>
      </c>
      <c r="C112" t="s">
        <v>254</v>
      </c>
      <c r="D112" t="s">
        <v>283</v>
      </c>
      <c r="E112" t="s">
        <v>261</v>
      </c>
      <c r="F112">
        <v>40</v>
      </c>
      <c r="G112" t="s">
        <v>277</v>
      </c>
      <c r="H112" t="s">
        <v>277</v>
      </c>
      <c r="I112" t="s">
        <v>257</v>
      </c>
    </row>
    <row r="113" spans="1:9" x14ac:dyDescent="0.35">
      <c r="A113">
        <v>112</v>
      </c>
      <c r="B113" t="s">
        <v>411</v>
      </c>
      <c r="C113" t="s">
        <v>353</v>
      </c>
      <c r="D113" t="s">
        <v>283</v>
      </c>
      <c r="E113" t="s">
        <v>273</v>
      </c>
      <c r="F113" t="s">
        <v>284</v>
      </c>
      <c r="G113" t="s">
        <v>277</v>
      </c>
      <c r="H113" t="s">
        <v>277</v>
      </c>
      <c r="I113" t="s">
        <v>257</v>
      </c>
    </row>
    <row r="114" spans="1:9" x14ac:dyDescent="0.35">
      <c r="A114">
        <v>113</v>
      </c>
      <c r="B114" t="s">
        <v>412</v>
      </c>
      <c r="C114" t="s">
        <v>353</v>
      </c>
      <c r="D114" t="s">
        <v>283</v>
      </c>
      <c r="E114" t="s">
        <v>270</v>
      </c>
      <c r="F114">
        <v>30</v>
      </c>
      <c r="G114" t="s">
        <v>277</v>
      </c>
      <c r="H114" t="s">
        <v>277</v>
      </c>
      <c r="I114" t="s">
        <v>257</v>
      </c>
    </row>
    <row r="115" spans="1:9" x14ac:dyDescent="0.35">
      <c r="A115">
        <v>114</v>
      </c>
      <c r="B115" t="s">
        <v>413</v>
      </c>
      <c r="C115" t="s">
        <v>269</v>
      </c>
      <c r="D115" t="s">
        <v>283</v>
      </c>
      <c r="E115" t="s">
        <v>270</v>
      </c>
      <c r="F115">
        <v>30</v>
      </c>
      <c r="G115" t="s">
        <v>277</v>
      </c>
      <c r="H115" t="s">
        <v>277</v>
      </c>
      <c r="I115" t="s">
        <v>257</v>
      </c>
    </row>
    <row r="116" spans="1:9" x14ac:dyDescent="0.35">
      <c r="A116">
        <v>115</v>
      </c>
      <c r="B116" t="s">
        <v>414</v>
      </c>
      <c r="C116" t="s">
        <v>353</v>
      </c>
      <c r="D116" t="s">
        <v>283</v>
      </c>
      <c r="E116" t="s">
        <v>265</v>
      </c>
      <c r="F116">
        <v>20</v>
      </c>
      <c r="G116" t="s">
        <v>277</v>
      </c>
      <c r="H116" t="s">
        <v>277</v>
      </c>
      <c r="I116" t="s">
        <v>257</v>
      </c>
    </row>
    <row r="117" spans="1:9" x14ac:dyDescent="0.35">
      <c r="A117">
        <v>116</v>
      </c>
      <c r="B117" t="s">
        <v>415</v>
      </c>
      <c r="C117" t="s">
        <v>254</v>
      </c>
      <c r="D117" t="s">
        <v>283</v>
      </c>
      <c r="E117" t="s">
        <v>273</v>
      </c>
      <c r="F117">
        <v>30</v>
      </c>
      <c r="G117" t="s">
        <v>277</v>
      </c>
      <c r="H117" t="s">
        <v>277</v>
      </c>
      <c r="I117" t="s">
        <v>257</v>
      </c>
    </row>
    <row r="118" spans="1:9" x14ac:dyDescent="0.35">
      <c r="A118">
        <v>117</v>
      </c>
      <c r="B118" t="s">
        <v>416</v>
      </c>
      <c r="C118" t="s">
        <v>254</v>
      </c>
      <c r="D118" t="s">
        <v>255</v>
      </c>
      <c r="E118" t="s">
        <v>256</v>
      </c>
      <c r="F118">
        <v>10</v>
      </c>
      <c r="G118" t="s">
        <v>277</v>
      </c>
      <c r="H118" t="s">
        <v>291</v>
      </c>
      <c r="I118" t="s">
        <v>257</v>
      </c>
    </row>
    <row r="119" spans="1:9" x14ac:dyDescent="0.35">
      <c r="A119">
        <v>118</v>
      </c>
      <c r="B119" t="s">
        <v>417</v>
      </c>
      <c r="C119" t="s">
        <v>254</v>
      </c>
      <c r="D119" t="s">
        <v>283</v>
      </c>
      <c r="E119" t="s">
        <v>261</v>
      </c>
      <c r="F119">
        <v>10</v>
      </c>
      <c r="G119" t="s">
        <v>277</v>
      </c>
      <c r="H119" t="s">
        <v>277</v>
      </c>
      <c r="I119" t="s">
        <v>257</v>
      </c>
    </row>
    <row r="120" spans="1:9" x14ac:dyDescent="0.35">
      <c r="A120">
        <v>119</v>
      </c>
      <c r="B120" t="s">
        <v>418</v>
      </c>
      <c r="C120" t="s">
        <v>287</v>
      </c>
      <c r="D120" t="s">
        <v>283</v>
      </c>
      <c r="E120" t="s">
        <v>265</v>
      </c>
      <c r="F120">
        <v>20</v>
      </c>
      <c r="G120" t="s">
        <v>277</v>
      </c>
      <c r="H120" t="s">
        <v>277</v>
      </c>
      <c r="I120" t="s">
        <v>257</v>
      </c>
    </row>
    <row r="121" spans="1:9" x14ac:dyDescent="0.35">
      <c r="A121">
        <v>120</v>
      </c>
      <c r="B121" t="s">
        <v>419</v>
      </c>
      <c r="C121" t="s">
        <v>254</v>
      </c>
      <c r="D121" t="s">
        <v>255</v>
      </c>
      <c r="E121" t="s">
        <v>270</v>
      </c>
      <c r="F121">
        <v>5</v>
      </c>
      <c r="G121" t="s">
        <v>420</v>
      </c>
      <c r="H121" s="3">
        <v>1</v>
      </c>
      <c r="I121" t="s">
        <v>257</v>
      </c>
    </row>
    <row r="122" spans="1:9" x14ac:dyDescent="0.35">
      <c r="A122">
        <v>121</v>
      </c>
      <c r="B122" t="s">
        <v>421</v>
      </c>
      <c r="C122" t="s">
        <v>254</v>
      </c>
      <c r="D122" t="s">
        <v>255</v>
      </c>
      <c r="E122" t="s">
        <v>261</v>
      </c>
      <c r="F122">
        <v>10</v>
      </c>
      <c r="G122">
        <v>100</v>
      </c>
      <c r="H122" s="3">
        <v>0.75</v>
      </c>
      <c r="I122" t="s">
        <v>257</v>
      </c>
    </row>
    <row r="123" spans="1:9" x14ac:dyDescent="0.35">
      <c r="A123">
        <v>122</v>
      </c>
      <c r="B123" t="s">
        <v>422</v>
      </c>
      <c r="C123" t="s">
        <v>400</v>
      </c>
      <c r="D123" t="s">
        <v>255</v>
      </c>
      <c r="E123" t="s">
        <v>261</v>
      </c>
      <c r="F123">
        <v>30</v>
      </c>
      <c r="G123" t="s">
        <v>423</v>
      </c>
      <c r="H123" s="3">
        <v>1</v>
      </c>
      <c r="I123" t="s">
        <v>257</v>
      </c>
    </row>
    <row r="124" spans="1:9" x14ac:dyDescent="0.35">
      <c r="A124">
        <v>123</v>
      </c>
      <c r="B124" t="s">
        <v>424</v>
      </c>
      <c r="C124" t="s">
        <v>325</v>
      </c>
      <c r="D124" t="s">
        <v>280</v>
      </c>
      <c r="E124" t="s">
        <v>256</v>
      </c>
      <c r="F124">
        <v>20</v>
      </c>
      <c r="G124" t="s">
        <v>423</v>
      </c>
      <c r="H124" s="3">
        <v>0.7</v>
      </c>
      <c r="I124" t="s">
        <v>257</v>
      </c>
    </row>
    <row r="125" spans="1:9" x14ac:dyDescent="0.35">
      <c r="A125">
        <v>124</v>
      </c>
      <c r="B125" t="s">
        <v>425</v>
      </c>
      <c r="C125" t="s">
        <v>325</v>
      </c>
      <c r="D125" t="s">
        <v>280</v>
      </c>
      <c r="E125" t="s">
        <v>256</v>
      </c>
      <c r="F125">
        <v>20</v>
      </c>
      <c r="G125">
        <v>65</v>
      </c>
      <c r="H125" s="3">
        <v>1</v>
      </c>
      <c r="I125" t="s">
        <v>257</v>
      </c>
    </row>
    <row r="126" spans="1:9" x14ac:dyDescent="0.35">
      <c r="A126">
        <v>125</v>
      </c>
      <c r="B126" t="s">
        <v>426</v>
      </c>
      <c r="C126" t="s">
        <v>309</v>
      </c>
      <c r="D126" t="s">
        <v>255</v>
      </c>
      <c r="E126" t="s">
        <v>256</v>
      </c>
      <c r="F126">
        <v>20</v>
      </c>
      <c r="G126">
        <v>65</v>
      </c>
      <c r="H126" s="3">
        <v>0.85</v>
      </c>
      <c r="I126" t="s">
        <v>257</v>
      </c>
    </row>
    <row r="127" spans="1:9" x14ac:dyDescent="0.35">
      <c r="A127">
        <v>126</v>
      </c>
      <c r="B127" t="s">
        <v>427</v>
      </c>
      <c r="C127" t="s">
        <v>267</v>
      </c>
      <c r="D127" t="s">
        <v>280</v>
      </c>
      <c r="E127" t="s">
        <v>270</v>
      </c>
      <c r="F127">
        <v>5</v>
      </c>
      <c r="G127" t="s">
        <v>347</v>
      </c>
      <c r="H127" s="3">
        <v>0.85</v>
      </c>
      <c r="I127" t="s">
        <v>257</v>
      </c>
    </row>
    <row r="128" spans="1:9" x14ac:dyDescent="0.35">
      <c r="A128">
        <v>127</v>
      </c>
      <c r="B128" t="s">
        <v>428</v>
      </c>
      <c r="C128" t="s">
        <v>345</v>
      </c>
      <c r="D128" t="s">
        <v>255</v>
      </c>
      <c r="E128" t="s">
        <v>256</v>
      </c>
      <c r="F128">
        <v>15</v>
      </c>
      <c r="G128">
        <v>80</v>
      </c>
      <c r="H128" s="3">
        <v>1</v>
      </c>
      <c r="I128" t="s">
        <v>257</v>
      </c>
    </row>
    <row r="129" spans="1:9" x14ac:dyDescent="0.35">
      <c r="A129">
        <v>128</v>
      </c>
      <c r="B129" t="s">
        <v>429</v>
      </c>
      <c r="C129" t="s">
        <v>345</v>
      </c>
      <c r="D129" t="s">
        <v>255</v>
      </c>
      <c r="E129" t="s">
        <v>256</v>
      </c>
      <c r="F129" t="s">
        <v>366</v>
      </c>
      <c r="G129">
        <v>35</v>
      </c>
      <c r="H129" t="s">
        <v>295</v>
      </c>
      <c r="I129" t="s">
        <v>257</v>
      </c>
    </row>
    <row r="130" spans="1:9" x14ac:dyDescent="0.35">
      <c r="A130">
        <v>129</v>
      </c>
      <c r="B130" t="s">
        <v>430</v>
      </c>
      <c r="C130" t="s">
        <v>254</v>
      </c>
      <c r="D130" t="s">
        <v>280</v>
      </c>
      <c r="E130" t="s">
        <v>273</v>
      </c>
      <c r="F130">
        <v>20</v>
      </c>
      <c r="G130">
        <v>60</v>
      </c>
      <c r="H130" t="s">
        <v>277</v>
      </c>
      <c r="I130" t="s">
        <v>257</v>
      </c>
    </row>
    <row r="131" spans="1:9" x14ac:dyDescent="0.35">
      <c r="A131">
        <v>130</v>
      </c>
      <c r="B131" t="s">
        <v>431</v>
      </c>
      <c r="C131" t="s">
        <v>254</v>
      </c>
      <c r="D131" t="s">
        <v>255</v>
      </c>
      <c r="E131" t="s">
        <v>256</v>
      </c>
      <c r="F131" t="s">
        <v>305</v>
      </c>
      <c r="G131" t="s">
        <v>432</v>
      </c>
      <c r="H131" s="3">
        <v>1</v>
      </c>
      <c r="I131" t="s">
        <v>257</v>
      </c>
    </row>
    <row r="132" spans="1:9" x14ac:dyDescent="0.35">
      <c r="A132">
        <v>131</v>
      </c>
      <c r="B132" t="s">
        <v>433</v>
      </c>
      <c r="C132" t="s">
        <v>254</v>
      </c>
      <c r="D132" t="s">
        <v>255</v>
      </c>
      <c r="E132" t="s">
        <v>273</v>
      </c>
      <c r="F132">
        <v>15</v>
      </c>
      <c r="G132">
        <v>20</v>
      </c>
      <c r="H132" s="3">
        <v>1</v>
      </c>
      <c r="I132" t="s">
        <v>257</v>
      </c>
    </row>
    <row r="133" spans="1:9" x14ac:dyDescent="0.35">
      <c r="A133">
        <v>132</v>
      </c>
      <c r="B133" t="s">
        <v>434</v>
      </c>
      <c r="C133" t="s">
        <v>254</v>
      </c>
      <c r="D133" t="s">
        <v>255</v>
      </c>
      <c r="E133" t="s">
        <v>256</v>
      </c>
      <c r="F133">
        <v>35</v>
      </c>
      <c r="G133">
        <v>10</v>
      </c>
      <c r="H133" s="3">
        <v>1</v>
      </c>
      <c r="I133" t="s">
        <v>257</v>
      </c>
    </row>
    <row r="134" spans="1:9" x14ac:dyDescent="0.35">
      <c r="A134">
        <v>133</v>
      </c>
      <c r="B134" t="s">
        <v>435</v>
      </c>
      <c r="C134" t="s">
        <v>353</v>
      </c>
      <c r="D134" t="s">
        <v>283</v>
      </c>
      <c r="E134" t="s">
        <v>261</v>
      </c>
      <c r="F134">
        <v>20</v>
      </c>
      <c r="G134" t="s">
        <v>277</v>
      </c>
      <c r="H134" t="s">
        <v>277</v>
      </c>
      <c r="I134" t="s">
        <v>257</v>
      </c>
    </row>
    <row r="135" spans="1:9" x14ac:dyDescent="0.35">
      <c r="A135">
        <v>134</v>
      </c>
      <c r="B135" t="s">
        <v>436</v>
      </c>
      <c r="C135" t="s">
        <v>353</v>
      </c>
      <c r="D135" t="s">
        <v>283</v>
      </c>
      <c r="E135" t="s">
        <v>265</v>
      </c>
      <c r="F135">
        <v>15</v>
      </c>
      <c r="G135" t="s">
        <v>277</v>
      </c>
      <c r="H135" s="3">
        <v>0.8</v>
      </c>
      <c r="I135" t="s">
        <v>257</v>
      </c>
    </row>
    <row r="136" spans="1:9" x14ac:dyDescent="0.35">
      <c r="A136">
        <v>135</v>
      </c>
      <c r="B136" t="s">
        <v>437</v>
      </c>
      <c r="C136" t="s">
        <v>254</v>
      </c>
      <c r="D136" t="s">
        <v>283</v>
      </c>
      <c r="E136" t="s">
        <v>261</v>
      </c>
      <c r="F136">
        <v>10</v>
      </c>
      <c r="G136" t="s">
        <v>277</v>
      </c>
      <c r="H136" t="s">
        <v>277</v>
      </c>
      <c r="I136" t="s">
        <v>257</v>
      </c>
    </row>
    <row r="137" spans="1:9" x14ac:dyDescent="0.35">
      <c r="A137">
        <v>136</v>
      </c>
      <c r="B137" t="s">
        <v>438</v>
      </c>
      <c r="C137" t="s">
        <v>259</v>
      </c>
      <c r="D137" t="s">
        <v>255</v>
      </c>
      <c r="E137" t="s">
        <v>273</v>
      </c>
      <c r="F137" t="s">
        <v>305</v>
      </c>
      <c r="G137" t="s">
        <v>432</v>
      </c>
      <c r="H137" s="3">
        <v>0.9</v>
      </c>
      <c r="I137" t="s">
        <v>257</v>
      </c>
    </row>
    <row r="138" spans="1:9" x14ac:dyDescent="0.35">
      <c r="A138">
        <v>137</v>
      </c>
      <c r="B138" t="s">
        <v>439</v>
      </c>
      <c r="C138" t="s">
        <v>254</v>
      </c>
      <c r="D138" t="s">
        <v>283</v>
      </c>
      <c r="E138" t="s">
        <v>256</v>
      </c>
      <c r="F138">
        <v>30</v>
      </c>
      <c r="G138" t="s">
        <v>277</v>
      </c>
      <c r="H138" t="s">
        <v>281</v>
      </c>
      <c r="I138" t="s">
        <v>257</v>
      </c>
    </row>
    <row r="139" spans="1:9" x14ac:dyDescent="0.35">
      <c r="A139">
        <v>138</v>
      </c>
      <c r="B139" t="s">
        <v>440</v>
      </c>
      <c r="C139" t="s">
        <v>353</v>
      </c>
      <c r="D139" t="s">
        <v>280</v>
      </c>
      <c r="E139" t="s">
        <v>265</v>
      </c>
      <c r="F139">
        <v>15</v>
      </c>
      <c r="G139">
        <v>100</v>
      </c>
      <c r="H139" s="3">
        <v>1</v>
      </c>
      <c r="I139" t="s">
        <v>257</v>
      </c>
    </row>
    <row r="140" spans="1:9" x14ac:dyDescent="0.35">
      <c r="A140">
        <v>139</v>
      </c>
      <c r="B140" t="s">
        <v>441</v>
      </c>
      <c r="C140" t="s">
        <v>325</v>
      </c>
      <c r="D140" t="s">
        <v>283</v>
      </c>
      <c r="E140" t="s">
        <v>265</v>
      </c>
      <c r="F140">
        <v>40</v>
      </c>
      <c r="G140" t="s">
        <v>277</v>
      </c>
      <c r="H140" t="s">
        <v>318</v>
      </c>
      <c r="I140" t="s">
        <v>257</v>
      </c>
    </row>
    <row r="141" spans="1:9" x14ac:dyDescent="0.35">
      <c r="A141">
        <v>140</v>
      </c>
      <c r="B141" t="s">
        <v>442</v>
      </c>
      <c r="C141" t="s">
        <v>254</v>
      </c>
      <c r="D141" t="s">
        <v>255</v>
      </c>
      <c r="E141" t="s">
        <v>261</v>
      </c>
      <c r="F141">
        <v>20</v>
      </c>
      <c r="G141">
        <v>15</v>
      </c>
      <c r="H141" s="3">
        <v>0.85</v>
      </c>
      <c r="I141" t="s">
        <v>257</v>
      </c>
    </row>
    <row r="142" spans="1:9" x14ac:dyDescent="0.35">
      <c r="A142">
        <v>141</v>
      </c>
      <c r="B142" t="s">
        <v>443</v>
      </c>
      <c r="C142" t="s">
        <v>327</v>
      </c>
      <c r="D142" t="s">
        <v>255</v>
      </c>
      <c r="E142" t="s">
        <v>265</v>
      </c>
      <c r="F142" t="s">
        <v>305</v>
      </c>
      <c r="G142" t="s">
        <v>389</v>
      </c>
      <c r="H142" s="3">
        <v>1</v>
      </c>
      <c r="I142" t="s">
        <v>257</v>
      </c>
    </row>
    <row r="143" spans="1:9" x14ac:dyDescent="0.35">
      <c r="A143">
        <v>142</v>
      </c>
      <c r="B143" t="s">
        <v>444</v>
      </c>
      <c r="C143" t="s">
        <v>254</v>
      </c>
      <c r="D143" t="s">
        <v>283</v>
      </c>
      <c r="E143" t="s">
        <v>270</v>
      </c>
      <c r="F143">
        <v>10</v>
      </c>
      <c r="G143" t="s">
        <v>277</v>
      </c>
      <c r="H143" s="3">
        <v>0.75</v>
      </c>
      <c r="I143" t="s">
        <v>257</v>
      </c>
    </row>
    <row r="144" spans="1:9" x14ac:dyDescent="0.35">
      <c r="A144">
        <v>143</v>
      </c>
      <c r="B144" t="s">
        <v>445</v>
      </c>
      <c r="C144" t="s">
        <v>287</v>
      </c>
      <c r="D144" t="s">
        <v>255</v>
      </c>
      <c r="E144" t="s">
        <v>273</v>
      </c>
      <c r="F144">
        <v>5</v>
      </c>
      <c r="G144">
        <v>140</v>
      </c>
      <c r="H144" s="3">
        <v>0.9</v>
      </c>
      <c r="I144" t="s">
        <v>257</v>
      </c>
    </row>
    <row r="145" spans="1:9" x14ac:dyDescent="0.35">
      <c r="A145">
        <v>144</v>
      </c>
      <c r="B145" t="s">
        <v>446</v>
      </c>
      <c r="C145" t="s">
        <v>254</v>
      </c>
      <c r="D145" t="s">
        <v>283</v>
      </c>
      <c r="E145" t="s">
        <v>265</v>
      </c>
      <c r="F145">
        <v>10</v>
      </c>
      <c r="G145" t="s">
        <v>277</v>
      </c>
      <c r="H145" t="s">
        <v>277</v>
      </c>
      <c r="I145" t="s">
        <v>257</v>
      </c>
    </row>
    <row r="146" spans="1:9" x14ac:dyDescent="0.35">
      <c r="A146">
        <v>145</v>
      </c>
      <c r="B146" t="s">
        <v>447</v>
      </c>
      <c r="C146" t="s">
        <v>345</v>
      </c>
      <c r="D146" t="s">
        <v>280</v>
      </c>
      <c r="E146" t="s">
        <v>261</v>
      </c>
      <c r="F146">
        <v>30</v>
      </c>
      <c r="G146" t="s">
        <v>315</v>
      </c>
      <c r="H146" s="3">
        <v>1</v>
      </c>
      <c r="I146" t="s">
        <v>257</v>
      </c>
    </row>
    <row r="147" spans="1:9" x14ac:dyDescent="0.35">
      <c r="A147">
        <v>146</v>
      </c>
      <c r="B147" t="s">
        <v>448</v>
      </c>
      <c r="C147" t="s">
        <v>254</v>
      </c>
      <c r="D147" t="s">
        <v>255</v>
      </c>
      <c r="E147" t="s">
        <v>261</v>
      </c>
      <c r="F147">
        <v>10</v>
      </c>
      <c r="G147">
        <v>70</v>
      </c>
      <c r="H147" s="3">
        <v>1</v>
      </c>
      <c r="I147" t="s">
        <v>257</v>
      </c>
    </row>
    <row r="148" spans="1:9" x14ac:dyDescent="0.35">
      <c r="A148">
        <v>147</v>
      </c>
      <c r="B148" t="s">
        <v>449</v>
      </c>
      <c r="C148" t="s">
        <v>298</v>
      </c>
      <c r="D148" t="s">
        <v>283</v>
      </c>
      <c r="E148" t="s">
        <v>270</v>
      </c>
      <c r="F148">
        <v>15</v>
      </c>
      <c r="G148" t="s">
        <v>277</v>
      </c>
      <c r="H148" s="3">
        <v>1</v>
      </c>
      <c r="I148" t="s">
        <v>257</v>
      </c>
    </row>
    <row r="149" spans="1:9" x14ac:dyDescent="0.35">
      <c r="A149">
        <v>148</v>
      </c>
      <c r="B149" t="s">
        <v>450</v>
      </c>
      <c r="C149" t="s">
        <v>254</v>
      </c>
      <c r="D149" t="s">
        <v>283</v>
      </c>
      <c r="E149" t="s">
        <v>270</v>
      </c>
      <c r="F149">
        <v>20</v>
      </c>
      <c r="G149" t="s">
        <v>277</v>
      </c>
      <c r="H149" t="s">
        <v>281</v>
      </c>
      <c r="I149" t="s">
        <v>257</v>
      </c>
    </row>
    <row r="150" spans="1:9" x14ac:dyDescent="0.35">
      <c r="A150">
        <v>149</v>
      </c>
      <c r="B150" t="s">
        <v>451</v>
      </c>
      <c r="C150" t="s">
        <v>353</v>
      </c>
      <c r="D150" t="s">
        <v>280</v>
      </c>
      <c r="E150" t="s">
        <v>265</v>
      </c>
      <c r="F150">
        <v>15</v>
      </c>
      <c r="G150" t="s">
        <v>277</v>
      </c>
      <c r="H150" t="s">
        <v>281</v>
      </c>
      <c r="I150" t="s">
        <v>257</v>
      </c>
    </row>
    <row r="151" spans="1:9" x14ac:dyDescent="0.35">
      <c r="A151">
        <v>150</v>
      </c>
      <c r="B151" t="s">
        <v>452</v>
      </c>
      <c r="C151" t="s">
        <v>254</v>
      </c>
      <c r="D151" t="s">
        <v>283</v>
      </c>
      <c r="E151" t="s">
        <v>261</v>
      </c>
      <c r="F151">
        <v>40</v>
      </c>
      <c r="G151" t="s">
        <v>277</v>
      </c>
      <c r="H151" t="s">
        <v>277</v>
      </c>
      <c r="I151" t="s">
        <v>257</v>
      </c>
    </row>
    <row r="152" spans="1:9" x14ac:dyDescent="0.35">
      <c r="A152">
        <v>151</v>
      </c>
      <c r="B152" t="s">
        <v>453</v>
      </c>
      <c r="C152" t="s">
        <v>325</v>
      </c>
      <c r="D152" t="s">
        <v>283</v>
      </c>
      <c r="E152" t="s">
        <v>256</v>
      </c>
      <c r="F152" t="s">
        <v>284</v>
      </c>
      <c r="G152" t="s">
        <v>277</v>
      </c>
      <c r="H152" t="s">
        <v>277</v>
      </c>
      <c r="I152" t="s">
        <v>257</v>
      </c>
    </row>
    <row r="153" spans="1:9" x14ac:dyDescent="0.35">
      <c r="A153">
        <v>152</v>
      </c>
      <c r="B153" t="s">
        <v>454</v>
      </c>
      <c r="C153" t="s">
        <v>345</v>
      </c>
      <c r="D153" t="s">
        <v>255</v>
      </c>
      <c r="E153" t="s">
        <v>256</v>
      </c>
      <c r="F153">
        <v>10</v>
      </c>
      <c r="G153" t="s">
        <v>306</v>
      </c>
      <c r="H153" t="s">
        <v>318</v>
      </c>
      <c r="I153" t="s">
        <v>257</v>
      </c>
    </row>
    <row r="154" spans="1:9" x14ac:dyDescent="0.35">
      <c r="A154">
        <v>153</v>
      </c>
      <c r="B154" t="s">
        <v>455</v>
      </c>
      <c r="C154" t="s">
        <v>254</v>
      </c>
      <c r="D154" t="s">
        <v>255</v>
      </c>
      <c r="E154" t="s">
        <v>270</v>
      </c>
      <c r="F154">
        <v>5</v>
      </c>
      <c r="G154" t="s">
        <v>456</v>
      </c>
      <c r="H154" s="3">
        <v>1</v>
      </c>
      <c r="I154" t="s">
        <v>257</v>
      </c>
    </row>
    <row r="155" spans="1:9" x14ac:dyDescent="0.35">
      <c r="A155">
        <v>154</v>
      </c>
      <c r="B155" t="s">
        <v>457</v>
      </c>
      <c r="C155" t="s">
        <v>254</v>
      </c>
      <c r="D155" t="s">
        <v>255</v>
      </c>
      <c r="E155" t="s">
        <v>256</v>
      </c>
      <c r="F155">
        <v>15</v>
      </c>
      <c r="G155">
        <v>18</v>
      </c>
      <c r="H155" s="3">
        <v>0.8</v>
      </c>
      <c r="I155" t="s">
        <v>257</v>
      </c>
    </row>
    <row r="156" spans="1:9" x14ac:dyDescent="0.35">
      <c r="A156">
        <v>155</v>
      </c>
      <c r="B156" t="s">
        <v>458</v>
      </c>
      <c r="C156" t="s">
        <v>309</v>
      </c>
      <c r="D156" t="s">
        <v>255</v>
      </c>
      <c r="E156" t="s">
        <v>256</v>
      </c>
      <c r="F156">
        <v>10</v>
      </c>
      <c r="G156">
        <v>50</v>
      </c>
      <c r="H156" s="3">
        <v>0.9</v>
      </c>
      <c r="I156" t="s">
        <v>257</v>
      </c>
    </row>
    <row r="157" spans="1:9" x14ac:dyDescent="0.35">
      <c r="A157">
        <v>156</v>
      </c>
      <c r="B157" t="s">
        <v>459</v>
      </c>
      <c r="C157" t="s">
        <v>353</v>
      </c>
      <c r="D157" t="s">
        <v>283</v>
      </c>
      <c r="E157" t="s">
        <v>261</v>
      </c>
      <c r="F157">
        <v>10</v>
      </c>
      <c r="G157" t="s">
        <v>277</v>
      </c>
      <c r="H157" t="s">
        <v>277</v>
      </c>
      <c r="I157" t="s">
        <v>257</v>
      </c>
    </row>
    <row r="158" spans="1:9" x14ac:dyDescent="0.35">
      <c r="A158">
        <v>157</v>
      </c>
      <c r="B158" t="s">
        <v>460</v>
      </c>
      <c r="C158" t="s">
        <v>385</v>
      </c>
      <c r="D158" t="s">
        <v>255</v>
      </c>
      <c r="E158" t="s">
        <v>256</v>
      </c>
      <c r="F158">
        <v>10</v>
      </c>
      <c r="G158">
        <v>75</v>
      </c>
      <c r="H158" s="3">
        <v>0.9</v>
      </c>
      <c r="I158" t="s">
        <v>257</v>
      </c>
    </row>
    <row r="159" spans="1:9" x14ac:dyDescent="0.35">
      <c r="A159">
        <v>158</v>
      </c>
      <c r="B159" t="s">
        <v>461</v>
      </c>
      <c r="C159" t="s">
        <v>254</v>
      </c>
      <c r="D159" t="s">
        <v>255</v>
      </c>
      <c r="E159" t="s">
        <v>273</v>
      </c>
      <c r="F159">
        <v>15</v>
      </c>
      <c r="G159">
        <v>80</v>
      </c>
      <c r="H159" s="3">
        <v>0.9</v>
      </c>
      <c r="I159" t="s">
        <v>257</v>
      </c>
    </row>
    <row r="160" spans="1:9" x14ac:dyDescent="0.35">
      <c r="A160">
        <v>159</v>
      </c>
      <c r="B160" t="s">
        <v>462</v>
      </c>
      <c r="C160" t="s">
        <v>254</v>
      </c>
      <c r="D160" t="s">
        <v>283</v>
      </c>
      <c r="E160" t="s">
        <v>261</v>
      </c>
      <c r="F160">
        <v>30</v>
      </c>
      <c r="G160" t="s">
        <v>277</v>
      </c>
      <c r="H160" t="s">
        <v>277</v>
      </c>
      <c r="I160" t="s">
        <v>257</v>
      </c>
    </row>
    <row r="161" spans="1:9" x14ac:dyDescent="0.35">
      <c r="A161">
        <v>160</v>
      </c>
      <c r="B161" t="s">
        <v>463</v>
      </c>
      <c r="C161" t="s">
        <v>254</v>
      </c>
      <c r="D161" t="s">
        <v>283</v>
      </c>
      <c r="E161" t="s">
        <v>270</v>
      </c>
      <c r="F161">
        <v>30</v>
      </c>
      <c r="G161" t="s">
        <v>277</v>
      </c>
      <c r="H161" t="s">
        <v>277</v>
      </c>
      <c r="I161" t="s">
        <v>257</v>
      </c>
    </row>
    <row r="162" spans="1:9" x14ac:dyDescent="0.35">
      <c r="A162">
        <v>161</v>
      </c>
      <c r="B162" t="s">
        <v>464</v>
      </c>
      <c r="C162" t="s">
        <v>254</v>
      </c>
      <c r="D162" t="s">
        <v>280</v>
      </c>
      <c r="E162" t="s">
        <v>270</v>
      </c>
      <c r="F162">
        <v>10</v>
      </c>
      <c r="G162">
        <v>80</v>
      </c>
      <c r="H162" s="3">
        <v>1</v>
      </c>
      <c r="I162" t="s">
        <v>257</v>
      </c>
    </row>
    <row r="163" spans="1:9" x14ac:dyDescent="0.35">
      <c r="A163">
        <v>162</v>
      </c>
      <c r="B163" t="s">
        <v>465</v>
      </c>
      <c r="C163" t="s">
        <v>254</v>
      </c>
      <c r="D163" t="s">
        <v>255</v>
      </c>
      <c r="E163" t="s">
        <v>256</v>
      </c>
      <c r="F163">
        <v>10</v>
      </c>
      <c r="G163" t="s">
        <v>277</v>
      </c>
      <c r="H163" s="3">
        <v>0.9</v>
      </c>
      <c r="I163" t="s">
        <v>257</v>
      </c>
    </row>
    <row r="164" spans="1:9" x14ac:dyDescent="0.35">
      <c r="A164">
        <v>163</v>
      </c>
      <c r="B164" t="s">
        <v>466</v>
      </c>
      <c r="C164" t="s">
        <v>254</v>
      </c>
      <c r="D164" t="s">
        <v>255</v>
      </c>
      <c r="E164" t="s">
        <v>273</v>
      </c>
      <c r="F164">
        <v>20</v>
      </c>
      <c r="G164">
        <v>70</v>
      </c>
      <c r="H164" s="3">
        <v>1</v>
      </c>
      <c r="I164" t="s">
        <v>257</v>
      </c>
    </row>
    <row r="165" spans="1:9" x14ac:dyDescent="0.35">
      <c r="A165">
        <v>164</v>
      </c>
      <c r="B165" t="s">
        <v>467</v>
      </c>
      <c r="C165" t="s">
        <v>254</v>
      </c>
      <c r="D165" t="s">
        <v>283</v>
      </c>
      <c r="E165" t="s">
        <v>261</v>
      </c>
      <c r="F165">
        <v>10</v>
      </c>
      <c r="G165" t="s">
        <v>277</v>
      </c>
      <c r="H165" t="s">
        <v>277</v>
      </c>
      <c r="I165" t="s">
        <v>257</v>
      </c>
    </row>
    <row r="166" spans="1:9" x14ac:dyDescent="0.35">
      <c r="A166">
        <v>165</v>
      </c>
      <c r="B166" t="s">
        <v>468</v>
      </c>
      <c r="C166" t="s">
        <v>254</v>
      </c>
      <c r="D166" t="s">
        <v>255</v>
      </c>
      <c r="E166" t="s">
        <v>256</v>
      </c>
      <c r="F166" t="s">
        <v>469</v>
      </c>
      <c r="G166">
        <v>50</v>
      </c>
      <c r="H166" t="s">
        <v>291</v>
      </c>
      <c r="I166" t="s">
        <v>257</v>
      </c>
    </row>
    <row r="167" spans="1:9" x14ac:dyDescent="0.35">
      <c r="A167">
        <v>166</v>
      </c>
      <c r="B167" t="s">
        <v>470</v>
      </c>
      <c r="C167" t="s">
        <v>254</v>
      </c>
      <c r="D167" t="s">
        <v>283</v>
      </c>
      <c r="E167" t="s">
        <v>265</v>
      </c>
      <c r="F167">
        <v>1</v>
      </c>
      <c r="G167" t="s">
        <v>277</v>
      </c>
      <c r="H167" t="s">
        <v>277</v>
      </c>
      <c r="I167" t="s">
        <v>471</v>
      </c>
    </row>
    <row r="168" spans="1:9" x14ac:dyDescent="0.35">
      <c r="A168">
        <v>167</v>
      </c>
      <c r="B168" t="s">
        <v>472</v>
      </c>
      <c r="C168" t="s">
        <v>259</v>
      </c>
      <c r="D168" t="s">
        <v>255</v>
      </c>
      <c r="E168" t="s">
        <v>273</v>
      </c>
      <c r="F168">
        <v>10</v>
      </c>
      <c r="G168">
        <v>10</v>
      </c>
      <c r="H168" s="3">
        <v>0.9</v>
      </c>
      <c r="I168" t="s">
        <v>471</v>
      </c>
    </row>
    <row r="169" spans="1:9" x14ac:dyDescent="0.35">
      <c r="A169">
        <v>168</v>
      </c>
      <c r="B169" t="s">
        <v>473</v>
      </c>
      <c r="C169" t="s">
        <v>332</v>
      </c>
      <c r="D169" t="s">
        <v>255</v>
      </c>
      <c r="E169" t="s">
        <v>256</v>
      </c>
      <c r="F169" t="s">
        <v>299</v>
      </c>
      <c r="G169" t="s">
        <v>289</v>
      </c>
      <c r="H169" s="3">
        <v>1</v>
      </c>
      <c r="I169" t="s">
        <v>471</v>
      </c>
    </row>
    <row r="170" spans="1:9" x14ac:dyDescent="0.35">
      <c r="A170">
        <v>169</v>
      </c>
      <c r="B170" t="s">
        <v>474</v>
      </c>
      <c r="C170" t="s">
        <v>327</v>
      </c>
      <c r="D170" t="s">
        <v>283</v>
      </c>
      <c r="E170" t="s">
        <v>265</v>
      </c>
      <c r="F170">
        <v>10</v>
      </c>
      <c r="G170" t="s">
        <v>277</v>
      </c>
      <c r="H170" t="s">
        <v>277</v>
      </c>
      <c r="I170" t="s">
        <v>471</v>
      </c>
    </row>
    <row r="171" spans="1:9" x14ac:dyDescent="0.35">
      <c r="A171">
        <v>170</v>
      </c>
      <c r="B171" t="s">
        <v>475</v>
      </c>
      <c r="C171" t="s">
        <v>254</v>
      </c>
      <c r="D171" t="s">
        <v>283</v>
      </c>
      <c r="E171" t="s">
        <v>265</v>
      </c>
      <c r="F171">
        <v>5</v>
      </c>
      <c r="G171" t="s">
        <v>277</v>
      </c>
      <c r="H171" t="s">
        <v>291</v>
      </c>
      <c r="I171" t="s">
        <v>471</v>
      </c>
    </row>
    <row r="172" spans="1:9" x14ac:dyDescent="0.35">
      <c r="A172">
        <v>171</v>
      </c>
      <c r="B172" t="s">
        <v>476</v>
      </c>
      <c r="C172" t="s">
        <v>400</v>
      </c>
      <c r="D172" t="s">
        <v>283</v>
      </c>
      <c r="E172" t="s">
        <v>265</v>
      </c>
      <c r="F172">
        <v>15</v>
      </c>
      <c r="G172" t="s">
        <v>277</v>
      </c>
      <c r="H172" s="3">
        <v>1</v>
      </c>
      <c r="I172" t="s">
        <v>471</v>
      </c>
    </row>
    <row r="173" spans="1:9" x14ac:dyDescent="0.35">
      <c r="A173">
        <v>172</v>
      </c>
      <c r="B173" t="s">
        <v>477</v>
      </c>
      <c r="C173" t="s">
        <v>267</v>
      </c>
      <c r="D173" t="s">
        <v>255</v>
      </c>
      <c r="E173" t="s">
        <v>270</v>
      </c>
      <c r="F173">
        <v>25</v>
      </c>
      <c r="G173">
        <v>60</v>
      </c>
      <c r="H173" s="3">
        <v>1</v>
      </c>
      <c r="I173" t="s">
        <v>471</v>
      </c>
    </row>
    <row r="174" spans="1:9" x14ac:dyDescent="0.35">
      <c r="A174">
        <v>173</v>
      </c>
      <c r="B174" t="s">
        <v>478</v>
      </c>
      <c r="C174" t="s">
        <v>254</v>
      </c>
      <c r="D174" t="s">
        <v>280</v>
      </c>
      <c r="E174" t="s">
        <v>261</v>
      </c>
      <c r="F174">
        <v>15</v>
      </c>
      <c r="G174" t="s">
        <v>479</v>
      </c>
      <c r="H174" s="3">
        <v>1</v>
      </c>
      <c r="I174" t="s">
        <v>471</v>
      </c>
    </row>
    <row r="175" spans="1:9" x14ac:dyDescent="0.35">
      <c r="A175">
        <v>174</v>
      </c>
      <c r="B175" t="s">
        <v>480</v>
      </c>
      <c r="C175" t="s">
        <v>400</v>
      </c>
      <c r="D175" t="s">
        <v>283</v>
      </c>
      <c r="E175" t="s">
        <v>256</v>
      </c>
      <c r="F175">
        <v>10</v>
      </c>
      <c r="G175" t="s">
        <v>277</v>
      </c>
      <c r="H175" t="s">
        <v>277</v>
      </c>
      <c r="I175" t="s">
        <v>471</v>
      </c>
    </row>
    <row r="176" spans="1:9" x14ac:dyDescent="0.35">
      <c r="A176">
        <v>175</v>
      </c>
      <c r="B176" t="s">
        <v>481</v>
      </c>
      <c r="C176" t="s">
        <v>254</v>
      </c>
      <c r="D176" t="s">
        <v>255</v>
      </c>
      <c r="E176" t="s">
        <v>261</v>
      </c>
      <c r="F176">
        <v>15</v>
      </c>
      <c r="G176" t="s">
        <v>277</v>
      </c>
      <c r="H176" s="3">
        <v>1</v>
      </c>
      <c r="I176" t="s">
        <v>471</v>
      </c>
    </row>
    <row r="177" spans="1:9" x14ac:dyDescent="0.35">
      <c r="A177">
        <v>176</v>
      </c>
      <c r="B177" t="s">
        <v>482</v>
      </c>
      <c r="C177" t="s">
        <v>254</v>
      </c>
      <c r="D177" t="s">
        <v>283</v>
      </c>
      <c r="E177" t="s">
        <v>270</v>
      </c>
      <c r="F177">
        <v>30</v>
      </c>
      <c r="G177" t="s">
        <v>277</v>
      </c>
      <c r="H177" t="s">
        <v>277</v>
      </c>
      <c r="I177" t="s">
        <v>471</v>
      </c>
    </row>
    <row r="178" spans="1:9" x14ac:dyDescent="0.35">
      <c r="A178">
        <v>177</v>
      </c>
      <c r="B178" t="s">
        <v>483</v>
      </c>
      <c r="C178" t="s">
        <v>287</v>
      </c>
      <c r="D178" t="s">
        <v>280</v>
      </c>
      <c r="E178" t="s">
        <v>273</v>
      </c>
      <c r="F178">
        <v>5</v>
      </c>
      <c r="G178">
        <v>100</v>
      </c>
      <c r="H178" s="3">
        <v>0.95</v>
      </c>
      <c r="I178" t="s">
        <v>471</v>
      </c>
    </row>
    <row r="179" spans="1:9" x14ac:dyDescent="0.35">
      <c r="A179">
        <v>178</v>
      </c>
      <c r="B179" t="s">
        <v>484</v>
      </c>
      <c r="C179" t="s">
        <v>298</v>
      </c>
      <c r="D179" t="s">
        <v>283</v>
      </c>
      <c r="E179" t="s">
        <v>270</v>
      </c>
      <c r="F179">
        <v>40</v>
      </c>
      <c r="G179" t="s">
        <v>277</v>
      </c>
      <c r="H179" t="s">
        <v>281</v>
      </c>
      <c r="I179" t="s">
        <v>471</v>
      </c>
    </row>
    <row r="180" spans="1:9" x14ac:dyDescent="0.35">
      <c r="A180">
        <v>179</v>
      </c>
      <c r="B180" t="s">
        <v>485</v>
      </c>
      <c r="C180" t="s">
        <v>259</v>
      </c>
      <c r="D180" t="s">
        <v>255</v>
      </c>
      <c r="E180" t="s">
        <v>273</v>
      </c>
      <c r="F180">
        <v>15</v>
      </c>
      <c r="G180" t="s">
        <v>277</v>
      </c>
      <c r="H180" s="3">
        <v>1</v>
      </c>
      <c r="I180" t="s">
        <v>471</v>
      </c>
    </row>
    <row r="181" spans="1:9" x14ac:dyDescent="0.35">
      <c r="A181">
        <v>180</v>
      </c>
      <c r="B181" t="s">
        <v>486</v>
      </c>
      <c r="C181" t="s">
        <v>400</v>
      </c>
      <c r="D181" t="s">
        <v>283</v>
      </c>
      <c r="E181" t="s">
        <v>256</v>
      </c>
      <c r="F181">
        <v>10</v>
      </c>
      <c r="G181" t="s">
        <v>277</v>
      </c>
      <c r="H181" s="3">
        <v>1</v>
      </c>
      <c r="I181" t="s">
        <v>471</v>
      </c>
    </row>
    <row r="182" spans="1:9" x14ac:dyDescent="0.35">
      <c r="A182">
        <v>181</v>
      </c>
      <c r="B182" t="s">
        <v>487</v>
      </c>
      <c r="C182" t="s">
        <v>269</v>
      </c>
      <c r="D182" t="s">
        <v>280</v>
      </c>
      <c r="E182" t="s">
        <v>270</v>
      </c>
      <c r="F182">
        <v>25</v>
      </c>
      <c r="G182">
        <v>40</v>
      </c>
      <c r="H182" s="3">
        <v>1</v>
      </c>
      <c r="I182" t="s">
        <v>471</v>
      </c>
    </row>
    <row r="183" spans="1:9" x14ac:dyDescent="0.35">
      <c r="A183">
        <v>182</v>
      </c>
      <c r="B183" t="s">
        <v>488</v>
      </c>
      <c r="C183" t="s">
        <v>254</v>
      </c>
      <c r="D183" t="s">
        <v>283</v>
      </c>
      <c r="E183" t="s">
        <v>261</v>
      </c>
      <c r="F183">
        <v>10</v>
      </c>
      <c r="G183" t="s">
        <v>277</v>
      </c>
      <c r="H183" t="s">
        <v>277</v>
      </c>
      <c r="I183" t="s">
        <v>471</v>
      </c>
    </row>
    <row r="184" spans="1:9" x14ac:dyDescent="0.35">
      <c r="A184">
        <v>183</v>
      </c>
      <c r="B184" t="s">
        <v>489</v>
      </c>
      <c r="C184" t="s">
        <v>259</v>
      </c>
      <c r="D184" t="s">
        <v>255</v>
      </c>
      <c r="E184" t="s">
        <v>273</v>
      </c>
      <c r="F184">
        <v>30</v>
      </c>
      <c r="G184">
        <v>40</v>
      </c>
      <c r="H184" s="3">
        <v>1</v>
      </c>
      <c r="I184" t="s">
        <v>471</v>
      </c>
    </row>
    <row r="185" spans="1:9" x14ac:dyDescent="0.35">
      <c r="A185">
        <v>184</v>
      </c>
      <c r="B185" t="s">
        <v>490</v>
      </c>
      <c r="C185" t="s">
        <v>254</v>
      </c>
      <c r="D185" t="s">
        <v>283</v>
      </c>
      <c r="E185" t="s">
        <v>256</v>
      </c>
      <c r="F185">
        <v>10</v>
      </c>
      <c r="G185" t="s">
        <v>277</v>
      </c>
      <c r="H185" t="s">
        <v>281</v>
      </c>
      <c r="I185" t="s">
        <v>471</v>
      </c>
    </row>
    <row r="186" spans="1:9" x14ac:dyDescent="0.35">
      <c r="A186">
        <v>185</v>
      </c>
      <c r="B186" t="s">
        <v>491</v>
      </c>
      <c r="C186" t="s">
        <v>332</v>
      </c>
      <c r="D186" t="s">
        <v>255</v>
      </c>
      <c r="E186" t="s">
        <v>265</v>
      </c>
      <c r="F186">
        <v>20</v>
      </c>
      <c r="G186">
        <v>60</v>
      </c>
      <c r="H186" t="s">
        <v>277</v>
      </c>
      <c r="I186" t="s">
        <v>471</v>
      </c>
    </row>
    <row r="187" spans="1:9" x14ac:dyDescent="0.35">
      <c r="A187">
        <v>186</v>
      </c>
      <c r="B187" t="s">
        <v>492</v>
      </c>
      <c r="C187" t="s">
        <v>493</v>
      </c>
      <c r="D187" t="s">
        <v>283</v>
      </c>
      <c r="E187" t="s">
        <v>261</v>
      </c>
      <c r="F187">
        <v>10</v>
      </c>
      <c r="G187" t="s">
        <v>277</v>
      </c>
      <c r="H187" s="3">
        <v>0.75</v>
      </c>
      <c r="I187" t="s">
        <v>471</v>
      </c>
    </row>
    <row r="188" spans="1:9" x14ac:dyDescent="0.35">
      <c r="A188">
        <v>187</v>
      </c>
      <c r="B188" t="s">
        <v>494</v>
      </c>
      <c r="C188" t="s">
        <v>254</v>
      </c>
      <c r="D188" t="s">
        <v>283</v>
      </c>
      <c r="E188" t="s">
        <v>261</v>
      </c>
      <c r="F188">
        <v>10</v>
      </c>
      <c r="G188" t="s">
        <v>277</v>
      </c>
      <c r="H188" t="s">
        <v>277</v>
      </c>
      <c r="I188" t="s">
        <v>471</v>
      </c>
    </row>
    <row r="189" spans="1:9" x14ac:dyDescent="0.35">
      <c r="A189">
        <v>188</v>
      </c>
      <c r="B189" t="s">
        <v>495</v>
      </c>
      <c r="C189" t="s">
        <v>325</v>
      </c>
      <c r="D189" t="s">
        <v>280</v>
      </c>
      <c r="E189" t="s">
        <v>256</v>
      </c>
      <c r="F189">
        <v>10</v>
      </c>
      <c r="G189">
        <v>90</v>
      </c>
      <c r="H189" s="3">
        <v>1</v>
      </c>
      <c r="I189" t="s">
        <v>471</v>
      </c>
    </row>
    <row r="190" spans="1:9" x14ac:dyDescent="0.35">
      <c r="A190">
        <v>189</v>
      </c>
      <c r="B190" t="s">
        <v>496</v>
      </c>
      <c r="C190" t="s">
        <v>309</v>
      </c>
      <c r="D190" t="s">
        <v>280</v>
      </c>
      <c r="E190" t="s">
        <v>261</v>
      </c>
      <c r="F190">
        <v>10</v>
      </c>
      <c r="G190">
        <v>20</v>
      </c>
      <c r="H190" s="3">
        <v>1</v>
      </c>
      <c r="I190" t="s">
        <v>471</v>
      </c>
    </row>
    <row r="191" spans="1:9" x14ac:dyDescent="0.35">
      <c r="A191">
        <v>190</v>
      </c>
      <c r="B191" t="s">
        <v>497</v>
      </c>
      <c r="C191" t="s">
        <v>345</v>
      </c>
      <c r="D191" t="s">
        <v>280</v>
      </c>
      <c r="E191" t="s">
        <v>256</v>
      </c>
      <c r="F191">
        <v>10</v>
      </c>
      <c r="G191">
        <v>65</v>
      </c>
      <c r="H191" s="3">
        <v>0.85</v>
      </c>
      <c r="I191" t="s">
        <v>471</v>
      </c>
    </row>
    <row r="192" spans="1:9" x14ac:dyDescent="0.35">
      <c r="A192">
        <v>191</v>
      </c>
      <c r="B192" t="s">
        <v>498</v>
      </c>
      <c r="C192" t="s">
        <v>309</v>
      </c>
      <c r="D192" t="s">
        <v>283</v>
      </c>
      <c r="E192" t="s">
        <v>265</v>
      </c>
      <c r="F192">
        <v>20</v>
      </c>
      <c r="G192" t="s">
        <v>277</v>
      </c>
      <c r="H192" t="s">
        <v>277</v>
      </c>
      <c r="I192" t="s">
        <v>471</v>
      </c>
    </row>
    <row r="193" spans="1:9" x14ac:dyDescent="0.35">
      <c r="A193">
        <v>192</v>
      </c>
      <c r="B193" t="s">
        <v>499</v>
      </c>
      <c r="C193" t="s">
        <v>272</v>
      </c>
      <c r="D193" t="s">
        <v>280</v>
      </c>
      <c r="E193" t="s">
        <v>273</v>
      </c>
      <c r="F193">
        <v>5</v>
      </c>
      <c r="G193" t="s">
        <v>321</v>
      </c>
      <c r="H193" s="3">
        <v>0.5</v>
      </c>
      <c r="I193" t="s">
        <v>471</v>
      </c>
    </row>
    <row r="194" spans="1:9" x14ac:dyDescent="0.35">
      <c r="A194">
        <v>193</v>
      </c>
      <c r="B194" t="s">
        <v>500</v>
      </c>
      <c r="C194" t="s">
        <v>254</v>
      </c>
      <c r="D194" t="s">
        <v>283</v>
      </c>
      <c r="E194" t="s">
        <v>265</v>
      </c>
      <c r="F194">
        <v>40</v>
      </c>
      <c r="G194" t="s">
        <v>277</v>
      </c>
      <c r="H194" t="s">
        <v>291</v>
      </c>
      <c r="I194" t="s">
        <v>471</v>
      </c>
    </row>
    <row r="195" spans="1:9" x14ac:dyDescent="0.35">
      <c r="A195">
        <v>194</v>
      </c>
      <c r="B195" t="s">
        <v>501</v>
      </c>
      <c r="C195" t="s">
        <v>400</v>
      </c>
      <c r="D195" t="s">
        <v>283</v>
      </c>
      <c r="E195" t="s">
        <v>265</v>
      </c>
      <c r="F195">
        <v>5</v>
      </c>
      <c r="G195" t="s">
        <v>277</v>
      </c>
      <c r="H195" t="s">
        <v>277</v>
      </c>
      <c r="I195" t="s">
        <v>471</v>
      </c>
    </row>
    <row r="196" spans="1:9" x14ac:dyDescent="0.35">
      <c r="A196">
        <v>195</v>
      </c>
      <c r="B196" t="s">
        <v>502</v>
      </c>
      <c r="C196" t="s">
        <v>254</v>
      </c>
      <c r="D196" t="s">
        <v>283</v>
      </c>
      <c r="E196" t="s">
        <v>270</v>
      </c>
      <c r="F196">
        <v>5</v>
      </c>
      <c r="G196" t="s">
        <v>277</v>
      </c>
      <c r="H196" t="s">
        <v>277</v>
      </c>
      <c r="I196" t="s">
        <v>471</v>
      </c>
    </row>
    <row r="197" spans="1:9" x14ac:dyDescent="0.35">
      <c r="A197">
        <v>196</v>
      </c>
      <c r="B197" t="s">
        <v>503</v>
      </c>
      <c r="C197" t="s">
        <v>269</v>
      </c>
      <c r="D197" t="s">
        <v>280</v>
      </c>
      <c r="E197" t="s">
        <v>270</v>
      </c>
      <c r="F197">
        <v>15</v>
      </c>
      <c r="G197">
        <v>55</v>
      </c>
      <c r="H197" s="3">
        <v>0.95</v>
      </c>
      <c r="I197" t="s">
        <v>471</v>
      </c>
    </row>
    <row r="198" spans="1:9" x14ac:dyDescent="0.35">
      <c r="A198">
        <v>197</v>
      </c>
      <c r="B198" t="s">
        <v>504</v>
      </c>
      <c r="C198" t="s">
        <v>259</v>
      </c>
      <c r="D198" t="s">
        <v>283</v>
      </c>
      <c r="E198" t="s">
        <v>273</v>
      </c>
      <c r="F198">
        <v>5</v>
      </c>
      <c r="G198" t="s">
        <v>277</v>
      </c>
      <c r="H198" t="s">
        <v>277</v>
      </c>
      <c r="I198" t="s">
        <v>471</v>
      </c>
    </row>
    <row r="199" spans="1:9" x14ac:dyDescent="0.35">
      <c r="A199">
        <v>198</v>
      </c>
      <c r="B199" t="s">
        <v>505</v>
      </c>
      <c r="C199" t="s">
        <v>309</v>
      </c>
      <c r="D199" t="s">
        <v>255</v>
      </c>
      <c r="E199" t="s">
        <v>256</v>
      </c>
      <c r="F199">
        <v>10</v>
      </c>
      <c r="G199">
        <v>25</v>
      </c>
      <c r="H199" t="s">
        <v>318</v>
      </c>
      <c r="I199" t="s">
        <v>471</v>
      </c>
    </row>
    <row r="200" spans="1:9" x14ac:dyDescent="0.35">
      <c r="A200">
        <v>199</v>
      </c>
      <c r="B200" t="s">
        <v>506</v>
      </c>
      <c r="C200" t="s">
        <v>254</v>
      </c>
      <c r="D200" t="s">
        <v>283</v>
      </c>
      <c r="E200" t="s">
        <v>265</v>
      </c>
      <c r="F200">
        <v>5</v>
      </c>
      <c r="G200" t="s">
        <v>277</v>
      </c>
      <c r="H200" t="s">
        <v>291</v>
      </c>
      <c r="I200" t="s">
        <v>471</v>
      </c>
    </row>
    <row r="201" spans="1:9" x14ac:dyDescent="0.35">
      <c r="A201">
        <v>200</v>
      </c>
      <c r="B201" t="s">
        <v>507</v>
      </c>
      <c r="C201" t="s">
        <v>377</v>
      </c>
      <c r="D201" t="s">
        <v>255</v>
      </c>
      <c r="E201" t="s">
        <v>273</v>
      </c>
      <c r="F201" t="s">
        <v>305</v>
      </c>
      <c r="G201" t="s">
        <v>321</v>
      </c>
      <c r="H201" s="3">
        <v>1</v>
      </c>
      <c r="I201" t="s">
        <v>471</v>
      </c>
    </row>
    <row r="202" spans="1:9" x14ac:dyDescent="0.35">
      <c r="A202">
        <v>201</v>
      </c>
      <c r="B202" t="s">
        <v>508</v>
      </c>
      <c r="C202" t="s">
        <v>385</v>
      </c>
      <c r="D202" t="s">
        <v>283</v>
      </c>
      <c r="E202" t="s">
        <v>256</v>
      </c>
      <c r="F202">
        <v>10</v>
      </c>
      <c r="G202" t="s">
        <v>277</v>
      </c>
      <c r="H202" t="s">
        <v>277</v>
      </c>
      <c r="I202" t="s">
        <v>471</v>
      </c>
    </row>
    <row r="203" spans="1:9" x14ac:dyDescent="0.35">
      <c r="A203">
        <v>202</v>
      </c>
      <c r="B203" t="s">
        <v>509</v>
      </c>
      <c r="C203" t="s">
        <v>298</v>
      </c>
      <c r="D203" t="s">
        <v>280</v>
      </c>
      <c r="E203" t="s">
        <v>265</v>
      </c>
      <c r="F203" t="s">
        <v>305</v>
      </c>
      <c r="G203" t="s">
        <v>510</v>
      </c>
      <c r="H203" s="3">
        <v>1</v>
      </c>
      <c r="I203" t="s">
        <v>471</v>
      </c>
    </row>
    <row r="204" spans="1:9" x14ac:dyDescent="0.35">
      <c r="A204">
        <v>203</v>
      </c>
      <c r="B204" t="s">
        <v>511</v>
      </c>
      <c r="C204" t="s">
        <v>254</v>
      </c>
      <c r="D204" t="s">
        <v>283</v>
      </c>
      <c r="E204" t="s">
        <v>256</v>
      </c>
      <c r="F204">
        <v>10</v>
      </c>
      <c r="G204" t="s">
        <v>277</v>
      </c>
      <c r="H204" t="s">
        <v>277</v>
      </c>
      <c r="I204" t="s">
        <v>471</v>
      </c>
    </row>
    <row r="205" spans="1:9" x14ac:dyDescent="0.35">
      <c r="A205">
        <v>204</v>
      </c>
      <c r="B205" t="s">
        <v>512</v>
      </c>
      <c r="C205" t="s">
        <v>493</v>
      </c>
      <c r="D205" t="s">
        <v>283</v>
      </c>
      <c r="E205" t="s">
        <v>261</v>
      </c>
      <c r="F205">
        <v>20</v>
      </c>
      <c r="G205" t="s">
        <v>277</v>
      </c>
      <c r="H205" s="3">
        <v>1</v>
      </c>
      <c r="I205" t="s">
        <v>471</v>
      </c>
    </row>
    <row r="206" spans="1:9" x14ac:dyDescent="0.35">
      <c r="A206">
        <v>205</v>
      </c>
      <c r="B206" t="s">
        <v>513</v>
      </c>
      <c r="C206" t="s">
        <v>385</v>
      </c>
      <c r="D206" t="s">
        <v>255</v>
      </c>
      <c r="E206" t="s">
        <v>261</v>
      </c>
      <c r="F206">
        <v>20</v>
      </c>
      <c r="G206">
        <v>30</v>
      </c>
      <c r="H206" s="3">
        <v>0.9</v>
      </c>
      <c r="I206" t="s">
        <v>471</v>
      </c>
    </row>
    <row r="207" spans="1:9" x14ac:dyDescent="0.35">
      <c r="A207">
        <v>206</v>
      </c>
      <c r="B207" t="s">
        <v>514</v>
      </c>
      <c r="C207" t="s">
        <v>254</v>
      </c>
      <c r="D207" t="s">
        <v>255</v>
      </c>
      <c r="E207" t="s">
        <v>273</v>
      </c>
      <c r="F207">
        <v>40</v>
      </c>
      <c r="G207">
        <v>40</v>
      </c>
      <c r="H207" s="3">
        <v>1</v>
      </c>
      <c r="I207" t="s">
        <v>471</v>
      </c>
    </row>
    <row r="208" spans="1:9" x14ac:dyDescent="0.35">
      <c r="A208">
        <v>207</v>
      </c>
      <c r="B208" t="s">
        <v>515</v>
      </c>
      <c r="C208" t="s">
        <v>254</v>
      </c>
      <c r="D208" t="s">
        <v>283</v>
      </c>
      <c r="E208" t="s">
        <v>261</v>
      </c>
      <c r="F208">
        <v>15</v>
      </c>
      <c r="G208" t="s">
        <v>277</v>
      </c>
      <c r="H208" t="s">
        <v>295</v>
      </c>
      <c r="I208" t="s">
        <v>471</v>
      </c>
    </row>
    <row r="209" spans="1:9" x14ac:dyDescent="0.35">
      <c r="A209">
        <v>208</v>
      </c>
      <c r="B209" t="s">
        <v>516</v>
      </c>
      <c r="C209" t="s">
        <v>254</v>
      </c>
      <c r="D209" t="s">
        <v>283</v>
      </c>
      <c r="E209" t="s">
        <v>261</v>
      </c>
      <c r="F209">
        <v>10</v>
      </c>
      <c r="G209" t="s">
        <v>277</v>
      </c>
      <c r="H209" t="s">
        <v>277</v>
      </c>
      <c r="I209" t="s">
        <v>471</v>
      </c>
    </row>
    <row r="210" spans="1:9" x14ac:dyDescent="0.35">
      <c r="A210">
        <v>209</v>
      </c>
      <c r="B210" t="s">
        <v>517</v>
      </c>
      <c r="C210" t="s">
        <v>272</v>
      </c>
      <c r="D210" t="s">
        <v>255</v>
      </c>
      <c r="E210" t="s">
        <v>273</v>
      </c>
      <c r="F210">
        <v>20</v>
      </c>
      <c r="G210">
        <v>65</v>
      </c>
      <c r="H210" s="3">
        <v>1</v>
      </c>
      <c r="I210" t="s">
        <v>471</v>
      </c>
    </row>
    <row r="211" spans="1:9" x14ac:dyDescent="0.35">
      <c r="A211">
        <v>210</v>
      </c>
      <c r="B211" t="s">
        <v>518</v>
      </c>
      <c r="C211" t="s">
        <v>327</v>
      </c>
      <c r="D211" t="s">
        <v>255</v>
      </c>
      <c r="E211" t="s">
        <v>273</v>
      </c>
      <c r="F211">
        <v>20</v>
      </c>
      <c r="G211" t="s">
        <v>315</v>
      </c>
      <c r="H211" s="3">
        <v>0.95</v>
      </c>
      <c r="I211" t="s">
        <v>471</v>
      </c>
    </row>
    <row r="212" spans="1:9" x14ac:dyDescent="0.35">
      <c r="A212">
        <v>211</v>
      </c>
      <c r="B212" t="s">
        <v>519</v>
      </c>
      <c r="C212" t="s">
        <v>520</v>
      </c>
      <c r="D212" t="s">
        <v>255</v>
      </c>
      <c r="E212" t="s">
        <v>273</v>
      </c>
      <c r="F212">
        <v>25</v>
      </c>
      <c r="G212">
        <v>70</v>
      </c>
      <c r="H212" s="3">
        <v>0.9</v>
      </c>
      <c r="I212" t="s">
        <v>471</v>
      </c>
    </row>
    <row r="213" spans="1:9" x14ac:dyDescent="0.35">
      <c r="A213">
        <v>212</v>
      </c>
      <c r="B213" t="s">
        <v>521</v>
      </c>
      <c r="C213" t="s">
        <v>254</v>
      </c>
      <c r="D213" t="s">
        <v>283</v>
      </c>
      <c r="E213" t="s">
        <v>270</v>
      </c>
      <c r="F213">
        <v>5</v>
      </c>
      <c r="G213" t="s">
        <v>277</v>
      </c>
      <c r="H213" t="s">
        <v>277</v>
      </c>
      <c r="I213" t="s">
        <v>471</v>
      </c>
    </row>
    <row r="214" spans="1:9" x14ac:dyDescent="0.35">
      <c r="A214">
        <v>213</v>
      </c>
      <c r="B214" t="s">
        <v>522</v>
      </c>
      <c r="C214" t="s">
        <v>254</v>
      </c>
      <c r="D214" t="s">
        <v>283</v>
      </c>
      <c r="E214" t="s">
        <v>261</v>
      </c>
      <c r="F214">
        <v>15</v>
      </c>
      <c r="G214" t="s">
        <v>277</v>
      </c>
      <c r="H214" s="3">
        <v>1</v>
      </c>
      <c r="I214" t="s">
        <v>471</v>
      </c>
    </row>
    <row r="215" spans="1:9" x14ac:dyDescent="0.35">
      <c r="A215">
        <v>214</v>
      </c>
      <c r="B215" t="s">
        <v>523</v>
      </c>
      <c r="C215" t="s">
        <v>254</v>
      </c>
      <c r="D215" t="s">
        <v>283</v>
      </c>
      <c r="E215" t="s">
        <v>261</v>
      </c>
      <c r="F215">
        <v>10</v>
      </c>
      <c r="G215" t="s">
        <v>277</v>
      </c>
      <c r="H215" t="s">
        <v>277</v>
      </c>
      <c r="I215" t="s">
        <v>471</v>
      </c>
    </row>
    <row r="216" spans="1:9" x14ac:dyDescent="0.35">
      <c r="A216">
        <v>215</v>
      </c>
      <c r="B216" t="s">
        <v>524</v>
      </c>
      <c r="C216" t="s">
        <v>254</v>
      </c>
      <c r="D216" t="s">
        <v>283</v>
      </c>
      <c r="E216" t="s">
        <v>270</v>
      </c>
      <c r="F216">
        <v>5</v>
      </c>
      <c r="G216" t="s">
        <v>277</v>
      </c>
      <c r="H216" t="s">
        <v>277</v>
      </c>
      <c r="I216" t="s">
        <v>471</v>
      </c>
    </row>
    <row r="217" spans="1:9" x14ac:dyDescent="0.35">
      <c r="A217">
        <v>216</v>
      </c>
      <c r="B217" t="s">
        <v>525</v>
      </c>
      <c r="C217" t="s">
        <v>254</v>
      </c>
      <c r="D217" t="s">
        <v>255</v>
      </c>
      <c r="E217" t="s">
        <v>261</v>
      </c>
      <c r="F217">
        <v>20</v>
      </c>
      <c r="G217" t="s">
        <v>277</v>
      </c>
      <c r="H217" s="3">
        <v>1</v>
      </c>
      <c r="I217" t="s">
        <v>471</v>
      </c>
    </row>
    <row r="218" spans="1:9" x14ac:dyDescent="0.35">
      <c r="A218">
        <v>217</v>
      </c>
      <c r="B218" t="s">
        <v>526</v>
      </c>
      <c r="C218" t="s">
        <v>254</v>
      </c>
      <c r="D218" t="s">
        <v>255</v>
      </c>
      <c r="E218" t="s">
        <v>261</v>
      </c>
      <c r="F218">
        <v>15</v>
      </c>
      <c r="G218" t="s">
        <v>277</v>
      </c>
      <c r="H218" s="3">
        <v>0.9</v>
      </c>
      <c r="I218" t="s">
        <v>471</v>
      </c>
    </row>
    <row r="219" spans="1:9" x14ac:dyDescent="0.35">
      <c r="A219">
        <v>218</v>
      </c>
      <c r="B219" t="s">
        <v>527</v>
      </c>
      <c r="C219" t="s">
        <v>254</v>
      </c>
      <c r="D219" t="s">
        <v>255</v>
      </c>
      <c r="E219" t="s">
        <v>261</v>
      </c>
      <c r="F219">
        <v>20</v>
      </c>
      <c r="G219" t="s">
        <v>277</v>
      </c>
      <c r="H219" s="3">
        <v>1</v>
      </c>
      <c r="I219" t="s">
        <v>471</v>
      </c>
    </row>
    <row r="220" spans="1:9" x14ac:dyDescent="0.35">
      <c r="A220">
        <v>219</v>
      </c>
      <c r="B220" t="s">
        <v>528</v>
      </c>
      <c r="C220" t="s">
        <v>254</v>
      </c>
      <c r="D220" t="s">
        <v>283</v>
      </c>
      <c r="E220" t="s">
        <v>270</v>
      </c>
      <c r="F220">
        <v>25</v>
      </c>
      <c r="G220" t="s">
        <v>277</v>
      </c>
      <c r="H220" t="s">
        <v>277</v>
      </c>
      <c r="I220" t="s">
        <v>471</v>
      </c>
    </row>
    <row r="221" spans="1:9" x14ac:dyDescent="0.35">
      <c r="A221">
        <v>220</v>
      </c>
      <c r="B221" t="s">
        <v>529</v>
      </c>
      <c r="C221" t="s">
        <v>254</v>
      </c>
      <c r="D221" t="s">
        <v>283</v>
      </c>
      <c r="E221" t="s">
        <v>265</v>
      </c>
      <c r="F221">
        <v>20</v>
      </c>
      <c r="G221" t="s">
        <v>277</v>
      </c>
      <c r="H221" t="s">
        <v>291</v>
      </c>
      <c r="I221" t="s">
        <v>471</v>
      </c>
    </row>
    <row r="222" spans="1:9" x14ac:dyDescent="0.35">
      <c r="A222">
        <v>221</v>
      </c>
      <c r="B222" t="s">
        <v>530</v>
      </c>
      <c r="C222" t="s">
        <v>267</v>
      </c>
      <c r="D222" t="s">
        <v>255</v>
      </c>
      <c r="E222" t="s">
        <v>270</v>
      </c>
      <c r="F222">
        <v>5</v>
      </c>
      <c r="G222">
        <v>100</v>
      </c>
      <c r="H222" s="3">
        <v>0.95</v>
      </c>
      <c r="I222" t="s">
        <v>471</v>
      </c>
    </row>
    <row r="223" spans="1:9" x14ac:dyDescent="0.35">
      <c r="A223">
        <v>222</v>
      </c>
      <c r="B223" t="s">
        <v>531</v>
      </c>
      <c r="C223" t="s">
        <v>309</v>
      </c>
      <c r="D223" t="s">
        <v>255</v>
      </c>
      <c r="E223" t="s">
        <v>256</v>
      </c>
      <c r="F223">
        <v>30</v>
      </c>
      <c r="G223" t="s">
        <v>277</v>
      </c>
      <c r="H223" s="3">
        <v>1</v>
      </c>
      <c r="I223" t="s">
        <v>471</v>
      </c>
    </row>
    <row r="224" spans="1:9" x14ac:dyDescent="0.35">
      <c r="A224">
        <v>223</v>
      </c>
      <c r="B224" t="s">
        <v>532</v>
      </c>
      <c r="C224" t="s">
        <v>259</v>
      </c>
      <c r="D224" t="s">
        <v>255</v>
      </c>
      <c r="E224" t="s">
        <v>273</v>
      </c>
      <c r="F224">
        <v>5</v>
      </c>
      <c r="G224">
        <v>100</v>
      </c>
      <c r="H224" s="3">
        <v>0.5</v>
      </c>
      <c r="I224" t="s">
        <v>471</v>
      </c>
    </row>
    <row r="225" spans="1:9" x14ac:dyDescent="0.35">
      <c r="A225">
        <v>224</v>
      </c>
      <c r="B225" t="s">
        <v>533</v>
      </c>
      <c r="C225" t="s">
        <v>327</v>
      </c>
      <c r="D225" t="s">
        <v>255</v>
      </c>
      <c r="E225" t="s">
        <v>273</v>
      </c>
      <c r="F225">
        <v>10</v>
      </c>
      <c r="G225">
        <v>120</v>
      </c>
      <c r="H225" s="3">
        <v>0.85</v>
      </c>
      <c r="I225" t="s">
        <v>471</v>
      </c>
    </row>
    <row r="226" spans="1:9" x14ac:dyDescent="0.35">
      <c r="A226">
        <v>225</v>
      </c>
      <c r="B226" t="s">
        <v>534</v>
      </c>
      <c r="C226" t="s">
        <v>377</v>
      </c>
      <c r="D226" t="s">
        <v>280</v>
      </c>
      <c r="E226" t="s">
        <v>273</v>
      </c>
      <c r="F226">
        <v>20</v>
      </c>
      <c r="G226">
        <v>60</v>
      </c>
      <c r="H226" s="3">
        <v>1</v>
      </c>
      <c r="I226" t="s">
        <v>471</v>
      </c>
    </row>
    <row r="227" spans="1:9" x14ac:dyDescent="0.35">
      <c r="A227">
        <v>226</v>
      </c>
      <c r="B227" t="s">
        <v>535</v>
      </c>
      <c r="C227" t="s">
        <v>254</v>
      </c>
      <c r="D227" t="s">
        <v>283</v>
      </c>
      <c r="E227" t="s">
        <v>261</v>
      </c>
      <c r="F227">
        <v>40</v>
      </c>
      <c r="G227" t="s">
        <v>277</v>
      </c>
      <c r="H227" t="s">
        <v>277</v>
      </c>
      <c r="I227" t="s">
        <v>471</v>
      </c>
    </row>
    <row r="228" spans="1:9" x14ac:dyDescent="0.35">
      <c r="A228">
        <v>227</v>
      </c>
      <c r="B228" t="s">
        <v>536</v>
      </c>
      <c r="C228" t="s">
        <v>254</v>
      </c>
      <c r="D228" t="s">
        <v>283</v>
      </c>
      <c r="E228" t="s">
        <v>261</v>
      </c>
      <c r="F228">
        <v>5</v>
      </c>
      <c r="G228" t="s">
        <v>277</v>
      </c>
      <c r="H228" s="3">
        <v>1</v>
      </c>
      <c r="I228" t="s">
        <v>471</v>
      </c>
    </row>
    <row r="229" spans="1:9" x14ac:dyDescent="0.35">
      <c r="A229">
        <v>228</v>
      </c>
      <c r="B229" t="s">
        <v>537</v>
      </c>
      <c r="C229" t="s">
        <v>332</v>
      </c>
      <c r="D229" t="s">
        <v>255</v>
      </c>
      <c r="E229" t="s">
        <v>265</v>
      </c>
      <c r="F229">
        <v>20</v>
      </c>
      <c r="G229">
        <v>40</v>
      </c>
      <c r="H229" s="3">
        <v>1</v>
      </c>
      <c r="I229" t="s">
        <v>471</v>
      </c>
    </row>
    <row r="230" spans="1:9" x14ac:dyDescent="0.35">
      <c r="A230">
        <v>229</v>
      </c>
      <c r="B230" t="s">
        <v>538</v>
      </c>
      <c r="C230" t="s">
        <v>254</v>
      </c>
      <c r="D230" t="s">
        <v>255</v>
      </c>
      <c r="E230" t="s">
        <v>273</v>
      </c>
      <c r="F230">
        <v>40</v>
      </c>
      <c r="G230">
        <v>20</v>
      </c>
      <c r="H230" s="3">
        <v>1</v>
      </c>
      <c r="I230" t="s">
        <v>471</v>
      </c>
    </row>
    <row r="231" spans="1:9" x14ac:dyDescent="0.35">
      <c r="A231">
        <v>230</v>
      </c>
      <c r="B231" t="s">
        <v>539</v>
      </c>
      <c r="C231" t="s">
        <v>254</v>
      </c>
      <c r="D231" t="s">
        <v>283</v>
      </c>
      <c r="E231" t="s">
        <v>261</v>
      </c>
      <c r="F231">
        <v>20</v>
      </c>
      <c r="G231" t="s">
        <v>277</v>
      </c>
      <c r="H231" s="3">
        <v>1</v>
      </c>
      <c r="I231" t="s">
        <v>471</v>
      </c>
    </row>
    <row r="232" spans="1:9" x14ac:dyDescent="0.35">
      <c r="A232">
        <v>231</v>
      </c>
      <c r="B232" t="s">
        <v>540</v>
      </c>
      <c r="C232" t="s">
        <v>520</v>
      </c>
      <c r="D232" t="s">
        <v>255</v>
      </c>
      <c r="E232" t="s">
        <v>273</v>
      </c>
      <c r="F232">
        <v>15</v>
      </c>
      <c r="G232">
        <v>100</v>
      </c>
      <c r="H232" s="3">
        <v>0.75</v>
      </c>
      <c r="I232" t="s">
        <v>471</v>
      </c>
    </row>
    <row r="233" spans="1:9" x14ac:dyDescent="0.35">
      <c r="A233">
        <v>232</v>
      </c>
      <c r="B233" t="s">
        <v>541</v>
      </c>
      <c r="C233" t="s">
        <v>520</v>
      </c>
      <c r="D233" t="s">
        <v>255</v>
      </c>
      <c r="E233" t="s">
        <v>273</v>
      </c>
      <c r="F233">
        <v>35</v>
      </c>
      <c r="G233">
        <v>50</v>
      </c>
      <c r="H233" s="3">
        <v>0.95</v>
      </c>
      <c r="I233" t="s">
        <v>471</v>
      </c>
    </row>
    <row r="234" spans="1:9" x14ac:dyDescent="0.35">
      <c r="A234">
        <v>233</v>
      </c>
      <c r="B234" t="s">
        <v>542</v>
      </c>
      <c r="C234" t="s">
        <v>259</v>
      </c>
      <c r="D234" t="s">
        <v>255</v>
      </c>
      <c r="E234" t="s">
        <v>273</v>
      </c>
      <c r="F234">
        <v>10</v>
      </c>
      <c r="G234">
        <v>70</v>
      </c>
      <c r="H234" t="s">
        <v>277</v>
      </c>
      <c r="I234" t="s">
        <v>471</v>
      </c>
    </row>
    <row r="235" spans="1:9" x14ac:dyDescent="0.35">
      <c r="A235">
        <v>234</v>
      </c>
      <c r="B235" t="s">
        <v>543</v>
      </c>
      <c r="C235" t="s">
        <v>254</v>
      </c>
      <c r="D235" t="s">
        <v>283</v>
      </c>
      <c r="E235" t="s">
        <v>270</v>
      </c>
      <c r="F235">
        <v>5</v>
      </c>
      <c r="G235" t="s">
        <v>277</v>
      </c>
      <c r="H235" t="s">
        <v>277</v>
      </c>
      <c r="I235" t="s">
        <v>471</v>
      </c>
    </row>
    <row r="236" spans="1:9" x14ac:dyDescent="0.35">
      <c r="A236">
        <v>235</v>
      </c>
      <c r="B236" t="s">
        <v>544</v>
      </c>
      <c r="C236" t="s">
        <v>298</v>
      </c>
      <c r="D236" t="s">
        <v>283</v>
      </c>
      <c r="E236" t="s">
        <v>265</v>
      </c>
      <c r="F236">
        <v>5</v>
      </c>
      <c r="G236" t="s">
        <v>277</v>
      </c>
      <c r="H236" t="s">
        <v>277</v>
      </c>
      <c r="I236" t="s">
        <v>471</v>
      </c>
    </row>
    <row r="237" spans="1:9" x14ac:dyDescent="0.35">
      <c r="A237">
        <v>236</v>
      </c>
      <c r="B237" t="s">
        <v>545</v>
      </c>
      <c r="C237" t="s">
        <v>493</v>
      </c>
      <c r="D237" t="s">
        <v>283</v>
      </c>
      <c r="E237" t="s">
        <v>270</v>
      </c>
      <c r="F237">
        <v>5</v>
      </c>
      <c r="G237" t="s">
        <v>277</v>
      </c>
      <c r="H237" t="s">
        <v>277</v>
      </c>
      <c r="I237" t="s">
        <v>471</v>
      </c>
    </row>
    <row r="238" spans="1:9" x14ac:dyDescent="0.35">
      <c r="A238">
        <v>237</v>
      </c>
      <c r="B238" t="s">
        <v>546</v>
      </c>
      <c r="C238" t="s">
        <v>254</v>
      </c>
      <c r="D238" t="s">
        <v>280</v>
      </c>
      <c r="E238" t="s">
        <v>265</v>
      </c>
      <c r="F238">
        <v>15</v>
      </c>
      <c r="G238" t="s">
        <v>289</v>
      </c>
      <c r="H238" s="3">
        <v>1</v>
      </c>
      <c r="I238" t="s">
        <v>471</v>
      </c>
    </row>
    <row r="239" spans="1:9" x14ac:dyDescent="0.35">
      <c r="A239">
        <v>238</v>
      </c>
      <c r="B239" t="s">
        <v>547</v>
      </c>
      <c r="C239" t="s">
        <v>259</v>
      </c>
      <c r="D239" t="s">
        <v>255</v>
      </c>
      <c r="E239" t="s">
        <v>273</v>
      </c>
      <c r="F239">
        <v>5</v>
      </c>
      <c r="G239">
        <v>100</v>
      </c>
      <c r="H239" s="3">
        <v>0.8</v>
      </c>
      <c r="I239" t="s">
        <v>471</v>
      </c>
    </row>
    <row r="240" spans="1:9" x14ac:dyDescent="0.35">
      <c r="A240">
        <v>239</v>
      </c>
      <c r="B240" t="s">
        <v>548</v>
      </c>
      <c r="C240" t="s">
        <v>377</v>
      </c>
      <c r="D240" t="s">
        <v>280</v>
      </c>
      <c r="E240" t="s">
        <v>273</v>
      </c>
      <c r="F240">
        <v>20</v>
      </c>
      <c r="G240">
        <v>40</v>
      </c>
      <c r="H240" s="3">
        <v>1</v>
      </c>
      <c r="I240" t="s">
        <v>471</v>
      </c>
    </row>
    <row r="241" spans="1:9" x14ac:dyDescent="0.35">
      <c r="A241">
        <v>240</v>
      </c>
      <c r="B241" t="s">
        <v>549</v>
      </c>
      <c r="C241" t="s">
        <v>345</v>
      </c>
      <c r="D241" t="s">
        <v>283</v>
      </c>
      <c r="E241" t="s">
        <v>270</v>
      </c>
      <c r="F241">
        <v>5</v>
      </c>
      <c r="G241" t="s">
        <v>277</v>
      </c>
      <c r="H241" t="s">
        <v>277</v>
      </c>
      <c r="I241" t="s">
        <v>471</v>
      </c>
    </row>
    <row r="242" spans="1:9" x14ac:dyDescent="0.35">
      <c r="A242">
        <v>241</v>
      </c>
      <c r="B242" t="s">
        <v>550</v>
      </c>
      <c r="C242" t="s">
        <v>267</v>
      </c>
      <c r="D242" t="s">
        <v>283</v>
      </c>
      <c r="E242" t="s">
        <v>270</v>
      </c>
      <c r="F242">
        <v>5</v>
      </c>
      <c r="G242" t="s">
        <v>277</v>
      </c>
      <c r="H242" t="s">
        <v>277</v>
      </c>
      <c r="I242" t="s">
        <v>471</v>
      </c>
    </row>
    <row r="243" spans="1:9" x14ac:dyDescent="0.35">
      <c r="A243">
        <v>242</v>
      </c>
      <c r="B243" t="s">
        <v>551</v>
      </c>
      <c r="C243" t="s">
        <v>332</v>
      </c>
      <c r="D243" t="s">
        <v>255</v>
      </c>
      <c r="E243" t="s">
        <v>256</v>
      </c>
      <c r="F243">
        <v>15</v>
      </c>
      <c r="G243">
        <v>80</v>
      </c>
      <c r="H243" s="3">
        <v>1</v>
      </c>
      <c r="I243" t="s">
        <v>471</v>
      </c>
    </row>
    <row r="244" spans="1:9" x14ac:dyDescent="0.35">
      <c r="A244">
        <v>243</v>
      </c>
      <c r="B244" t="s">
        <v>552</v>
      </c>
      <c r="C244" t="s">
        <v>353</v>
      </c>
      <c r="D244" t="s">
        <v>280</v>
      </c>
      <c r="E244" t="s">
        <v>270</v>
      </c>
      <c r="F244">
        <v>20</v>
      </c>
      <c r="G244" t="s">
        <v>277</v>
      </c>
      <c r="H244" s="3">
        <v>1</v>
      </c>
      <c r="I244" t="s">
        <v>471</v>
      </c>
    </row>
    <row r="245" spans="1:9" x14ac:dyDescent="0.35">
      <c r="A245">
        <v>244</v>
      </c>
      <c r="B245" t="s">
        <v>553</v>
      </c>
      <c r="C245" t="s">
        <v>254</v>
      </c>
      <c r="D245" t="s">
        <v>283</v>
      </c>
      <c r="E245" t="s">
        <v>265</v>
      </c>
      <c r="F245">
        <v>10</v>
      </c>
      <c r="G245" t="s">
        <v>277</v>
      </c>
      <c r="H245" t="s">
        <v>277</v>
      </c>
      <c r="I245" t="s">
        <v>471</v>
      </c>
    </row>
    <row r="246" spans="1:9" x14ac:dyDescent="0.35">
      <c r="A246">
        <v>245</v>
      </c>
      <c r="B246" t="s">
        <v>554</v>
      </c>
      <c r="C246" t="s">
        <v>254</v>
      </c>
      <c r="D246" t="s">
        <v>255</v>
      </c>
      <c r="E246" t="s">
        <v>273</v>
      </c>
      <c r="F246">
        <v>5</v>
      </c>
      <c r="G246">
        <v>80</v>
      </c>
      <c r="H246" s="3">
        <v>1</v>
      </c>
      <c r="I246" t="s">
        <v>471</v>
      </c>
    </row>
    <row r="247" spans="1:9" x14ac:dyDescent="0.35">
      <c r="A247">
        <v>246</v>
      </c>
      <c r="B247" t="s">
        <v>555</v>
      </c>
      <c r="C247" t="s">
        <v>385</v>
      </c>
      <c r="D247" t="s">
        <v>280</v>
      </c>
      <c r="E247" t="s">
        <v>256</v>
      </c>
      <c r="F247">
        <v>5</v>
      </c>
      <c r="G247">
        <v>60</v>
      </c>
      <c r="H247" s="3">
        <v>1</v>
      </c>
      <c r="I247" t="s">
        <v>471</v>
      </c>
    </row>
    <row r="248" spans="1:9" x14ac:dyDescent="0.35">
      <c r="A248">
        <v>247</v>
      </c>
      <c r="B248" t="s">
        <v>556</v>
      </c>
      <c r="C248" t="s">
        <v>400</v>
      </c>
      <c r="D248" t="s">
        <v>280</v>
      </c>
      <c r="E248" t="s">
        <v>265</v>
      </c>
      <c r="F248">
        <v>15</v>
      </c>
      <c r="G248">
        <v>80</v>
      </c>
      <c r="H248" s="3">
        <v>1</v>
      </c>
      <c r="I248" t="s">
        <v>471</v>
      </c>
    </row>
    <row r="249" spans="1:9" x14ac:dyDescent="0.35">
      <c r="A249">
        <v>248</v>
      </c>
      <c r="B249" t="s">
        <v>557</v>
      </c>
      <c r="C249" t="s">
        <v>353</v>
      </c>
      <c r="D249" t="s">
        <v>280</v>
      </c>
      <c r="E249" t="s">
        <v>265</v>
      </c>
      <c r="F249" t="s">
        <v>305</v>
      </c>
      <c r="G249" t="s">
        <v>321</v>
      </c>
      <c r="H249" t="s">
        <v>281</v>
      </c>
      <c r="I249" t="s">
        <v>471</v>
      </c>
    </row>
    <row r="250" spans="1:9" x14ac:dyDescent="0.35">
      <c r="A250">
        <v>249</v>
      </c>
      <c r="B250" t="s">
        <v>558</v>
      </c>
      <c r="C250" t="s">
        <v>259</v>
      </c>
      <c r="D250" t="s">
        <v>255</v>
      </c>
      <c r="E250" t="s">
        <v>256</v>
      </c>
      <c r="F250">
        <v>15</v>
      </c>
      <c r="G250" t="s">
        <v>315</v>
      </c>
      <c r="H250" s="3">
        <v>1</v>
      </c>
      <c r="I250" t="s">
        <v>471</v>
      </c>
    </row>
    <row r="251" spans="1:9" x14ac:dyDescent="0.35">
      <c r="A251">
        <v>250</v>
      </c>
      <c r="B251" t="s">
        <v>559</v>
      </c>
      <c r="C251" t="s">
        <v>345</v>
      </c>
      <c r="D251" t="s">
        <v>280</v>
      </c>
      <c r="E251" t="s">
        <v>270</v>
      </c>
      <c r="F251">
        <v>15</v>
      </c>
      <c r="G251" t="s">
        <v>379</v>
      </c>
      <c r="H251" t="s">
        <v>295</v>
      </c>
      <c r="I251" t="s">
        <v>471</v>
      </c>
    </row>
    <row r="252" spans="1:9" x14ac:dyDescent="0.35">
      <c r="A252">
        <v>251</v>
      </c>
      <c r="B252" t="s">
        <v>560</v>
      </c>
      <c r="C252" t="s">
        <v>332</v>
      </c>
      <c r="D252" t="s">
        <v>255</v>
      </c>
      <c r="E252" t="s">
        <v>265</v>
      </c>
      <c r="F252">
        <v>10</v>
      </c>
      <c r="G252" t="s">
        <v>291</v>
      </c>
      <c r="H252" s="3">
        <v>1</v>
      </c>
      <c r="I252" t="s">
        <v>471</v>
      </c>
    </row>
    <row r="253" spans="1:9" x14ac:dyDescent="0.35">
      <c r="A253">
        <v>252</v>
      </c>
      <c r="B253" t="s">
        <v>561</v>
      </c>
      <c r="C253" t="s">
        <v>254</v>
      </c>
      <c r="D253" t="s">
        <v>255</v>
      </c>
      <c r="E253" t="s">
        <v>261</v>
      </c>
      <c r="F253">
        <v>10</v>
      </c>
      <c r="G253">
        <v>40</v>
      </c>
      <c r="H253" s="3">
        <v>1</v>
      </c>
      <c r="I253" t="s">
        <v>562</v>
      </c>
    </row>
    <row r="254" spans="1:9" x14ac:dyDescent="0.35">
      <c r="A254">
        <v>253</v>
      </c>
      <c r="B254" t="s">
        <v>563</v>
      </c>
      <c r="C254" t="s">
        <v>254</v>
      </c>
      <c r="D254" t="s">
        <v>280</v>
      </c>
      <c r="E254" t="s">
        <v>261</v>
      </c>
      <c r="F254">
        <v>10</v>
      </c>
      <c r="G254" t="s">
        <v>293</v>
      </c>
      <c r="H254" s="3">
        <v>1</v>
      </c>
      <c r="I254" t="s">
        <v>562</v>
      </c>
    </row>
    <row r="255" spans="1:9" x14ac:dyDescent="0.35">
      <c r="A255">
        <v>254</v>
      </c>
      <c r="B255" t="s">
        <v>564</v>
      </c>
      <c r="C255" t="s">
        <v>254</v>
      </c>
      <c r="D255" t="s">
        <v>283</v>
      </c>
      <c r="E255" t="s">
        <v>256</v>
      </c>
      <c r="F255" t="s">
        <v>284</v>
      </c>
      <c r="G255" t="s">
        <v>277</v>
      </c>
      <c r="H255" t="s">
        <v>277</v>
      </c>
      <c r="I255" t="s">
        <v>562</v>
      </c>
    </row>
    <row r="256" spans="1:9" x14ac:dyDescent="0.35">
      <c r="A256">
        <v>255</v>
      </c>
      <c r="B256" t="s">
        <v>565</v>
      </c>
      <c r="C256" t="s">
        <v>254</v>
      </c>
      <c r="D256" t="s">
        <v>280</v>
      </c>
      <c r="E256" t="s">
        <v>256</v>
      </c>
      <c r="F256">
        <v>10</v>
      </c>
      <c r="G256" t="s">
        <v>277</v>
      </c>
      <c r="H256" s="3">
        <v>1</v>
      </c>
      <c r="I256" t="s">
        <v>562</v>
      </c>
    </row>
    <row r="257" spans="1:9" x14ac:dyDescent="0.35">
      <c r="A257">
        <v>256</v>
      </c>
      <c r="B257" t="s">
        <v>566</v>
      </c>
      <c r="C257" t="s">
        <v>254</v>
      </c>
      <c r="D257" t="s">
        <v>283</v>
      </c>
      <c r="E257" t="s">
        <v>256</v>
      </c>
      <c r="F257">
        <v>10</v>
      </c>
      <c r="G257" t="s">
        <v>277</v>
      </c>
      <c r="H257" t="s">
        <v>277</v>
      </c>
      <c r="I257" t="s">
        <v>562</v>
      </c>
    </row>
    <row r="258" spans="1:9" x14ac:dyDescent="0.35">
      <c r="A258">
        <v>257</v>
      </c>
      <c r="B258" t="s">
        <v>567</v>
      </c>
      <c r="C258" t="s">
        <v>267</v>
      </c>
      <c r="D258" t="s">
        <v>280</v>
      </c>
      <c r="E258" t="s">
        <v>270</v>
      </c>
      <c r="F258">
        <v>10</v>
      </c>
      <c r="G258" t="s">
        <v>568</v>
      </c>
      <c r="H258" s="3">
        <v>0.9</v>
      </c>
      <c r="I258" t="s">
        <v>562</v>
      </c>
    </row>
    <row r="259" spans="1:9" x14ac:dyDescent="0.35">
      <c r="A259">
        <v>258</v>
      </c>
      <c r="B259" t="s">
        <v>569</v>
      </c>
      <c r="C259" t="s">
        <v>269</v>
      </c>
      <c r="D259" t="s">
        <v>283</v>
      </c>
      <c r="E259" t="s">
        <v>270</v>
      </c>
      <c r="F259">
        <v>10</v>
      </c>
      <c r="G259" t="s">
        <v>277</v>
      </c>
      <c r="H259" t="s">
        <v>277</v>
      </c>
      <c r="I259" t="s">
        <v>562</v>
      </c>
    </row>
    <row r="260" spans="1:9" x14ac:dyDescent="0.35">
      <c r="A260">
        <v>259</v>
      </c>
      <c r="B260" t="s">
        <v>570</v>
      </c>
      <c r="C260" t="s">
        <v>332</v>
      </c>
      <c r="D260" t="s">
        <v>283</v>
      </c>
      <c r="E260" t="s">
        <v>256</v>
      </c>
      <c r="F260">
        <v>15</v>
      </c>
      <c r="G260" t="s">
        <v>277</v>
      </c>
      <c r="H260" s="3">
        <v>1</v>
      </c>
      <c r="I260" t="s">
        <v>562</v>
      </c>
    </row>
    <row r="261" spans="1:9" x14ac:dyDescent="0.35">
      <c r="A261">
        <v>260</v>
      </c>
      <c r="B261" t="s">
        <v>571</v>
      </c>
      <c r="C261" t="s">
        <v>332</v>
      </c>
      <c r="D261" t="s">
        <v>283</v>
      </c>
      <c r="E261" t="s">
        <v>265</v>
      </c>
      <c r="F261">
        <v>15</v>
      </c>
      <c r="G261" t="s">
        <v>277</v>
      </c>
      <c r="H261" s="3">
        <v>1</v>
      </c>
      <c r="I261" t="s">
        <v>562</v>
      </c>
    </row>
    <row r="262" spans="1:9" x14ac:dyDescent="0.35">
      <c r="A262">
        <v>261</v>
      </c>
      <c r="B262" t="s">
        <v>572</v>
      </c>
      <c r="C262" t="s">
        <v>267</v>
      </c>
      <c r="D262" t="s">
        <v>283</v>
      </c>
      <c r="E262" t="s">
        <v>270</v>
      </c>
      <c r="F262">
        <v>15</v>
      </c>
      <c r="G262" t="s">
        <v>277</v>
      </c>
      <c r="H262" t="s">
        <v>295</v>
      </c>
      <c r="I262" t="s">
        <v>562</v>
      </c>
    </row>
    <row r="263" spans="1:9" x14ac:dyDescent="0.35">
      <c r="A263">
        <v>262</v>
      </c>
      <c r="B263" t="s">
        <v>573</v>
      </c>
      <c r="C263" t="s">
        <v>332</v>
      </c>
      <c r="D263" t="s">
        <v>283</v>
      </c>
      <c r="E263" t="s">
        <v>256</v>
      </c>
      <c r="F263">
        <v>10</v>
      </c>
      <c r="G263" t="s">
        <v>277</v>
      </c>
      <c r="H263" s="3">
        <v>1</v>
      </c>
      <c r="I263" t="s">
        <v>562</v>
      </c>
    </row>
    <row r="264" spans="1:9" x14ac:dyDescent="0.35">
      <c r="A264">
        <v>263</v>
      </c>
      <c r="B264" t="s">
        <v>574</v>
      </c>
      <c r="C264" t="s">
        <v>254</v>
      </c>
      <c r="D264" t="s">
        <v>255</v>
      </c>
      <c r="E264" t="s">
        <v>261</v>
      </c>
      <c r="F264">
        <v>20</v>
      </c>
      <c r="G264">
        <v>70</v>
      </c>
      <c r="H264" s="3">
        <v>1</v>
      </c>
      <c r="I264" t="s">
        <v>562</v>
      </c>
    </row>
    <row r="265" spans="1:9" x14ac:dyDescent="0.35">
      <c r="A265">
        <v>264</v>
      </c>
      <c r="B265" t="s">
        <v>575</v>
      </c>
      <c r="C265" t="s">
        <v>259</v>
      </c>
      <c r="D265" t="s">
        <v>255</v>
      </c>
      <c r="E265" t="s">
        <v>256</v>
      </c>
      <c r="F265">
        <v>20</v>
      </c>
      <c r="G265">
        <v>150</v>
      </c>
      <c r="H265" s="3">
        <v>1</v>
      </c>
      <c r="I265" t="s">
        <v>562</v>
      </c>
    </row>
    <row r="266" spans="1:9" x14ac:dyDescent="0.35">
      <c r="A266">
        <v>265</v>
      </c>
      <c r="B266" t="s">
        <v>576</v>
      </c>
      <c r="C266" t="s">
        <v>254</v>
      </c>
      <c r="D266" t="s">
        <v>255</v>
      </c>
      <c r="E266" t="s">
        <v>256</v>
      </c>
      <c r="F266">
        <v>10</v>
      </c>
      <c r="G266" t="s">
        <v>577</v>
      </c>
      <c r="H266" s="3">
        <v>1</v>
      </c>
      <c r="I266" t="s">
        <v>562</v>
      </c>
    </row>
    <row r="267" spans="1:9" x14ac:dyDescent="0.35">
      <c r="A267">
        <v>266</v>
      </c>
      <c r="B267" t="s">
        <v>578</v>
      </c>
      <c r="C267" t="s">
        <v>254</v>
      </c>
      <c r="D267" t="s">
        <v>283</v>
      </c>
      <c r="E267" t="s">
        <v>261</v>
      </c>
      <c r="F267">
        <v>20</v>
      </c>
      <c r="G267" t="s">
        <v>277</v>
      </c>
      <c r="H267" t="s">
        <v>277</v>
      </c>
      <c r="I267" t="s">
        <v>562</v>
      </c>
    </row>
    <row r="268" spans="1:9" x14ac:dyDescent="0.35">
      <c r="A268">
        <v>267</v>
      </c>
      <c r="B268" t="s">
        <v>579</v>
      </c>
      <c r="C268" t="s">
        <v>254</v>
      </c>
      <c r="D268" t="s">
        <v>283</v>
      </c>
      <c r="E268" t="s">
        <v>270</v>
      </c>
      <c r="F268">
        <v>20</v>
      </c>
      <c r="G268" t="s">
        <v>277</v>
      </c>
      <c r="H268" t="s">
        <v>277</v>
      </c>
      <c r="I268" t="s">
        <v>562</v>
      </c>
    </row>
    <row r="269" spans="1:9" x14ac:dyDescent="0.35">
      <c r="A269">
        <v>268</v>
      </c>
      <c r="B269" t="s">
        <v>580</v>
      </c>
      <c r="C269" t="s">
        <v>272</v>
      </c>
      <c r="D269" t="s">
        <v>283</v>
      </c>
      <c r="E269" t="s">
        <v>265</v>
      </c>
      <c r="F269">
        <v>20</v>
      </c>
      <c r="G269" t="s">
        <v>277</v>
      </c>
      <c r="H269" t="s">
        <v>277</v>
      </c>
      <c r="I269" t="s">
        <v>562</v>
      </c>
    </row>
    <row r="270" spans="1:9" x14ac:dyDescent="0.35">
      <c r="A270">
        <v>269</v>
      </c>
      <c r="B270" t="s">
        <v>581</v>
      </c>
      <c r="C270" t="s">
        <v>332</v>
      </c>
      <c r="D270" t="s">
        <v>283</v>
      </c>
      <c r="E270" t="s">
        <v>265</v>
      </c>
      <c r="F270">
        <v>20</v>
      </c>
      <c r="G270" t="s">
        <v>277</v>
      </c>
      <c r="H270" s="3">
        <v>1</v>
      </c>
      <c r="I270" t="s">
        <v>562</v>
      </c>
    </row>
    <row r="271" spans="1:9" x14ac:dyDescent="0.35">
      <c r="A271">
        <v>270</v>
      </c>
      <c r="B271" t="s">
        <v>582</v>
      </c>
      <c r="C271" t="s">
        <v>254</v>
      </c>
      <c r="D271" t="s">
        <v>283</v>
      </c>
      <c r="E271" t="s">
        <v>265</v>
      </c>
      <c r="F271">
        <v>20</v>
      </c>
      <c r="G271" t="s">
        <v>277</v>
      </c>
      <c r="H271" t="s">
        <v>277</v>
      </c>
      <c r="I271" t="s">
        <v>562</v>
      </c>
    </row>
    <row r="272" spans="1:9" x14ac:dyDescent="0.35">
      <c r="A272">
        <v>271</v>
      </c>
      <c r="B272" t="s">
        <v>583</v>
      </c>
      <c r="C272" t="s">
        <v>353</v>
      </c>
      <c r="D272" t="s">
        <v>283</v>
      </c>
      <c r="E272" t="s">
        <v>265</v>
      </c>
      <c r="F272">
        <v>10</v>
      </c>
      <c r="G272" t="s">
        <v>277</v>
      </c>
      <c r="H272" s="3">
        <v>1</v>
      </c>
      <c r="I272" t="s">
        <v>562</v>
      </c>
    </row>
    <row r="273" spans="1:9" x14ac:dyDescent="0.35">
      <c r="A273">
        <v>272</v>
      </c>
      <c r="B273" t="s">
        <v>584</v>
      </c>
      <c r="C273" t="s">
        <v>353</v>
      </c>
      <c r="D273" t="s">
        <v>283</v>
      </c>
      <c r="E273" t="s">
        <v>261</v>
      </c>
      <c r="F273">
        <v>10</v>
      </c>
      <c r="G273" t="s">
        <v>277</v>
      </c>
      <c r="H273" t="s">
        <v>277</v>
      </c>
      <c r="I273" t="s">
        <v>562</v>
      </c>
    </row>
    <row r="274" spans="1:9" x14ac:dyDescent="0.35">
      <c r="A274">
        <v>273</v>
      </c>
      <c r="B274" t="s">
        <v>585</v>
      </c>
      <c r="C274" t="s">
        <v>254</v>
      </c>
      <c r="D274" t="s">
        <v>283</v>
      </c>
      <c r="E274" t="s">
        <v>261</v>
      </c>
      <c r="F274">
        <v>10</v>
      </c>
      <c r="G274" t="s">
        <v>277</v>
      </c>
      <c r="H274" t="s">
        <v>277</v>
      </c>
      <c r="I274" t="s">
        <v>562</v>
      </c>
    </row>
    <row r="275" spans="1:9" x14ac:dyDescent="0.35">
      <c r="A275">
        <v>274</v>
      </c>
      <c r="B275" t="s">
        <v>586</v>
      </c>
      <c r="C275" t="s">
        <v>254</v>
      </c>
      <c r="D275" t="s">
        <v>283</v>
      </c>
      <c r="E275" t="s">
        <v>261</v>
      </c>
      <c r="F275">
        <v>20</v>
      </c>
      <c r="G275" t="s">
        <v>277</v>
      </c>
      <c r="H275" t="s">
        <v>277</v>
      </c>
      <c r="I275" t="s">
        <v>562</v>
      </c>
    </row>
    <row r="276" spans="1:9" x14ac:dyDescent="0.35">
      <c r="A276">
        <v>275</v>
      </c>
      <c r="B276" t="s">
        <v>587</v>
      </c>
      <c r="C276" t="s">
        <v>298</v>
      </c>
      <c r="D276" t="s">
        <v>283</v>
      </c>
      <c r="E276" t="s">
        <v>265</v>
      </c>
      <c r="F276">
        <v>20</v>
      </c>
      <c r="G276" t="s">
        <v>277</v>
      </c>
      <c r="H276" t="s">
        <v>277</v>
      </c>
      <c r="I276" t="s">
        <v>562</v>
      </c>
    </row>
    <row r="277" spans="1:9" x14ac:dyDescent="0.35">
      <c r="A277">
        <v>276</v>
      </c>
      <c r="B277" t="s">
        <v>588</v>
      </c>
      <c r="C277" t="s">
        <v>259</v>
      </c>
      <c r="D277" t="s">
        <v>255</v>
      </c>
      <c r="E277" t="s">
        <v>256</v>
      </c>
      <c r="F277">
        <v>5</v>
      </c>
      <c r="G277">
        <v>120</v>
      </c>
      <c r="H277" s="3">
        <v>1</v>
      </c>
      <c r="I277" t="s">
        <v>562</v>
      </c>
    </row>
    <row r="278" spans="1:9" x14ac:dyDescent="0.35">
      <c r="A278">
        <v>277</v>
      </c>
      <c r="B278" t="s">
        <v>589</v>
      </c>
      <c r="C278" t="s">
        <v>353</v>
      </c>
      <c r="D278" t="s">
        <v>283</v>
      </c>
      <c r="E278" t="s">
        <v>270</v>
      </c>
      <c r="F278">
        <v>15</v>
      </c>
      <c r="G278" t="s">
        <v>277</v>
      </c>
      <c r="H278" t="s">
        <v>277</v>
      </c>
      <c r="I278" t="s">
        <v>562</v>
      </c>
    </row>
    <row r="279" spans="1:9" x14ac:dyDescent="0.35">
      <c r="A279">
        <v>278</v>
      </c>
      <c r="B279" t="s">
        <v>590</v>
      </c>
      <c r="C279" t="s">
        <v>254</v>
      </c>
      <c r="D279" t="s">
        <v>283</v>
      </c>
      <c r="E279" t="s">
        <v>265</v>
      </c>
      <c r="F279">
        <v>10</v>
      </c>
      <c r="G279" t="s">
        <v>277</v>
      </c>
      <c r="H279" t="s">
        <v>277</v>
      </c>
      <c r="I279" t="s">
        <v>562</v>
      </c>
    </row>
    <row r="280" spans="1:9" x14ac:dyDescent="0.35">
      <c r="A280">
        <v>279</v>
      </c>
      <c r="B280" t="s">
        <v>591</v>
      </c>
      <c r="C280" t="s">
        <v>259</v>
      </c>
      <c r="D280" t="s">
        <v>255</v>
      </c>
      <c r="E280" t="s">
        <v>256</v>
      </c>
      <c r="F280">
        <v>10</v>
      </c>
      <c r="G280">
        <v>60</v>
      </c>
      <c r="H280" s="3">
        <v>1</v>
      </c>
      <c r="I280" t="s">
        <v>562</v>
      </c>
    </row>
    <row r="281" spans="1:9" x14ac:dyDescent="0.35">
      <c r="A281">
        <v>280</v>
      </c>
      <c r="B281" t="s">
        <v>592</v>
      </c>
      <c r="C281" t="s">
        <v>259</v>
      </c>
      <c r="D281" t="s">
        <v>255</v>
      </c>
      <c r="E281" t="s">
        <v>273</v>
      </c>
      <c r="F281">
        <v>15</v>
      </c>
      <c r="G281">
        <v>75</v>
      </c>
      <c r="H281" s="3">
        <v>1</v>
      </c>
      <c r="I281" t="s">
        <v>562</v>
      </c>
    </row>
    <row r="282" spans="1:9" x14ac:dyDescent="0.35">
      <c r="A282">
        <v>281</v>
      </c>
      <c r="B282" t="s">
        <v>593</v>
      </c>
      <c r="C282" t="s">
        <v>254</v>
      </c>
      <c r="D282" t="s">
        <v>283</v>
      </c>
      <c r="E282" t="s">
        <v>261</v>
      </c>
      <c r="F282">
        <v>10</v>
      </c>
      <c r="G282" t="s">
        <v>277</v>
      </c>
      <c r="H282" t="s">
        <v>277</v>
      </c>
      <c r="I282" t="s">
        <v>562</v>
      </c>
    </row>
    <row r="283" spans="1:9" x14ac:dyDescent="0.35">
      <c r="A283">
        <v>282</v>
      </c>
      <c r="B283" t="s">
        <v>594</v>
      </c>
      <c r="C283" t="s">
        <v>332</v>
      </c>
      <c r="D283" t="s">
        <v>255</v>
      </c>
      <c r="E283" t="s">
        <v>265</v>
      </c>
      <c r="F283">
        <v>20</v>
      </c>
      <c r="G283" t="s">
        <v>595</v>
      </c>
      <c r="H283" s="3">
        <v>1</v>
      </c>
      <c r="I283" t="s">
        <v>562</v>
      </c>
    </row>
    <row r="284" spans="1:9" x14ac:dyDescent="0.35">
      <c r="A284">
        <v>283</v>
      </c>
      <c r="B284" t="s">
        <v>596</v>
      </c>
      <c r="C284" t="s">
        <v>254</v>
      </c>
      <c r="D284" t="s">
        <v>255</v>
      </c>
      <c r="E284" t="s">
        <v>256</v>
      </c>
      <c r="F284">
        <v>5</v>
      </c>
      <c r="G284" t="s">
        <v>277</v>
      </c>
      <c r="H284" s="3">
        <v>1</v>
      </c>
      <c r="I284" t="s">
        <v>562</v>
      </c>
    </row>
    <row r="285" spans="1:9" x14ac:dyDescent="0.35">
      <c r="A285">
        <v>284</v>
      </c>
      <c r="B285" t="s">
        <v>597</v>
      </c>
      <c r="C285" t="s">
        <v>267</v>
      </c>
      <c r="D285" t="s">
        <v>280</v>
      </c>
      <c r="E285" t="s">
        <v>270</v>
      </c>
      <c r="F285">
        <v>5</v>
      </c>
      <c r="G285">
        <v>150</v>
      </c>
      <c r="H285" s="3">
        <v>1</v>
      </c>
      <c r="I285" t="s">
        <v>562</v>
      </c>
    </row>
    <row r="286" spans="1:9" x14ac:dyDescent="0.35">
      <c r="A286">
        <v>285</v>
      </c>
      <c r="B286" t="s">
        <v>598</v>
      </c>
      <c r="C286" t="s">
        <v>353</v>
      </c>
      <c r="D286" t="s">
        <v>283</v>
      </c>
      <c r="E286" t="s">
        <v>265</v>
      </c>
      <c r="F286">
        <v>10</v>
      </c>
      <c r="G286" t="s">
        <v>277</v>
      </c>
      <c r="H286" t="s">
        <v>277</v>
      </c>
      <c r="I286" t="s">
        <v>562</v>
      </c>
    </row>
    <row r="287" spans="1:9" x14ac:dyDescent="0.35">
      <c r="A287">
        <v>286</v>
      </c>
      <c r="B287" t="s">
        <v>599</v>
      </c>
      <c r="C287" t="s">
        <v>353</v>
      </c>
      <c r="D287" t="s">
        <v>283</v>
      </c>
      <c r="E287" t="s">
        <v>265</v>
      </c>
      <c r="F287">
        <v>10</v>
      </c>
      <c r="G287" t="s">
        <v>277</v>
      </c>
      <c r="H287" t="s">
        <v>277</v>
      </c>
      <c r="I287" t="s">
        <v>562</v>
      </c>
    </row>
    <row r="288" spans="1:9" x14ac:dyDescent="0.35">
      <c r="A288">
        <v>287</v>
      </c>
      <c r="B288" t="s">
        <v>600</v>
      </c>
      <c r="C288" t="s">
        <v>254</v>
      </c>
      <c r="D288" t="s">
        <v>283</v>
      </c>
      <c r="E288" t="s">
        <v>261</v>
      </c>
      <c r="F288">
        <v>20</v>
      </c>
      <c r="G288" t="s">
        <v>277</v>
      </c>
      <c r="H288" t="s">
        <v>277</v>
      </c>
      <c r="I288" t="s">
        <v>562</v>
      </c>
    </row>
    <row r="289" spans="1:9" x14ac:dyDescent="0.35">
      <c r="A289">
        <v>288</v>
      </c>
      <c r="B289" t="s">
        <v>601</v>
      </c>
      <c r="C289" t="s">
        <v>400</v>
      </c>
      <c r="D289" t="s">
        <v>283</v>
      </c>
      <c r="E289" t="s">
        <v>256</v>
      </c>
      <c r="F289">
        <v>5</v>
      </c>
      <c r="G289" t="s">
        <v>277</v>
      </c>
      <c r="H289" t="s">
        <v>277</v>
      </c>
      <c r="I289" t="s">
        <v>562</v>
      </c>
    </row>
    <row r="290" spans="1:9" x14ac:dyDescent="0.35">
      <c r="A290">
        <v>289</v>
      </c>
      <c r="B290" t="s">
        <v>602</v>
      </c>
      <c r="C290" t="s">
        <v>332</v>
      </c>
      <c r="D290" t="s">
        <v>283</v>
      </c>
      <c r="E290" t="s">
        <v>265</v>
      </c>
      <c r="F290">
        <v>10</v>
      </c>
      <c r="G290" t="s">
        <v>277</v>
      </c>
      <c r="H290" t="s">
        <v>277</v>
      </c>
      <c r="I290" t="s">
        <v>562</v>
      </c>
    </row>
    <row r="291" spans="1:9" x14ac:dyDescent="0.35">
      <c r="A291">
        <v>290</v>
      </c>
      <c r="B291" t="s">
        <v>603</v>
      </c>
      <c r="C291" t="s">
        <v>254</v>
      </c>
      <c r="D291" t="s">
        <v>255</v>
      </c>
      <c r="E291" t="s">
        <v>265</v>
      </c>
      <c r="F291">
        <v>20</v>
      </c>
      <c r="G291">
        <v>70</v>
      </c>
      <c r="H291" s="3">
        <v>1</v>
      </c>
      <c r="I291" t="s">
        <v>562</v>
      </c>
    </row>
    <row r="292" spans="1:9" x14ac:dyDescent="0.35">
      <c r="A292">
        <v>291</v>
      </c>
      <c r="B292" t="s">
        <v>604</v>
      </c>
      <c r="C292" t="s">
        <v>345</v>
      </c>
      <c r="D292" t="s">
        <v>255</v>
      </c>
      <c r="E292" t="s">
        <v>270</v>
      </c>
      <c r="F292">
        <v>10</v>
      </c>
      <c r="G292">
        <v>80</v>
      </c>
      <c r="H292" s="3">
        <v>1</v>
      </c>
      <c r="I292" t="s">
        <v>562</v>
      </c>
    </row>
    <row r="293" spans="1:9" x14ac:dyDescent="0.35">
      <c r="A293">
        <v>292</v>
      </c>
      <c r="B293" t="s">
        <v>605</v>
      </c>
      <c r="C293" t="s">
        <v>259</v>
      </c>
      <c r="D293" t="s">
        <v>255</v>
      </c>
      <c r="E293" t="s">
        <v>256</v>
      </c>
      <c r="F293">
        <v>20</v>
      </c>
      <c r="G293">
        <v>15</v>
      </c>
      <c r="H293" s="3">
        <v>1</v>
      </c>
      <c r="I293" t="s">
        <v>562</v>
      </c>
    </row>
    <row r="294" spans="1:9" x14ac:dyDescent="0.35">
      <c r="A294">
        <v>293</v>
      </c>
      <c r="B294" t="s">
        <v>606</v>
      </c>
      <c r="C294" t="s">
        <v>254</v>
      </c>
      <c r="D294" t="s">
        <v>283</v>
      </c>
      <c r="E294" t="s">
        <v>265</v>
      </c>
      <c r="F294">
        <v>20</v>
      </c>
      <c r="G294" t="s">
        <v>277</v>
      </c>
      <c r="H294" t="s">
        <v>277</v>
      </c>
      <c r="I294" t="s">
        <v>562</v>
      </c>
    </row>
    <row r="295" spans="1:9" x14ac:dyDescent="0.35">
      <c r="A295">
        <v>294</v>
      </c>
      <c r="B295" t="s">
        <v>607</v>
      </c>
      <c r="C295" t="s">
        <v>327</v>
      </c>
      <c r="D295" t="s">
        <v>283</v>
      </c>
      <c r="E295" t="s">
        <v>270</v>
      </c>
      <c r="F295">
        <v>20</v>
      </c>
      <c r="G295" t="s">
        <v>277</v>
      </c>
      <c r="H295" t="s">
        <v>277</v>
      </c>
      <c r="I295" t="s">
        <v>562</v>
      </c>
    </row>
    <row r="296" spans="1:9" x14ac:dyDescent="0.35">
      <c r="A296">
        <v>295</v>
      </c>
      <c r="B296" t="s">
        <v>608</v>
      </c>
      <c r="C296" t="s">
        <v>353</v>
      </c>
      <c r="D296" t="s">
        <v>280</v>
      </c>
      <c r="E296" t="s">
        <v>265</v>
      </c>
      <c r="F296">
        <v>5</v>
      </c>
      <c r="G296">
        <v>70</v>
      </c>
      <c r="H296" s="3">
        <v>1</v>
      </c>
      <c r="I296" t="s">
        <v>562</v>
      </c>
    </row>
    <row r="297" spans="1:9" x14ac:dyDescent="0.35">
      <c r="A297">
        <v>296</v>
      </c>
      <c r="B297" t="s">
        <v>609</v>
      </c>
      <c r="C297" t="s">
        <v>353</v>
      </c>
      <c r="D297" t="s">
        <v>280</v>
      </c>
      <c r="E297" t="s">
        <v>265</v>
      </c>
      <c r="F297">
        <v>5</v>
      </c>
      <c r="G297">
        <v>70</v>
      </c>
      <c r="H297" s="3">
        <v>1</v>
      </c>
      <c r="I297" t="s">
        <v>562</v>
      </c>
    </row>
    <row r="298" spans="1:9" x14ac:dyDescent="0.35">
      <c r="A298">
        <v>297</v>
      </c>
      <c r="B298" t="s">
        <v>610</v>
      </c>
      <c r="C298" t="s">
        <v>287</v>
      </c>
      <c r="D298" t="s">
        <v>283</v>
      </c>
      <c r="E298" t="s">
        <v>270</v>
      </c>
      <c r="F298">
        <v>15</v>
      </c>
      <c r="G298" t="s">
        <v>277</v>
      </c>
      <c r="H298" s="3">
        <v>1</v>
      </c>
      <c r="I298" t="s">
        <v>562</v>
      </c>
    </row>
    <row r="299" spans="1:9" x14ac:dyDescent="0.35">
      <c r="A299">
        <v>298</v>
      </c>
      <c r="B299" t="s">
        <v>611</v>
      </c>
      <c r="C299" t="s">
        <v>254</v>
      </c>
      <c r="D299" t="s">
        <v>283</v>
      </c>
      <c r="E299" t="s">
        <v>261</v>
      </c>
      <c r="F299">
        <v>20</v>
      </c>
      <c r="G299" t="s">
        <v>277</v>
      </c>
      <c r="H299" s="3">
        <v>1</v>
      </c>
      <c r="I299" t="s">
        <v>562</v>
      </c>
    </row>
    <row r="300" spans="1:9" x14ac:dyDescent="0.35">
      <c r="A300">
        <v>299</v>
      </c>
      <c r="B300" t="s">
        <v>612</v>
      </c>
      <c r="C300" t="s">
        <v>267</v>
      </c>
      <c r="D300" t="s">
        <v>255</v>
      </c>
      <c r="E300" t="s">
        <v>273</v>
      </c>
      <c r="F300">
        <v>10</v>
      </c>
      <c r="G300">
        <v>85</v>
      </c>
      <c r="H300" s="3">
        <v>0.9</v>
      </c>
      <c r="I300" t="s">
        <v>562</v>
      </c>
    </row>
    <row r="301" spans="1:9" x14ac:dyDescent="0.35">
      <c r="A301">
        <v>300</v>
      </c>
      <c r="B301" t="s">
        <v>613</v>
      </c>
      <c r="C301" t="s">
        <v>309</v>
      </c>
      <c r="D301" t="s">
        <v>283</v>
      </c>
      <c r="E301" t="s">
        <v>261</v>
      </c>
      <c r="F301">
        <v>15</v>
      </c>
      <c r="G301" t="s">
        <v>277</v>
      </c>
      <c r="H301" t="s">
        <v>277</v>
      </c>
      <c r="I301" t="s">
        <v>562</v>
      </c>
    </row>
    <row r="302" spans="1:9" x14ac:dyDescent="0.35">
      <c r="A302">
        <v>301</v>
      </c>
      <c r="B302" t="s">
        <v>614</v>
      </c>
      <c r="C302" t="s">
        <v>269</v>
      </c>
      <c r="D302" t="s">
        <v>255</v>
      </c>
      <c r="E302" t="s">
        <v>270</v>
      </c>
      <c r="F302">
        <v>20</v>
      </c>
      <c r="G302">
        <v>30</v>
      </c>
      <c r="H302" s="3">
        <v>0.9</v>
      </c>
      <c r="I302" t="s">
        <v>562</v>
      </c>
    </row>
    <row r="303" spans="1:9" x14ac:dyDescent="0.35">
      <c r="A303">
        <v>302</v>
      </c>
      <c r="B303" t="s">
        <v>615</v>
      </c>
      <c r="C303" t="s">
        <v>298</v>
      </c>
      <c r="D303" t="s">
        <v>255</v>
      </c>
      <c r="E303" t="s">
        <v>265</v>
      </c>
      <c r="F303">
        <v>15</v>
      </c>
      <c r="G303">
        <v>60</v>
      </c>
      <c r="H303" s="3">
        <v>1</v>
      </c>
      <c r="I303" t="s">
        <v>562</v>
      </c>
    </row>
    <row r="304" spans="1:9" x14ac:dyDescent="0.35">
      <c r="A304">
        <v>303</v>
      </c>
      <c r="B304" t="s">
        <v>616</v>
      </c>
      <c r="C304" t="s">
        <v>254</v>
      </c>
      <c r="D304" t="s">
        <v>283</v>
      </c>
      <c r="E304" t="s">
        <v>261</v>
      </c>
      <c r="F304">
        <v>10</v>
      </c>
      <c r="G304" t="s">
        <v>277</v>
      </c>
      <c r="H304" t="s">
        <v>277</v>
      </c>
      <c r="I304" t="s">
        <v>562</v>
      </c>
    </row>
    <row r="305" spans="1:9" x14ac:dyDescent="0.35">
      <c r="A305">
        <v>304</v>
      </c>
      <c r="B305" t="s">
        <v>617</v>
      </c>
      <c r="C305" t="s">
        <v>254</v>
      </c>
      <c r="D305" t="s">
        <v>280</v>
      </c>
      <c r="E305" t="s">
        <v>273</v>
      </c>
      <c r="F305">
        <v>10</v>
      </c>
      <c r="G305">
        <v>90</v>
      </c>
      <c r="H305" s="3">
        <v>1</v>
      </c>
      <c r="I305" t="s">
        <v>562</v>
      </c>
    </row>
    <row r="306" spans="1:9" x14ac:dyDescent="0.35">
      <c r="A306">
        <v>305</v>
      </c>
      <c r="B306" t="s">
        <v>618</v>
      </c>
      <c r="C306" t="s">
        <v>325</v>
      </c>
      <c r="D306" t="s">
        <v>255</v>
      </c>
      <c r="E306" t="s">
        <v>265</v>
      </c>
      <c r="F306">
        <v>15</v>
      </c>
      <c r="G306">
        <v>50</v>
      </c>
      <c r="H306" s="3">
        <v>1</v>
      </c>
      <c r="I306" t="s">
        <v>562</v>
      </c>
    </row>
    <row r="307" spans="1:9" x14ac:dyDescent="0.35">
      <c r="A307">
        <v>306</v>
      </c>
      <c r="B307" t="s">
        <v>619</v>
      </c>
      <c r="C307" t="s">
        <v>254</v>
      </c>
      <c r="D307" t="s">
        <v>255</v>
      </c>
      <c r="E307" t="s">
        <v>273</v>
      </c>
      <c r="F307">
        <v>10</v>
      </c>
      <c r="G307">
        <v>75</v>
      </c>
      <c r="H307" s="3">
        <v>0.95</v>
      </c>
      <c r="I307" t="s">
        <v>562</v>
      </c>
    </row>
    <row r="308" spans="1:9" x14ac:dyDescent="0.35">
      <c r="A308">
        <v>307</v>
      </c>
      <c r="B308" t="s">
        <v>620</v>
      </c>
      <c r="C308" t="s">
        <v>267</v>
      </c>
      <c r="D308" t="s">
        <v>280</v>
      </c>
      <c r="E308" t="s">
        <v>270</v>
      </c>
      <c r="F308">
        <v>5</v>
      </c>
      <c r="G308">
        <v>150</v>
      </c>
      <c r="H308" s="3">
        <v>0.9</v>
      </c>
      <c r="I308" t="s">
        <v>562</v>
      </c>
    </row>
    <row r="309" spans="1:9" x14ac:dyDescent="0.35">
      <c r="A309">
        <v>308</v>
      </c>
      <c r="B309" t="s">
        <v>621</v>
      </c>
      <c r="C309" t="s">
        <v>345</v>
      </c>
      <c r="D309" t="s">
        <v>280</v>
      </c>
      <c r="E309" t="s">
        <v>270</v>
      </c>
      <c r="F309">
        <v>5</v>
      </c>
      <c r="G309">
        <v>150</v>
      </c>
      <c r="H309" s="3">
        <v>0.9</v>
      </c>
      <c r="I309" t="s">
        <v>562</v>
      </c>
    </row>
    <row r="310" spans="1:9" x14ac:dyDescent="0.35">
      <c r="A310">
        <v>309</v>
      </c>
      <c r="B310" t="s">
        <v>622</v>
      </c>
      <c r="C310" t="s">
        <v>520</v>
      </c>
      <c r="D310" t="s">
        <v>255</v>
      </c>
      <c r="E310" t="s">
        <v>273</v>
      </c>
      <c r="F310">
        <v>10</v>
      </c>
      <c r="G310" t="s">
        <v>293</v>
      </c>
      <c r="H310" t="s">
        <v>318</v>
      </c>
      <c r="I310" t="s">
        <v>562</v>
      </c>
    </row>
    <row r="311" spans="1:9" x14ac:dyDescent="0.35">
      <c r="A311">
        <v>310</v>
      </c>
      <c r="B311" t="s">
        <v>623</v>
      </c>
      <c r="C311" t="s">
        <v>400</v>
      </c>
      <c r="D311" t="s">
        <v>255</v>
      </c>
      <c r="E311" t="s">
        <v>261</v>
      </c>
      <c r="F311">
        <v>15</v>
      </c>
      <c r="G311">
        <v>30</v>
      </c>
      <c r="H311" s="3">
        <v>1</v>
      </c>
      <c r="I311" t="s">
        <v>562</v>
      </c>
    </row>
    <row r="312" spans="1:9" x14ac:dyDescent="0.35">
      <c r="A312">
        <v>311</v>
      </c>
      <c r="B312" t="s">
        <v>624</v>
      </c>
      <c r="C312" t="s">
        <v>254</v>
      </c>
      <c r="D312" t="s">
        <v>280</v>
      </c>
      <c r="E312" t="s">
        <v>270</v>
      </c>
      <c r="F312">
        <v>10</v>
      </c>
      <c r="G312">
        <v>50</v>
      </c>
      <c r="H312" s="3">
        <v>1</v>
      </c>
      <c r="I312" t="s">
        <v>562</v>
      </c>
    </row>
    <row r="313" spans="1:9" x14ac:dyDescent="0.35">
      <c r="A313">
        <v>312</v>
      </c>
      <c r="B313" t="s">
        <v>625</v>
      </c>
      <c r="C313" t="s">
        <v>298</v>
      </c>
      <c r="D313" t="s">
        <v>283</v>
      </c>
      <c r="E313" t="s">
        <v>265</v>
      </c>
      <c r="F313">
        <v>5</v>
      </c>
      <c r="G313" t="s">
        <v>277</v>
      </c>
      <c r="H313" t="s">
        <v>277</v>
      </c>
      <c r="I313" t="s">
        <v>562</v>
      </c>
    </row>
    <row r="314" spans="1:9" x14ac:dyDescent="0.35">
      <c r="A314">
        <v>313</v>
      </c>
      <c r="B314" t="s">
        <v>626</v>
      </c>
      <c r="C314" t="s">
        <v>332</v>
      </c>
      <c r="D314" t="s">
        <v>283</v>
      </c>
      <c r="E314" t="s">
        <v>261</v>
      </c>
      <c r="F314">
        <v>20</v>
      </c>
      <c r="G314" t="s">
        <v>277</v>
      </c>
      <c r="H314" s="3">
        <v>1</v>
      </c>
      <c r="I314" t="s">
        <v>562</v>
      </c>
    </row>
    <row r="315" spans="1:9" x14ac:dyDescent="0.35">
      <c r="A315">
        <v>314</v>
      </c>
      <c r="B315" t="s">
        <v>627</v>
      </c>
      <c r="C315" t="s">
        <v>287</v>
      </c>
      <c r="D315" t="s">
        <v>280</v>
      </c>
      <c r="E315" t="s">
        <v>273</v>
      </c>
      <c r="F315">
        <v>25</v>
      </c>
      <c r="G315" t="s">
        <v>289</v>
      </c>
      <c r="H315" s="3">
        <v>0.95</v>
      </c>
      <c r="I315" t="s">
        <v>562</v>
      </c>
    </row>
    <row r="316" spans="1:9" x14ac:dyDescent="0.35">
      <c r="A316">
        <v>315</v>
      </c>
      <c r="B316" t="s">
        <v>628</v>
      </c>
      <c r="C316" t="s">
        <v>267</v>
      </c>
      <c r="D316" t="s">
        <v>280</v>
      </c>
      <c r="E316" t="s">
        <v>270</v>
      </c>
      <c r="F316">
        <v>5</v>
      </c>
      <c r="G316" t="s">
        <v>432</v>
      </c>
      <c r="H316" s="3">
        <v>0.9</v>
      </c>
      <c r="I316" t="s">
        <v>562</v>
      </c>
    </row>
    <row r="317" spans="1:9" x14ac:dyDescent="0.35">
      <c r="A317">
        <v>316</v>
      </c>
      <c r="B317" t="s">
        <v>629</v>
      </c>
      <c r="C317" t="s">
        <v>254</v>
      </c>
      <c r="D317" t="s">
        <v>283</v>
      </c>
      <c r="E317" t="s">
        <v>265</v>
      </c>
      <c r="F317">
        <v>40</v>
      </c>
      <c r="G317" t="s">
        <v>277</v>
      </c>
      <c r="H317" t="s">
        <v>291</v>
      </c>
      <c r="I317" t="s">
        <v>562</v>
      </c>
    </row>
    <row r="318" spans="1:9" x14ac:dyDescent="0.35">
      <c r="A318">
        <v>317</v>
      </c>
      <c r="B318" t="s">
        <v>630</v>
      </c>
      <c r="C318" t="s">
        <v>385</v>
      </c>
      <c r="D318" t="s">
        <v>255</v>
      </c>
      <c r="E318" t="s">
        <v>265</v>
      </c>
      <c r="F318" t="s">
        <v>366</v>
      </c>
      <c r="G318" t="s">
        <v>289</v>
      </c>
      <c r="H318" t="s">
        <v>329</v>
      </c>
      <c r="I318" t="s">
        <v>562</v>
      </c>
    </row>
    <row r="319" spans="1:9" x14ac:dyDescent="0.35">
      <c r="A319">
        <v>318</v>
      </c>
      <c r="B319" t="s">
        <v>631</v>
      </c>
      <c r="C319" t="s">
        <v>327</v>
      </c>
      <c r="D319" t="s">
        <v>280</v>
      </c>
      <c r="E319" t="s">
        <v>270</v>
      </c>
      <c r="F319">
        <v>5</v>
      </c>
      <c r="G319">
        <v>60</v>
      </c>
      <c r="H319" s="3">
        <v>1</v>
      </c>
      <c r="I319" t="s">
        <v>562</v>
      </c>
    </row>
    <row r="320" spans="1:9" x14ac:dyDescent="0.35">
      <c r="A320">
        <v>319</v>
      </c>
      <c r="B320" t="s">
        <v>632</v>
      </c>
      <c r="C320" t="s">
        <v>520</v>
      </c>
      <c r="D320" t="s">
        <v>283</v>
      </c>
      <c r="E320" t="s">
        <v>265</v>
      </c>
      <c r="F320">
        <v>40</v>
      </c>
      <c r="G320" t="s">
        <v>277</v>
      </c>
      <c r="H320" s="3">
        <v>0.85</v>
      </c>
      <c r="I320" t="s">
        <v>562</v>
      </c>
    </row>
    <row r="321" spans="1:9" x14ac:dyDescent="0.35">
      <c r="A321">
        <v>320</v>
      </c>
      <c r="B321" t="s">
        <v>633</v>
      </c>
      <c r="C321" t="s">
        <v>298</v>
      </c>
      <c r="D321" t="s">
        <v>283</v>
      </c>
      <c r="E321" t="s">
        <v>265</v>
      </c>
      <c r="F321">
        <v>15</v>
      </c>
      <c r="G321" t="s">
        <v>277</v>
      </c>
      <c r="H321" s="3">
        <v>0.55000000000000004</v>
      </c>
      <c r="I321" t="s">
        <v>562</v>
      </c>
    </row>
    <row r="322" spans="1:9" x14ac:dyDescent="0.35">
      <c r="A322">
        <v>321</v>
      </c>
      <c r="B322" t="s">
        <v>634</v>
      </c>
      <c r="C322" t="s">
        <v>254</v>
      </c>
      <c r="D322" t="s">
        <v>283</v>
      </c>
      <c r="E322" t="s">
        <v>261</v>
      </c>
      <c r="F322">
        <v>20</v>
      </c>
      <c r="G322" t="s">
        <v>277</v>
      </c>
      <c r="H322" s="3">
        <v>1</v>
      </c>
      <c r="I322" t="s">
        <v>562</v>
      </c>
    </row>
    <row r="323" spans="1:9" x14ac:dyDescent="0.35">
      <c r="A323">
        <v>322</v>
      </c>
      <c r="B323" t="s">
        <v>635</v>
      </c>
      <c r="C323" t="s">
        <v>353</v>
      </c>
      <c r="D323" t="s">
        <v>283</v>
      </c>
      <c r="E323" t="s">
        <v>270</v>
      </c>
      <c r="F323">
        <v>20</v>
      </c>
      <c r="G323" t="s">
        <v>277</v>
      </c>
      <c r="H323" t="s">
        <v>277</v>
      </c>
      <c r="I323" t="s">
        <v>562</v>
      </c>
    </row>
    <row r="324" spans="1:9" x14ac:dyDescent="0.35">
      <c r="A324">
        <v>323</v>
      </c>
      <c r="B324" t="s">
        <v>636</v>
      </c>
      <c r="C324" t="s">
        <v>345</v>
      </c>
      <c r="D324" t="s">
        <v>280</v>
      </c>
      <c r="E324" t="s">
        <v>270</v>
      </c>
      <c r="F324">
        <v>5</v>
      </c>
      <c r="G324">
        <v>150</v>
      </c>
      <c r="H324" s="3">
        <v>1</v>
      </c>
      <c r="I324" t="s">
        <v>562</v>
      </c>
    </row>
    <row r="325" spans="1:9" x14ac:dyDescent="0.35">
      <c r="A325">
        <v>324</v>
      </c>
      <c r="B325" t="s">
        <v>637</v>
      </c>
      <c r="C325" t="s">
        <v>327</v>
      </c>
      <c r="D325" t="s">
        <v>280</v>
      </c>
      <c r="E325" t="s">
        <v>270</v>
      </c>
      <c r="F325">
        <v>15</v>
      </c>
      <c r="G325">
        <v>75</v>
      </c>
      <c r="H325" s="3">
        <v>1</v>
      </c>
      <c r="I325" t="s">
        <v>562</v>
      </c>
    </row>
    <row r="326" spans="1:9" x14ac:dyDescent="0.35">
      <c r="A326">
        <v>325</v>
      </c>
      <c r="B326" t="s">
        <v>638</v>
      </c>
      <c r="C326" t="s">
        <v>400</v>
      </c>
      <c r="D326" t="s">
        <v>255</v>
      </c>
      <c r="E326" t="s">
        <v>265</v>
      </c>
      <c r="F326">
        <v>20</v>
      </c>
      <c r="G326">
        <v>60</v>
      </c>
      <c r="H326" t="s">
        <v>277</v>
      </c>
      <c r="I326" t="s">
        <v>562</v>
      </c>
    </row>
    <row r="327" spans="1:9" x14ac:dyDescent="0.35">
      <c r="A327">
        <v>326</v>
      </c>
      <c r="B327" t="s">
        <v>639</v>
      </c>
      <c r="C327" t="s">
        <v>353</v>
      </c>
      <c r="D327" t="s">
        <v>280</v>
      </c>
      <c r="E327" t="s">
        <v>273</v>
      </c>
      <c r="F327" t="s">
        <v>284</v>
      </c>
      <c r="G327">
        <v>80</v>
      </c>
      <c r="H327" s="3">
        <v>1</v>
      </c>
      <c r="I327" t="s">
        <v>562</v>
      </c>
    </row>
    <row r="328" spans="1:9" x14ac:dyDescent="0.35">
      <c r="A328">
        <v>327</v>
      </c>
      <c r="B328" t="s">
        <v>640</v>
      </c>
      <c r="C328" t="s">
        <v>259</v>
      </c>
      <c r="D328" t="s">
        <v>255</v>
      </c>
      <c r="E328" t="s">
        <v>273</v>
      </c>
      <c r="F328">
        <v>15</v>
      </c>
      <c r="G328">
        <v>85</v>
      </c>
      <c r="H328" s="3">
        <v>0.9</v>
      </c>
      <c r="I328" t="s">
        <v>562</v>
      </c>
    </row>
    <row r="329" spans="1:9" x14ac:dyDescent="0.35">
      <c r="A329">
        <v>328</v>
      </c>
      <c r="B329" t="s">
        <v>641</v>
      </c>
      <c r="C329" t="s">
        <v>309</v>
      </c>
      <c r="D329" t="s">
        <v>255</v>
      </c>
      <c r="E329" t="s">
        <v>265</v>
      </c>
      <c r="F329">
        <v>15</v>
      </c>
      <c r="G329" t="s">
        <v>379</v>
      </c>
      <c r="H329" t="s">
        <v>295</v>
      </c>
      <c r="I329" t="s">
        <v>562</v>
      </c>
    </row>
    <row r="330" spans="1:9" x14ac:dyDescent="0.35">
      <c r="A330">
        <v>329</v>
      </c>
      <c r="B330" t="s">
        <v>642</v>
      </c>
      <c r="C330" t="s">
        <v>269</v>
      </c>
      <c r="D330" t="s">
        <v>280</v>
      </c>
      <c r="E330" t="s">
        <v>270</v>
      </c>
      <c r="F330">
        <v>5</v>
      </c>
      <c r="G330" t="s">
        <v>277</v>
      </c>
      <c r="H330" t="s">
        <v>291</v>
      </c>
      <c r="I330" t="s">
        <v>562</v>
      </c>
    </row>
    <row r="331" spans="1:9" x14ac:dyDescent="0.35">
      <c r="A331">
        <v>330</v>
      </c>
      <c r="B331" t="s">
        <v>643</v>
      </c>
      <c r="C331" t="s">
        <v>345</v>
      </c>
      <c r="D331" t="s">
        <v>280</v>
      </c>
      <c r="E331" t="s">
        <v>256</v>
      </c>
      <c r="F331">
        <v>10</v>
      </c>
      <c r="G331" t="s">
        <v>293</v>
      </c>
      <c r="H331" s="3">
        <v>0.85</v>
      </c>
      <c r="I331" t="s">
        <v>562</v>
      </c>
    </row>
    <row r="332" spans="1:9" x14ac:dyDescent="0.35">
      <c r="A332">
        <v>331</v>
      </c>
      <c r="B332" t="s">
        <v>644</v>
      </c>
      <c r="C332" t="s">
        <v>298</v>
      </c>
      <c r="D332" t="s">
        <v>255</v>
      </c>
      <c r="E332" t="s">
        <v>273</v>
      </c>
      <c r="F332">
        <v>30</v>
      </c>
      <c r="G332" t="s">
        <v>299</v>
      </c>
      <c r="H332" s="3">
        <v>1</v>
      </c>
      <c r="I332" t="s">
        <v>562</v>
      </c>
    </row>
    <row r="333" spans="1:9" x14ac:dyDescent="0.35">
      <c r="A333">
        <v>332</v>
      </c>
      <c r="B333" t="s">
        <v>645</v>
      </c>
      <c r="C333" t="s">
        <v>287</v>
      </c>
      <c r="D333" t="s">
        <v>255</v>
      </c>
      <c r="E333" t="s">
        <v>273</v>
      </c>
      <c r="F333">
        <v>20</v>
      </c>
      <c r="G333">
        <v>60</v>
      </c>
      <c r="H333" t="s">
        <v>277</v>
      </c>
      <c r="I333" t="s">
        <v>562</v>
      </c>
    </row>
    <row r="334" spans="1:9" x14ac:dyDescent="0.35">
      <c r="A334">
        <v>333</v>
      </c>
      <c r="B334" t="s">
        <v>646</v>
      </c>
      <c r="C334" t="s">
        <v>269</v>
      </c>
      <c r="D334" t="s">
        <v>255</v>
      </c>
      <c r="E334" t="s">
        <v>270</v>
      </c>
      <c r="F334">
        <v>30</v>
      </c>
      <c r="G334" t="s">
        <v>299</v>
      </c>
      <c r="H334" s="3">
        <v>1</v>
      </c>
      <c r="I334" t="s">
        <v>562</v>
      </c>
    </row>
    <row r="335" spans="1:9" x14ac:dyDescent="0.35">
      <c r="A335">
        <v>334</v>
      </c>
      <c r="B335" t="s">
        <v>647</v>
      </c>
      <c r="C335" t="s">
        <v>520</v>
      </c>
      <c r="D335" t="s">
        <v>283</v>
      </c>
      <c r="E335" t="s">
        <v>256</v>
      </c>
      <c r="F335">
        <v>15</v>
      </c>
      <c r="G335" t="s">
        <v>277</v>
      </c>
      <c r="H335" t="s">
        <v>277</v>
      </c>
      <c r="I335" t="s">
        <v>562</v>
      </c>
    </row>
    <row r="336" spans="1:9" x14ac:dyDescent="0.35">
      <c r="A336">
        <v>335</v>
      </c>
      <c r="B336" t="s">
        <v>648</v>
      </c>
      <c r="C336" t="s">
        <v>254</v>
      </c>
      <c r="D336" t="s">
        <v>283</v>
      </c>
      <c r="E336" t="s">
        <v>261</v>
      </c>
      <c r="F336">
        <v>5</v>
      </c>
      <c r="G336" t="s">
        <v>277</v>
      </c>
      <c r="H336" t="s">
        <v>277</v>
      </c>
      <c r="I336" t="s">
        <v>562</v>
      </c>
    </row>
    <row r="337" spans="1:9" x14ac:dyDescent="0.35">
      <c r="A337">
        <v>336</v>
      </c>
      <c r="B337" t="s">
        <v>649</v>
      </c>
      <c r="C337" t="s">
        <v>254</v>
      </c>
      <c r="D337" t="s">
        <v>283</v>
      </c>
      <c r="E337" t="s">
        <v>273</v>
      </c>
      <c r="F337">
        <v>40</v>
      </c>
      <c r="G337" t="s">
        <v>277</v>
      </c>
      <c r="H337" t="s">
        <v>277</v>
      </c>
      <c r="I337" t="s">
        <v>562</v>
      </c>
    </row>
    <row r="338" spans="1:9" x14ac:dyDescent="0.35">
      <c r="A338">
        <v>337</v>
      </c>
      <c r="B338" t="s">
        <v>650</v>
      </c>
      <c r="C338" t="s">
        <v>377</v>
      </c>
      <c r="D338" t="s">
        <v>255</v>
      </c>
      <c r="E338" t="s">
        <v>273</v>
      </c>
      <c r="F338">
        <v>15</v>
      </c>
      <c r="G338">
        <v>80</v>
      </c>
      <c r="H338" s="3">
        <v>1</v>
      </c>
      <c r="I338" t="s">
        <v>562</v>
      </c>
    </row>
    <row r="339" spans="1:9" x14ac:dyDescent="0.35">
      <c r="A339">
        <v>338</v>
      </c>
      <c r="B339" t="s">
        <v>651</v>
      </c>
      <c r="C339" t="s">
        <v>298</v>
      </c>
      <c r="D339" t="s">
        <v>280</v>
      </c>
      <c r="E339" t="s">
        <v>273</v>
      </c>
      <c r="F339">
        <v>5</v>
      </c>
      <c r="G339">
        <v>150</v>
      </c>
      <c r="H339" s="3">
        <v>0.9</v>
      </c>
      <c r="I339" t="s">
        <v>562</v>
      </c>
    </row>
    <row r="340" spans="1:9" x14ac:dyDescent="0.35">
      <c r="A340">
        <v>339</v>
      </c>
      <c r="B340" t="s">
        <v>652</v>
      </c>
      <c r="C340" t="s">
        <v>259</v>
      </c>
      <c r="D340" t="s">
        <v>283</v>
      </c>
      <c r="E340" t="s">
        <v>273</v>
      </c>
      <c r="F340">
        <v>20</v>
      </c>
      <c r="G340" t="s">
        <v>277</v>
      </c>
      <c r="H340" t="s">
        <v>277</v>
      </c>
      <c r="I340" t="s">
        <v>562</v>
      </c>
    </row>
    <row r="341" spans="1:9" x14ac:dyDescent="0.35">
      <c r="A341">
        <v>340</v>
      </c>
      <c r="B341" t="s">
        <v>653</v>
      </c>
      <c r="C341" t="s">
        <v>287</v>
      </c>
      <c r="D341" t="s">
        <v>255</v>
      </c>
      <c r="E341" t="s">
        <v>261</v>
      </c>
      <c r="F341">
        <v>5</v>
      </c>
      <c r="G341">
        <v>85</v>
      </c>
      <c r="H341" s="3">
        <v>0.85</v>
      </c>
      <c r="I341" t="s">
        <v>562</v>
      </c>
    </row>
    <row r="342" spans="1:9" x14ac:dyDescent="0.35">
      <c r="A342">
        <v>341</v>
      </c>
      <c r="B342" t="s">
        <v>654</v>
      </c>
      <c r="C342" t="s">
        <v>309</v>
      </c>
      <c r="D342" t="s">
        <v>280</v>
      </c>
      <c r="E342" t="s">
        <v>256</v>
      </c>
      <c r="F342">
        <v>15</v>
      </c>
      <c r="G342">
        <v>55</v>
      </c>
      <c r="H342" s="3">
        <v>0.95</v>
      </c>
      <c r="I342" t="s">
        <v>562</v>
      </c>
    </row>
    <row r="343" spans="1:9" x14ac:dyDescent="0.35">
      <c r="A343">
        <v>342</v>
      </c>
      <c r="B343" t="s">
        <v>655</v>
      </c>
      <c r="C343" t="s">
        <v>325</v>
      </c>
      <c r="D343" t="s">
        <v>255</v>
      </c>
      <c r="E343" t="s">
        <v>265</v>
      </c>
      <c r="F343">
        <v>25</v>
      </c>
      <c r="G343">
        <v>50</v>
      </c>
      <c r="H343" s="3">
        <v>1</v>
      </c>
      <c r="I343" t="s">
        <v>562</v>
      </c>
    </row>
    <row r="344" spans="1:9" x14ac:dyDescent="0.35">
      <c r="A344">
        <v>343</v>
      </c>
      <c r="B344" t="s">
        <v>656</v>
      </c>
      <c r="C344" t="s">
        <v>254</v>
      </c>
      <c r="D344" t="s">
        <v>255</v>
      </c>
      <c r="E344" t="s">
        <v>261</v>
      </c>
      <c r="F344" t="s">
        <v>299</v>
      </c>
      <c r="G344" t="s">
        <v>289</v>
      </c>
      <c r="H344" s="3">
        <v>1</v>
      </c>
      <c r="I344" t="s">
        <v>562</v>
      </c>
    </row>
    <row r="345" spans="1:9" x14ac:dyDescent="0.35">
      <c r="A345">
        <v>344</v>
      </c>
      <c r="B345" t="s">
        <v>657</v>
      </c>
      <c r="C345" t="s">
        <v>272</v>
      </c>
      <c r="D345" t="s">
        <v>255</v>
      </c>
      <c r="E345" t="s">
        <v>273</v>
      </c>
      <c r="F345">
        <v>15</v>
      </c>
      <c r="G345">
        <v>120</v>
      </c>
      <c r="H345" s="3">
        <v>1</v>
      </c>
      <c r="I345" t="s">
        <v>562</v>
      </c>
    </row>
    <row r="346" spans="1:9" x14ac:dyDescent="0.35">
      <c r="A346">
        <v>345</v>
      </c>
      <c r="B346" t="s">
        <v>658</v>
      </c>
      <c r="C346" t="s">
        <v>298</v>
      </c>
      <c r="D346" t="s">
        <v>280</v>
      </c>
      <c r="E346" t="s">
        <v>270</v>
      </c>
      <c r="F346">
        <v>20</v>
      </c>
      <c r="G346">
        <v>60</v>
      </c>
      <c r="H346" t="s">
        <v>277</v>
      </c>
      <c r="I346" t="s">
        <v>562</v>
      </c>
    </row>
    <row r="347" spans="1:9" x14ac:dyDescent="0.35">
      <c r="A347">
        <v>346</v>
      </c>
      <c r="B347" t="s">
        <v>659</v>
      </c>
      <c r="C347" t="s">
        <v>345</v>
      </c>
      <c r="D347" t="s">
        <v>283</v>
      </c>
      <c r="E347" t="s">
        <v>261</v>
      </c>
      <c r="F347">
        <v>15</v>
      </c>
      <c r="G347" t="s">
        <v>277</v>
      </c>
      <c r="H347" t="s">
        <v>277</v>
      </c>
      <c r="I347" t="s">
        <v>562</v>
      </c>
    </row>
    <row r="348" spans="1:9" x14ac:dyDescent="0.35">
      <c r="A348">
        <v>347</v>
      </c>
      <c r="B348" t="s">
        <v>660</v>
      </c>
      <c r="C348" t="s">
        <v>353</v>
      </c>
      <c r="D348" t="s">
        <v>283</v>
      </c>
      <c r="E348" t="s">
        <v>265</v>
      </c>
      <c r="F348">
        <v>20</v>
      </c>
      <c r="G348" t="s">
        <v>277</v>
      </c>
      <c r="H348" t="s">
        <v>277</v>
      </c>
      <c r="I348" t="s">
        <v>562</v>
      </c>
    </row>
    <row r="349" spans="1:9" x14ac:dyDescent="0.35">
      <c r="A349">
        <v>348</v>
      </c>
      <c r="B349" t="s">
        <v>661</v>
      </c>
      <c r="C349" t="s">
        <v>298</v>
      </c>
      <c r="D349" t="s">
        <v>255</v>
      </c>
      <c r="E349" t="s">
        <v>273</v>
      </c>
      <c r="F349">
        <v>15</v>
      </c>
      <c r="G349" t="s">
        <v>293</v>
      </c>
      <c r="H349" s="3">
        <v>1</v>
      </c>
      <c r="I349" t="s">
        <v>562</v>
      </c>
    </row>
    <row r="350" spans="1:9" x14ac:dyDescent="0.35">
      <c r="A350">
        <v>349</v>
      </c>
      <c r="B350" t="s">
        <v>662</v>
      </c>
      <c r="C350" t="s">
        <v>377</v>
      </c>
      <c r="D350" t="s">
        <v>283</v>
      </c>
      <c r="E350" t="s">
        <v>273</v>
      </c>
      <c r="F350">
        <v>20</v>
      </c>
      <c r="G350" t="s">
        <v>277</v>
      </c>
      <c r="H350" t="s">
        <v>277</v>
      </c>
      <c r="I350" t="s">
        <v>562</v>
      </c>
    </row>
    <row r="351" spans="1:9" x14ac:dyDescent="0.35">
      <c r="A351">
        <v>350</v>
      </c>
      <c r="B351" t="s">
        <v>663</v>
      </c>
      <c r="C351" t="s">
        <v>385</v>
      </c>
      <c r="D351" t="s">
        <v>255</v>
      </c>
      <c r="E351" t="s">
        <v>256</v>
      </c>
      <c r="F351">
        <v>10</v>
      </c>
      <c r="G351">
        <v>25</v>
      </c>
      <c r="H351" t="s">
        <v>318</v>
      </c>
      <c r="I351" t="s">
        <v>562</v>
      </c>
    </row>
    <row r="352" spans="1:9" x14ac:dyDescent="0.35">
      <c r="A352">
        <v>351</v>
      </c>
      <c r="B352" t="s">
        <v>664</v>
      </c>
      <c r="C352" t="s">
        <v>272</v>
      </c>
      <c r="D352" t="s">
        <v>280</v>
      </c>
      <c r="E352" t="s">
        <v>273</v>
      </c>
      <c r="F352">
        <v>20</v>
      </c>
      <c r="G352">
        <v>60</v>
      </c>
      <c r="H352" t="s">
        <v>277</v>
      </c>
      <c r="I352" t="s">
        <v>562</v>
      </c>
    </row>
    <row r="353" spans="1:9" x14ac:dyDescent="0.35">
      <c r="A353">
        <v>352</v>
      </c>
      <c r="B353" t="s">
        <v>665</v>
      </c>
      <c r="C353" t="s">
        <v>345</v>
      </c>
      <c r="D353" t="s">
        <v>280</v>
      </c>
      <c r="E353" t="s">
        <v>270</v>
      </c>
      <c r="F353">
        <v>20</v>
      </c>
      <c r="G353">
        <v>60</v>
      </c>
      <c r="H353" s="3">
        <v>1</v>
      </c>
      <c r="I353" t="s">
        <v>562</v>
      </c>
    </row>
    <row r="354" spans="1:9" x14ac:dyDescent="0.35">
      <c r="A354">
        <v>353</v>
      </c>
      <c r="B354" t="s">
        <v>666</v>
      </c>
      <c r="C354" t="s">
        <v>520</v>
      </c>
      <c r="D354" t="s">
        <v>280</v>
      </c>
      <c r="E354" t="s">
        <v>270</v>
      </c>
      <c r="F354">
        <v>5</v>
      </c>
      <c r="G354" t="s">
        <v>667</v>
      </c>
      <c r="H354" t="s">
        <v>281</v>
      </c>
      <c r="I354" t="s">
        <v>562</v>
      </c>
    </row>
    <row r="355" spans="1:9" x14ac:dyDescent="0.35">
      <c r="A355">
        <v>354</v>
      </c>
      <c r="B355" t="s">
        <v>668</v>
      </c>
      <c r="C355" t="s">
        <v>353</v>
      </c>
      <c r="D355" t="s">
        <v>280</v>
      </c>
      <c r="E355" t="s">
        <v>265</v>
      </c>
      <c r="F355">
        <v>5</v>
      </c>
      <c r="G355">
        <v>140</v>
      </c>
      <c r="H355" s="3">
        <v>0.9</v>
      </c>
      <c r="I355" t="s">
        <v>562</v>
      </c>
    </row>
    <row r="356" spans="1:9" x14ac:dyDescent="0.35">
      <c r="A356">
        <v>355</v>
      </c>
      <c r="B356" t="s">
        <v>669</v>
      </c>
      <c r="C356" t="s">
        <v>287</v>
      </c>
      <c r="D356" t="s">
        <v>283</v>
      </c>
      <c r="E356" t="s">
        <v>265</v>
      </c>
      <c r="F356">
        <v>10</v>
      </c>
      <c r="G356" t="s">
        <v>277</v>
      </c>
      <c r="H356" t="s">
        <v>277</v>
      </c>
      <c r="I356" t="s">
        <v>670</v>
      </c>
    </row>
    <row r="357" spans="1:9" x14ac:dyDescent="0.35">
      <c r="A357">
        <v>356</v>
      </c>
      <c r="B357" t="s">
        <v>671</v>
      </c>
      <c r="C357" t="s">
        <v>353</v>
      </c>
      <c r="D357" t="s">
        <v>283</v>
      </c>
      <c r="E357" t="s">
        <v>265</v>
      </c>
      <c r="F357">
        <v>5</v>
      </c>
      <c r="G357" t="s">
        <v>277</v>
      </c>
      <c r="H357" t="s">
        <v>277</v>
      </c>
      <c r="I357" t="s">
        <v>670</v>
      </c>
    </row>
    <row r="358" spans="1:9" x14ac:dyDescent="0.35">
      <c r="A358">
        <v>357</v>
      </c>
      <c r="B358" t="s">
        <v>672</v>
      </c>
      <c r="C358" t="s">
        <v>353</v>
      </c>
      <c r="D358" t="s">
        <v>283</v>
      </c>
      <c r="E358" t="s">
        <v>265</v>
      </c>
      <c r="F358">
        <v>40</v>
      </c>
      <c r="G358" t="s">
        <v>277</v>
      </c>
      <c r="H358" t="s">
        <v>277</v>
      </c>
      <c r="I358" t="s">
        <v>670</v>
      </c>
    </row>
    <row r="359" spans="1:9" x14ac:dyDescent="0.35">
      <c r="A359">
        <v>358</v>
      </c>
      <c r="B359" t="s">
        <v>673</v>
      </c>
      <c r="C359" t="s">
        <v>259</v>
      </c>
      <c r="D359" t="s">
        <v>255</v>
      </c>
      <c r="E359" t="s">
        <v>256</v>
      </c>
      <c r="F359">
        <v>10</v>
      </c>
      <c r="G359" t="s">
        <v>577</v>
      </c>
      <c r="H359" s="3">
        <v>1</v>
      </c>
      <c r="I359" t="s">
        <v>670</v>
      </c>
    </row>
    <row r="360" spans="1:9" x14ac:dyDescent="0.35">
      <c r="A360">
        <v>359</v>
      </c>
      <c r="B360" t="s">
        <v>674</v>
      </c>
      <c r="C360" t="s">
        <v>259</v>
      </c>
      <c r="D360" t="s">
        <v>255</v>
      </c>
      <c r="E360" t="s">
        <v>256</v>
      </c>
      <c r="F360">
        <v>10</v>
      </c>
      <c r="G360">
        <v>100</v>
      </c>
      <c r="H360" s="3">
        <v>0.9</v>
      </c>
      <c r="I360" t="s">
        <v>670</v>
      </c>
    </row>
    <row r="361" spans="1:9" x14ac:dyDescent="0.35">
      <c r="A361">
        <v>360</v>
      </c>
      <c r="B361" t="s">
        <v>675</v>
      </c>
      <c r="C361" t="s">
        <v>520</v>
      </c>
      <c r="D361" t="s">
        <v>255</v>
      </c>
      <c r="E361" t="s">
        <v>273</v>
      </c>
      <c r="F361">
        <v>5</v>
      </c>
      <c r="G361" t="s">
        <v>277</v>
      </c>
      <c r="H361" s="3">
        <v>1</v>
      </c>
      <c r="I361" t="s">
        <v>670</v>
      </c>
    </row>
    <row r="362" spans="1:9" x14ac:dyDescent="0.35">
      <c r="A362">
        <v>361</v>
      </c>
      <c r="B362" t="s">
        <v>676</v>
      </c>
      <c r="C362" t="s">
        <v>353</v>
      </c>
      <c r="D362" t="s">
        <v>283</v>
      </c>
      <c r="E362" t="s">
        <v>270</v>
      </c>
      <c r="F362">
        <v>10</v>
      </c>
      <c r="G362" t="s">
        <v>277</v>
      </c>
      <c r="H362" t="s">
        <v>277</v>
      </c>
      <c r="I362" t="s">
        <v>670</v>
      </c>
    </row>
    <row r="363" spans="1:9" x14ac:dyDescent="0.35">
      <c r="A363">
        <v>362</v>
      </c>
      <c r="B363" t="s">
        <v>677</v>
      </c>
      <c r="C363" t="s">
        <v>345</v>
      </c>
      <c r="D363" t="s">
        <v>280</v>
      </c>
      <c r="E363" t="s">
        <v>256</v>
      </c>
      <c r="F363">
        <v>10</v>
      </c>
      <c r="G363">
        <v>65</v>
      </c>
      <c r="H363" s="3">
        <v>1</v>
      </c>
      <c r="I363" t="s">
        <v>670</v>
      </c>
    </row>
    <row r="364" spans="1:9" x14ac:dyDescent="0.35">
      <c r="A364">
        <v>363</v>
      </c>
      <c r="B364" t="s">
        <v>678</v>
      </c>
      <c r="C364" t="s">
        <v>254</v>
      </c>
      <c r="D364" t="s">
        <v>255</v>
      </c>
      <c r="E364" t="s">
        <v>265</v>
      </c>
      <c r="F364">
        <v>15</v>
      </c>
      <c r="G364" t="s">
        <v>277</v>
      </c>
      <c r="H364" s="3">
        <v>1</v>
      </c>
      <c r="I364" t="s">
        <v>670</v>
      </c>
    </row>
    <row r="365" spans="1:9" x14ac:dyDescent="0.35">
      <c r="A365">
        <v>364</v>
      </c>
      <c r="B365" t="s">
        <v>679</v>
      </c>
      <c r="C365" t="s">
        <v>254</v>
      </c>
      <c r="D365" t="s">
        <v>255</v>
      </c>
      <c r="E365" t="s">
        <v>265</v>
      </c>
      <c r="F365">
        <v>10</v>
      </c>
      <c r="G365" t="s">
        <v>423</v>
      </c>
      <c r="H365" s="3">
        <v>1</v>
      </c>
      <c r="I365" t="s">
        <v>670</v>
      </c>
    </row>
    <row r="366" spans="1:9" x14ac:dyDescent="0.35">
      <c r="A366">
        <v>365</v>
      </c>
      <c r="B366" t="s">
        <v>680</v>
      </c>
      <c r="C366" t="s">
        <v>287</v>
      </c>
      <c r="D366" t="s">
        <v>255</v>
      </c>
      <c r="E366" t="s">
        <v>261</v>
      </c>
      <c r="F366">
        <v>20</v>
      </c>
      <c r="G366">
        <v>60</v>
      </c>
      <c r="H366" s="3">
        <v>1</v>
      </c>
      <c r="I366" t="s">
        <v>670</v>
      </c>
    </row>
    <row r="367" spans="1:9" x14ac:dyDescent="0.35">
      <c r="A367">
        <v>366</v>
      </c>
      <c r="B367" t="s">
        <v>681</v>
      </c>
      <c r="C367" t="s">
        <v>287</v>
      </c>
      <c r="D367" t="s">
        <v>283</v>
      </c>
      <c r="E367" t="s">
        <v>273</v>
      </c>
      <c r="F367" t="s">
        <v>366</v>
      </c>
      <c r="G367" t="s">
        <v>277</v>
      </c>
      <c r="H367" t="s">
        <v>277</v>
      </c>
      <c r="I367" t="s">
        <v>670</v>
      </c>
    </row>
    <row r="368" spans="1:9" x14ac:dyDescent="0.35">
      <c r="A368">
        <v>367</v>
      </c>
      <c r="B368" t="s">
        <v>682</v>
      </c>
      <c r="C368" t="s">
        <v>254</v>
      </c>
      <c r="D368" t="s">
        <v>283</v>
      </c>
      <c r="E368" t="s">
        <v>256</v>
      </c>
      <c r="F368">
        <v>30</v>
      </c>
      <c r="G368" t="s">
        <v>277</v>
      </c>
      <c r="H368" t="s">
        <v>277</v>
      </c>
      <c r="I368" t="s">
        <v>670</v>
      </c>
    </row>
    <row r="369" spans="1:9" x14ac:dyDescent="0.35">
      <c r="A369">
        <v>368</v>
      </c>
      <c r="B369" t="s">
        <v>683</v>
      </c>
      <c r="C369" t="s">
        <v>520</v>
      </c>
      <c r="D369" t="s">
        <v>255</v>
      </c>
      <c r="E369" t="s">
        <v>273</v>
      </c>
      <c r="F369">
        <v>10</v>
      </c>
      <c r="G369" t="s">
        <v>277</v>
      </c>
      <c r="H369" s="3">
        <v>1</v>
      </c>
      <c r="I369" t="s">
        <v>670</v>
      </c>
    </row>
    <row r="370" spans="1:9" x14ac:dyDescent="0.35">
      <c r="A370">
        <v>369</v>
      </c>
      <c r="B370" t="s">
        <v>684</v>
      </c>
      <c r="C370" t="s">
        <v>327</v>
      </c>
      <c r="D370" t="s">
        <v>255</v>
      </c>
      <c r="E370" t="s">
        <v>261</v>
      </c>
      <c r="F370">
        <v>20</v>
      </c>
      <c r="G370">
        <v>70</v>
      </c>
      <c r="H370" s="3">
        <v>1</v>
      </c>
      <c r="I370" t="s">
        <v>670</v>
      </c>
    </row>
    <row r="371" spans="1:9" x14ac:dyDescent="0.35">
      <c r="A371">
        <v>370</v>
      </c>
      <c r="B371" t="s">
        <v>685</v>
      </c>
      <c r="C371" t="s">
        <v>259</v>
      </c>
      <c r="D371" t="s">
        <v>255</v>
      </c>
      <c r="E371" t="s">
        <v>256</v>
      </c>
      <c r="F371">
        <v>5</v>
      </c>
      <c r="G371">
        <v>120</v>
      </c>
      <c r="H371" s="3">
        <v>1</v>
      </c>
      <c r="I371" t="s">
        <v>670</v>
      </c>
    </row>
    <row r="372" spans="1:9" x14ac:dyDescent="0.35">
      <c r="A372">
        <v>371</v>
      </c>
      <c r="B372" t="s">
        <v>686</v>
      </c>
      <c r="C372" t="s">
        <v>332</v>
      </c>
      <c r="D372" t="s">
        <v>255</v>
      </c>
      <c r="E372" t="s">
        <v>256</v>
      </c>
      <c r="F372">
        <v>10</v>
      </c>
      <c r="G372">
        <v>50</v>
      </c>
      <c r="H372" s="3">
        <v>1</v>
      </c>
      <c r="I372" t="s">
        <v>670</v>
      </c>
    </row>
    <row r="373" spans="1:9" x14ac:dyDescent="0.35">
      <c r="A373">
        <v>372</v>
      </c>
      <c r="B373" t="s">
        <v>687</v>
      </c>
      <c r="C373" t="s">
        <v>332</v>
      </c>
      <c r="D373" t="s">
        <v>255</v>
      </c>
      <c r="E373" t="s">
        <v>265</v>
      </c>
      <c r="F373">
        <v>10</v>
      </c>
      <c r="G373" t="s">
        <v>289</v>
      </c>
      <c r="H373" s="3">
        <v>1</v>
      </c>
      <c r="I373" t="s">
        <v>670</v>
      </c>
    </row>
    <row r="374" spans="1:9" x14ac:dyDescent="0.35">
      <c r="A374">
        <v>373</v>
      </c>
      <c r="B374" t="s">
        <v>688</v>
      </c>
      <c r="C374" t="s">
        <v>332</v>
      </c>
      <c r="D374" t="s">
        <v>283</v>
      </c>
      <c r="E374" t="s">
        <v>265</v>
      </c>
      <c r="F374">
        <v>15</v>
      </c>
      <c r="G374" t="s">
        <v>277</v>
      </c>
      <c r="H374" s="3">
        <v>1</v>
      </c>
      <c r="I374" t="s">
        <v>670</v>
      </c>
    </row>
    <row r="375" spans="1:9" x14ac:dyDescent="0.35">
      <c r="A375">
        <v>374</v>
      </c>
      <c r="B375" t="s">
        <v>689</v>
      </c>
      <c r="C375" t="s">
        <v>332</v>
      </c>
      <c r="D375" t="s">
        <v>255</v>
      </c>
      <c r="E375" t="s">
        <v>261</v>
      </c>
      <c r="F375">
        <v>10</v>
      </c>
      <c r="G375" t="s">
        <v>277</v>
      </c>
      <c r="H375" s="3">
        <v>1</v>
      </c>
      <c r="I375" t="s">
        <v>670</v>
      </c>
    </row>
    <row r="376" spans="1:9" x14ac:dyDescent="0.35">
      <c r="A376">
        <v>375</v>
      </c>
      <c r="B376" t="s">
        <v>690</v>
      </c>
      <c r="C376" t="s">
        <v>353</v>
      </c>
      <c r="D376" t="s">
        <v>283</v>
      </c>
      <c r="E376" t="s">
        <v>265</v>
      </c>
      <c r="F376">
        <v>10</v>
      </c>
      <c r="G376" t="s">
        <v>277</v>
      </c>
      <c r="H376" t="s">
        <v>281</v>
      </c>
      <c r="I376" t="s">
        <v>670</v>
      </c>
    </row>
    <row r="377" spans="1:9" x14ac:dyDescent="0.35">
      <c r="A377">
        <v>376</v>
      </c>
      <c r="B377" t="s">
        <v>691</v>
      </c>
      <c r="C377" t="s">
        <v>254</v>
      </c>
      <c r="D377" t="s">
        <v>280</v>
      </c>
      <c r="E377" t="s">
        <v>273</v>
      </c>
      <c r="F377">
        <v>5</v>
      </c>
      <c r="G377" t="s">
        <v>277</v>
      </c>
      <c r="H377" t="s">
        <v>277</v>
      </c>
      <c r="I377" t="s">
        <v>670</v>
      </c>
    </row>
    <row r="378" spans="1:9" x14ac:dyDescent="0.35">
      <c r="A378">
        <v>377</v>
      </c>
      <c r="B378" t="s">
        <v>692</v>
      </c>
      <c r="C378" t="s">
        <v>353</v>
      </c>
      <c r="D378" t="s">
        <v>283</v>
      </c>
      <c r="E378" t="s">
        <v>265</v>
      </c>
      <c r="F378">
        <v>15</v>
      </c>
      <c r="G378" t="s">
        <v>277</v>
      </c>
      <c r="H378" s="3">
        <v>1</v>
      </c>
      <c r="I378" t="s">
        <v>670</v>
      </c>
    </row>
    <row r="379" spans="1:9" x14ac:dyDescent="0.35">
      <c r="A379">
        <v>378</v>
      </c>
      <c r="B379" t="s">
        <v>693</v>
      </c>
      <c r="C379" t="s">
        <v>254</v>
      </c>
      <c r="D379" t="s">
        <v>280</v>
      </c>
      <c r="E379" t="s">
        <v>256</v>
      </c>
      <c r="F379">
        <v>5</v>
      </c>
      <c r="G379" t="s">
        <v>277</v>
      </c>
      <c r="H379" s="3">
        <v>1</v>
      </c>
      <c r="I379" t="s">
        <v>670</v>
      </c>
    </row>
    <row r="380" spans="1:9" x14ac:dyDescent="0.35">
      <c r="A380">
        <v>379</v>
      </c>
      <c r="B380" t="s">
        <v>694</v>
      </c>
      <c r="C380" t="s">
        <v>353</v>
      </c>
      <c r="D380" t="s">
        <v>283</v>
      </c>
      <c r="E380" t="s">
        <v>265</v>
      </c>
      <c r="F380">
        <v>10</v>
      </c>
      <c r="G380" t="s">
        <v>277</v>
      </c>
      <c r="H380" t="s">
        <v>277</v>
      </c>
      <c r="I380" t="s">
        <v>670</v>
      </c>
    </row>
    <row r="381" spans="1:9" x14ac:dyDescent="0.35">
      <c r="A381">
        <v>380</v>
      </c>
      <c r="B381" t="s">
        <v>695</v>
      </c>
      <c r="C381" t="s">
        <v>325</v>
      </c>
      <c r="D381" t="s">
        <v>283</v>
      </c>
      <c r="E381" t="s">
        <v>256</v>
      </c>
      <c r="F381">
        <v>10</v>
      </c>
      <c r="G381" t="s">
        <v>277</v>
      </c>
      <c r="H381" s="3">
        <v>1</v>
      </c>
      <c r="I381" t="s">
        <v>670</v>
      </c>
    </row>
    <row r="382" spans="1:9" x14ac:dyDescent="0.35">
      <c r="A382">
        <v>381</v>
      </c>
      <c r="B382" t="s">
        <v>696</v>
      </c>
      <c r="C382" t="s">
        <v>254</v>
      </c>
      <c r="D382" t="s">
        <v>283</v>
      </c>
      <c r="E382" t="s">
        <v>261</v>
      </c>
      <c r="F382">
        <v>30</v>
      </c>
      <c r="G382" t="s">
        <v>277</v>
      </c>
      <c r="H382" t="s">
        <v>277</v>
      </c>
      <c r="I382" t="s">
        <v>670</v>
      </c>
    </row>
    <row r="383" spans="1:9" x14ac:dyDescent="0.35">
      <c r="A383">
        <v>382</v>
      </c>
      <c r="B383" t="s">
        <v>697</v>
      </c>
      <c r="C383" t="s">
        <v>254</v>
      </c>
      <c r="D383" t="s">
        <v>283</v>
      </c>
      <c r="E383" t="s">
        <v>265</v>
      </c>
      <c r="F383">
        <v>20</v>
      </c>
      <c r="G383" t="s">
        <v>277</v>
      </c>
      <c r="H383" t="s">
        <v>277</v>
      </c>
      <c r="I383" t="s">
        <v>670</v>
      </c>
    </row>
    <row r="384" spans="1:9" x14ac:dyDescent="0.35">
      <c r="A384">
        <v>383</v>
      </c>
      <c r="B384" t="s">
        <v>698</v>
      </c>
      <c r="C384" t="s">
        <v>254</v>
      </c>
      <c r="D384" t="s">
        <v>283</v>
      </c>
      <c r="E384" t="s">
        <v>261</v>
      </c>
      <c r="F384">
        <v>20</v>
      </c>
      <c r="G384" t="s">
        <v>277</v>
      </c>
      <c r="H384" t="s">
        <v>277</v>
      </c>
      <c r="I384" t="s">
        <v>670</v>
      </c>
    </row>
    <row r="385" spans="1:9" x14ac:dyDescent="0.35">
      <c r="A385">
        <v>384</v>
      </c>
      <c r="B385" t="s">
        <v>699</v>
      </c>
      <c r="C385" t="s">
        <v>353</v>
      </c>
      <c r="D385" t="s">
        <v>283</v>
      </c>
      <c r="E385" t="s">
        <v>265</v>
      </c>
      <c r="F385">
        <v>10</v>
      </c>
      <c r="G385" t="s">
        <v>277</v>
      </c>
      <c r="H385" t="s">
        <v>277</v>
      </c>
      <c r="I385" t="s">
        <v>670</v>
      </c>
    </row>
    <row r="386" spans="1:9" x14ac:dyDescent="0.35">
      <c r="A386">
        <v>385</v>
      </c>
      <c r="B386" t="s">
        <v>700</v>
      </c>
      <c r="C386" t="s">
        <v>353</v>
      </c>
      <c r="D386" t="s">
        <v>283</v>
      </c>
      <c r="E386" t="s">
        <v>265</v>
      </c>
      <c r="F386">
        <v>10</v>
      </c>
      <c r="G386" t="s">
        <v>277</v>
      </c>
      <c r="H386" t="s">
        <v>277</v>
      </c>
      <c r="I386" t="s">
        <v>670</v>
      </c>
    </row>
    <row r="387" spans="1:9" x14ac:dyDescent="0.35">
      <c r="A387">
        <v>386</v>
      </c>
      <c r="B387" t="s">
        <v>701</v>
      </c>
      <c r="C387" t="s">
        <v>332</v>
      </c>
      <c r="D387" t="s">
        <v>255</v>
      </c>
      <c r="E387" t="s">
        <v>273</v>
      </c>
      <c r="F387">
        <v>5</v>
      </c>
      <c r="G387" t="s">
        <v>277</v>
      </c>
      <c r="H387" s="3">
        <v>1</v>
      </c>
      <c r="I387" t="s">
        <v>670</v>
      </c>
    </row>
    <row r="388" spans="1:9" x14ac:dyDescent="0.35">
      <c r="A388">
        <v>387</v>
      </c>
      <c r="B388" t="s">
        <v>702</v>
      </c>
      <c r="C388" t="s">
        <v>254</v>
      </c>
      <c r="D388" t="s">
        <v>255</v>
      </c>
      <c r="E388" t="s">
        <v>261</v>
      </c>
      <c r="F388">
        <v>5</v>
      </c>
      <c r="G388" t="s">
        <v>667</v>
      </c>
      <c r="H388" s="3">
        <v>1</v>
      </c>
      <c r="I388" t="s">
        <v>670</v>
      </c>
    </row>
    <row r="389" spans="1:9" x14ac:dyDescent="0.35">
      <c r="A389">
        <v>388</v>
      </c>
      <c r="B389" t="s">
        <v>703</v>
      </c>
      <c r="C389" t="s">
        <v>298</v>
      </c>
      <c r="D389" t="s">
        <v>283</v>
      </c>
      <c r="E389" t="s">
        <v>265</v>
      </c>
      <c r="F389">
        <v>10</v>
      </c>
      <c r="G389" t="s">
        <v>277</v>
      </c>
      <c r="H389" s="3">
        <v>1</v>
      </c>
      <c r="I389" t="s">
        <v>670</v>
      </c>
    </row>
    <row r="390" spans="1:9" x14ac:dyDescent="0.35">
      <c r="A390">
        <v>389</v>
      </c>
      <c r="B390" t="s">
        <v>704</v>
      </c>
      <c r="C390" t="s">
        <v>332</v>
      </c>
      <c r="D390" t="s">
        <v>255</v>
      </c>
      <c r="E390" t="s">
        <v>265</v>
      </c>
      <c r="F390">
        <v>5</v>
      </c>
      <c r="G390" t="s">
        <v>577</v>
      </c>
      <c r="H390" s="3">
        <v>1</v>
      </c>
      <c r="I390" t="s">
        <v>670</v>
      </c>
    </row>
    <row r="391" spans="1:9" x14ac:dyDescent="0.35">
      <c r="A391">
        <v>390</v>
      </c>
      <c r="B391" t="s">
        <v>705</v>
      </c>
      <c r="C391" t="s">
        <v>325</v>
      </c>
      <c r="D391" t="s">
        <v>283</v>
      </c>
      <c r="E391" t="s">
        <v>265</v>
      </c>
      <c r="F391">
        <v>20</v>
      </c>
      <c r="G391" t="s">
        <v>277</v>
      </c>
      <c r="H391" t="s">
        <v>277</v>
      </c>
      <c r="I391" t="s">
        <v>670</v>
      </c>
    </row>
    <row r="392" spans="1:9" x14ac:dyDescent="0.35">
      <c r="A392">
        <v>391</v>
      </c>
      <c r="B392" t="s">
        <v>706</v>
      </c>
      <c r="C392" t="s">
        <v>353</v>
      </c>
      <c r="D392" t="s">
        <v>283</v>
      </c>
      <c r="E392" t="s">
        <v>265</v>
      </c>
      <c r="F392">
        <v>10</v>
      </c>
      <c r="G392" t="s">
        <v>277</v>
      </c>
      <c r="H392" t="s">
        <v>277</v>
      </c>
      <c r="I392" t="s">
        <v>670</v>
      </c>
    </row>
    <row r="393" spans="1:9" x14ac:dyDescent="0.35">
      <c r="A393">
        <v>392</v>
      </c>
      <c r="B393" t="s">
        <v>707</v>
      </c>
      <c r="C393" t="s">
        <v>345</v>
      </c>
      <c r="D393" t="s">
        <v>283</v>
      </c>
      <c r="E393" t="s">
        <v>270</v>
      </c>
      <c r="F393">
        <v>20</v>
      </c>
      <c r="G393" t="s">
        <v>277</v>
      </c>
      <c r="H393" t="s">
        <v>277</v>
      </c>
      <c r="I393" t="s">
        <v>670</v>
      </c>
    </row>
    <row r="394" spans="1:9" x14ac:dyDescent="0.35">
      <c r="A394">
        <v>393</v>
      </c>
      <c r="B394" t="s">
        <v>708</v>
      </c>
      <c r="C394" t="s">
        <v>272</v>
      </c>
      <c r="D394" t="s">
        <v>283</v>
      </c>
      <c r="E394" t="s">
        <v>265</v>
      </c>
      <c r="F394">
        <v>10</v>
      </c>
      <c r="G394" t="s">
        <v>277</v>
      </c>
      <c r="H394" t="s">
        <v>277</v>
      </c>
      <c r="I394" t="s">
        <v>670</v>
      </c>
    </row>
    <row r="395" spans="1:9" x14ac:dyDescent="0.35">
      <c r="A395">
        <v>394</v>
      </c>
      <c r="B395" t="s">
        <v>709</v>
      </c>
      <c r="C395" t="s">
        <v>267</v>
      </c>
      <c r="D395" t="s">
        <v>255</v>
      </c>
      <c r="E395" t="s">
        <v>273</v>
      </c>
      <c r="F395">
        <v>15</v>
      </c>
      <c r="G395">
        <v>120</v>
      </c>
      <c r="H395" s="3">
        <v>1</v>
      </c>
      <c r="I395" t="s">
        <v>670</v>
      </c>
    </row>
    <row r="396" spans="1:9" x14ac:dyDescent="0.35">
      <c r="A396">
        <v>395</v>
      </c>
      <c r="B396" t="s">
        <v>710</v>
      </c>
      <c r="C396" t="s">
        <v>259</v>
      </c>
      <c r="D396" t="s">
        <v>255</v>
      </c>
      <c r="E396" t="s">
        <v>273</v>
      </c>
      <c r="F396">
        <v>10</v>
      </c>
      <c r="G396">
        <v>60</v>
      </c>
      <c r="H396" s="3">
        <v>1</v>
      </c>
      <c r="I396" t="s">
        <v>670</v>
      </c>
    </row>
    <row r="397" spans="1:9" x14ac:dyDescent="0.35">
      <c r="A397">
        <v>396</v>
      </c>
      <c r="B397" t="s">
        <v>711</v>
      </c>
      <c r="C397" t="s">
        <v>259</v>
      </c>
      <c r="D397" t="s">
        <v>280</v>
      </c>
      <c r="E397" t="s">
        <v>270</v>
      </c>
      <c r="F397">
        <v>20</v>
      </c>
      <c r="G397" t="s">
        <v>389</v>
      </c>
      <c r="H397" t="s">
        <v>277</v>
      </c>
      <c r="I397" t="s">
        <v>670</v>
      </c>
    </row>
    <row r="398" spans="1:9" x14ac:dyDescent="0.35">
      <c r="A398">
        <v>397</v>
      </c>
      <c r="B398" t="s">
        <v>712</v>
      </c>
      <c r="C398" t="s">
        <v>385</v>
      </c>
      <c r="D398" t="s">
        <v>283</v>
      </c>
      <c r="E398" t="s">
        <v>256</v>
      </c>
      <c r="F398">
        <v>20</v>
      </c>
      <c r="G398" t="s">
        <v>277</v>
      </c>
      <c r="H398" t="s">
        <v>277</v>
      </c>
      <c r="I398" t="s">
        <v>670</v>
      </c>
    </row>
    <row r="399" spans="1:9" x14ac:dyDescent="0.35">
      <c r="A399">
        <v>398</v>
      </c>
      <c r="B399" t="s">
        <v>713</v>
      </c>
      <c r="C399" t="s">
        <v>325</v>
      </c>
      <c r="D399" t="s">
        <v>255</v>
      </c>
      <c r="E399" t="s">
        <v>256</v>
      </c>
      <c r="F399">
        <v>20</v>
      </c>
      <c r="G399">
        <v>80</v>
      </c>
      <c r="H399" s="3">
        <v>1</v>
      </c>
      <c r="I399" t="s">
        <v>670</v>
      </c>
    </row>
    <row r="400" spans="1:9" x14ac:dyDescent="0.35">
      <c r="A400">
        <v>399</v>
      </c>
      <c r="B400" t="s">
        <v>714</v>
      </c>
      <c r="C400" t="s">
        <v>332</v>
      </c>
      <c r="D400" t="s">
        <v>280</v>
      </c>
      <c r="E400" t="s">
        <v>273</v>
      </c>
      <c r="F400">
        <v>15</v>
      </c>
      <c r="G400">
        <v>80</v>
      </c>
      <c r="H400" s="3">
        <v>1</v>
      </c>
      <c r="I400" t="s">
        <v>670</v>
      </c>
    </row>
    <row r="401" spans="1:9" x14ac:dyDescent="0.35">
      <c r="A401">
        <v>400</v>
      </c>
      <c r="B401" t="s">
        <v>715</v>
      </c>
      <c r="C401" t="s">
        <v>332</v>
      </c>
      <c r="D401" t="s">
        <v>255</v>
      </c>
      <c r="E401" t="s">
        <v>273</v>
      </c>
      <c r="F401">
        <v>15</v>
      </c>
      <c r="G401">
        <v>70</v>
      </c>
      <c r="H401" s="3">
        <v>1</v>
      </c>
      <c r="I401" t="s">
        <v>670</v>
      </c>
    </row>
    <row r="402" spans="1:9" x14ac:dyDescent="0.35">
      <c r="A402">
        <v>401</v>
      </c>
      <c r="B402" t="s">
        <v>716</v>
      </c>
      <c r="C402" t="s">
        <v>345</v>
      </c>
      <c r="D402" t="s">
        <v>255</v>
      </c>
      <c r="E402" t="s">
        <v>270</v>
      </c>
      <c r="F402">
        <v>10</v>
      </c>
      <c r="G402">
        <v>90</v>
      </c>
      <c r="H402" s="3">
        <v>0.9</v>
      </c>
      <c r="I402" t="s">
        <v>670</v>
      </c>
    </row>
    <row r="403" spans="1:9" x14ac:dyDescent="0.35">
      <c r="A403">
        <v>402</v>
      </c>
      <c r="B403" t="s">
        <v>717</v>
      </c>
      <c r="C403" t="s">
        <v>298</v>
      </c>
      <c r="D403" t="s">
        <v>255</v>
      </c>
      <c r="E403" t="s">
        <v>256</v>
      </c>
      <c r="F403">
        <v>15</v>
      </c>
      <c r="G403">
        <v>80</v>
      </c>
      <c r="H403" s="3">
        <v>1</v>
      </c>
      <c r="I403" t="s">
        <v>670</v>
      </c>
    </row>
    <row r="404" spans="1:9" x14ac:dyDescent="0.35">
      <c r="A404">
        <v>403</v>
      </c>
      <c r="B404" t="s">
        <v>718</v>
      </c>
      <c r="C404" t="s">
        <v>287</v>
      </c>
      <c r="D404" t="s">
        <v>280</v>
      </c>
      <c r="E404" t="s">
        <v>273</v>
      </c>
      <c r="F404" t="s">
        <v>366</v>
      </c>
      <c r="G404">
        <v>75</v>
      </c>
      <c r="H404" s="3">
        <v>0.95</v>
      </c>
      <c r="I404" t="s">
        <v>670</v>
      </c>
    </row>
    <row r="405" spans="1:9" x14ac:dyDescent="0.35">
      <c r="A405">
        <v>404</v>
      </c>
      <c r="B405" t="s">
        <v>719</v>
      </c>
      <c r="C405" t="s">
        <v>327</v>
      </c>
      <c r="D405" t="s">
        <v>255</v>
      </c>
      <c r="E405" t="s">
        <v>273</v>
      </c>
      <c r="F405">
        <v>15</v>
      </c>
      <c r="G405">
        <v>80</v>
      </c>
      <c r="H405" s="3">
        <v>1</v>
      </c>
      <c r="I405" t="s">
        <v>670</v>
      </c>
    </row>
    <row r="406" spans="1:9" x14ac:dyDescent="0.35">
      <c r="A406">
        <v>405</v>
      </c>
      <c r="B406" t="s">
        <v>720</v>
      </c>
      <c r="C406" t="s">
        <v>327</v>
      </c>
      <c r="D406" t="s">
        <v>280</v>
      </c>
      <c r="E406" t="s">
        <v>270</v>
      </c>
      <c r="F406">
        <v>10</v>
      </c>
      <c r="G406">
        <v>90</v>
      </c>
      <c r="H406" s="3">
        <v>1</v>
      </c>
      <c r="I406" t="s">
        <v>670</v>
      </c>
    </row>
    <row r="407" spans="1:9" x14ac:dyDescent="0.35">
      <c r="A407">
        <v>406</v>
      </c>
      <c r="B407" t="s">
        <v>721</v>
      </c>
      <c r="C407" t="s">
        <v>377</v>
      </c>
      <c r="D407" t="s">
        <v>280</v>
      </c>
      <c r="E407" t="s">
        <v>270</v>
      </c>
      <c r="F407">
        <v>10</v>
      </c>
      <c r="G407" t="s">
        <v>722</v>
      </c>
      <c r="H407" s="3">
        <v>1</v>
      </c>
      <c r="I407" t="s">
        <v>670</v>
      </c>
    </row>
    <row r="408" spans="1:9" x14ac:dyDescent="0.35">
      <c r="A408">
        <v>407</v>
      </c>
      <c r="B408" t="s">
        <v>723</v>
      </c>
      <c r="C408" t="s">
        <v>377</v>
      </c>
      <c r="D408" t="s">
        <v>255</v>
      </c>
      <c r="E408" t="s">
        <v>256</v>
      </c>
      <c r="F408">
        <v>10</v>
      </c>
      <c r="G408">
        <v>100</v>
      </c>
      <c r="H408" s="3">
        <v>0.75</v>
      </c>
      <c r="I408" t="s">
        <v>670</v>
      </c>
    </row>
    <row r="409" spans="1:9" x14ac:dyDescent="0.35">
      <c r="A409">
        <v>408</v>
      </c>
      <c r="B409" t="s">
        <v>724</v>
      </c>
      <c r="C409" t="s">
        <v>385</v>
      </c>
      <c r="D409" t="s">
        <v>280</v>
      </c>
      <c r="E409" t="s">
        <v>270</v>
      </c>
      <c r="F409">
        <v>20</v>
      </c>
      <c r="G409" t="s">
        <v>389</v>
      </c>
      <c r="H409" s="3">
        <v>1</v>
      </c>
      <c r="I409" t="s">
        <v>670</v>
      </c>
    </row>
    <row r="410" spans="1:9" x14ac:dyDescent="0.35">
      <c r="A410">
        <v>409</v>
      </c>
      <c r="B410" t="s">
        <v>725</v>
      </c>
      <c r="C410" t="s">
        <v>259</v>
      </c>
      <c r="D410" t="s">
        <v>255</v>
      </c>
      <c r="E410" t="s">
        <v>256</v>
      </c>
      <c r="F410" t="s">
        <v>305</v>
      </c>
      <c r="G410" t="s">
        <v>510</v>
      </c>
      <c r="H410" s="3">
        <v>1</v>
      </c>
      <c r="I410" t="s">
        <v>670</v>
      </c>
    </row>
    <row r="411" spans="1:9" x14ac:dyDescent="0.35">
      <c r="A411">
        <v>410</v>
      </c>
      <c r="B411" t="s">
        <v>726</v>
      </c>
      <c r="C411" t="s">
        <v>259</v>
      </c>
      <c r="D411" t="s">
        <v>280</v>
      </c>
      <c r="E411" t="s">
        <v>273</v>
      </c>
      <c r="F411">
        <v>30</v>
      </c>
      <c r="G411">
        <v>40</v>
      </c>
      <c r="H411" s="3">
        <v>1</v>
      </c>
      <c r="I411" t="s">
        <v>670</v>
      </c>
    </row>
    <row r="412" spans="1:9" x14ac:dyDescent="0.35">
      <c r="A412">
        <v>411</v>
      </c>
      <c r="B412" t="s">
        <v>727</v>
      </c>
      <c r="C412" t="s">
        <v>259</v>
      </c>
      <c r="D412" t="s">
        <v>280</v>
      </c>
      <c r="E412" t="s">
        <v>273</v>
      </c>
      <c r="F412">
        <v>5</v>
      </c>
      <c r="G412">
        <v>120</v>
      </c>
      <c r="H412" s="3">
        <v>0.7</v>
      </c>
      <c r="I412" t="s">
        <v>670</v>
      </c>
    </row>
    <row r="413" spans="1:9" x14ac:dyDescent="0.35">
      <c r="A413">
        <v>412</v>
      </c>
      <c r="B413" t="s">
        <v>728</v>
      </c>
      <c r="C413" t="s">
        <v>298</v>
      </c>
      <c r="D413" t="s">
        <v>280</v>
      </c>
      <c r="E413" t="s">
        <v>270</v>
      </c>
      <c r="F413">
        <v>10</v>
      </c>
      <c r="G413" t="s">
        <v>293</v>
      </c>
      <c r="H413" s="3">
        <v>1</v>
      </c>
      <c r="I413" t="s">
        <v>670</v>
      </c>
    </row>
    <row r="414" spans="1:9" x14ac:dyDescent="0.35">
      <c r="A414">
        <v>413</v>
      </c>
      <c r="B414" t="s">
        <v>729</v>
      </c>
      <c r="C414" t="s">
        <v>287</v>
      </c>
      <c r="D414" t="s">
        <v>255</v>
      </c>
      <c r="E414" t="s">
        <v>273</v>
      </c>
      <c r="F414">
        <v>15</v>
      </c>
      <c r="G414">
        <v>120</v>
      </c>
      <c r="H414" s="3">
        <v>1</v>
      </c>
      <c r="I414" t="s">
        <v>670</v>
      </c>
    </row>
    <row r="415" spans="1:9" x14ac:dyDescent="0.35">
      <c r="A415">
        <v>414</v>
      </c>
      <c r="B415" t="s">
        <v>730</v>
      </c>
      <c r="C415" t="s">
        <v>309</v>
      </c>
      <c r="D415" t="s">
        <v>280</v>
      </c>
      <c r="E415" t="s">
        <v>270</v>
      </c>
      <c r="F415">
        <v>10</v>
      </c>
      <c r="G415">
        <v>90</v>
      </c>
      <c r="H415" s="3">
        <v>1</v>
      </c>
      <c r="I415" t="s">
        <v>670</v>
      </c>
    </row>
    <row r="416" spans="1:9" x14ac:dyDescent="0.35">
      <c r="A416">
        <v>415</v>
      </c>
      <c r="B416" t="s">
        <v>731</v>
      </c>
      <c r="C416" t="s">
        <v>332</v>
      </c>
      <c r="D416" t="s">
        <v>283</v>
      </c>
      <c r="E416" t="s">
        <v>265</v>
      </c>
      <c r="F416">
        <v>10</v>
      </c>
      <c r="G416" t="s">
        <v>277</v>
      </c>
      <c r="H416" s="3">
        <v>1</v>
      </c>
      <c r="I416" t="s">
        <v>670</v>
      </c>
    </row>
    <row r="417" spans="1:9" x14ac:dyDescent="0.35">
      <c r="A417">
        <v>416</v>
      </c>
      <c r="B417" t="s">
        <v>732</v>
      </c>
      <c r="C417" t="s">
        <v>254</v>
      </c>
      <c r="D417" t="s">
        <v>255</v>
      </c>
      <c r="E417" t="s">
        <v>256</v>
      </c>
      <c r="F417">
        <v>5</v>
      </c>
      <c r="G417">
        <v>150</v>
      </c>
      <c r="H417" s="3">
        <v>0.9</v>
      </c>
      <c r="I417" t="s">
        <v>670</v>
      </c>
    </row>
    <row r="418" spans="1:9" x14ac:dyDescent="0.35">
      <c r="A418">
        <v>417</v>
      </c>
      <c r="B418" t="s">
        <v>733</v>
      </c>
      <c r="C418" t="s">
        <v>332</v>
      </c>
      <c r="D418" t="s">
        <v>283</v>
      </c>
      <c r="E418" t="s">
        <v>265</v>
      </c>
      <c r="F418">
        <v>20</v>
      </c>
      <c r="G418" t="s">
        <v>277</v>
      </c>
      <c r="H418" t="s">
        <v>277</v>
      </c>
      <c r="I418" t="s">
        <v>670</v>
      </c>
    </row>
    <row r="419" spans="1:9" x14ac:dyDescent="0.35">
      <c r="A419">
        <v>418</v>
      </c>
      <c r="B419" t="s">
        <v>734</v>
      </c>
      <c r="C419" t="s">
        <v>520</v>
      </c>
      <c r="D419" t="s">
        <v>255</v>
      </c>
      <c r="E419" t="s">
        <v>256</v>
      </c>
      <c r="F419">
        <v>30</v>
      </c>
      <c r="G419">
        <v>40</v>
      </c>
      <c r="H419" s="3">
        <v>1</v>
      </c>
      <c r="I419" t="s">
        <v>670</v>
      </c>
    </row>
    <row r="420" spans="1:9" x14ac:dyDescent="0.35">
      <c r="A420">
        <v>419</v>
      </c>
      <c r="B420" t="s">
        <v>735</v>
      </c>
      <c r="C420" t="s">
        <v>269</v>
      </c>
      <c r="D420" t="s">
        <v>255</v>
      </c>
      <c r="E420" t="s">
        <v>270</v>
      </c>
      <c r="F420">
        <v>10</v>
      </c>
      <c r="G420">
        <v>60</v>
      </c>
      <c r="H420" s="3">
        <v>1</v>
      </c>
      <c r="I420" t="s">
        <v>670</v>
      </c>
    </row>
    <row r="421" spans="1:9" x14ac:dyDescent="0.35">
      <c r="A421">
        <v>420</v>
      </c>
      <c r="B421" t="s">
        <v>736</v>
      </c>
      <c r="C421" t="s">
        <v>269</v>
      </c>
      <c r="D421" t="s">
        <v>255</v>
      </c>
      <c r="E421" t="s">
        <v>270</v>
      </c>
      <c r="F421">
        <v>30</v>
      </c>
      <c r="G421">
        <v>40</v>
      </c>
      <c r="H421" s="3">
        <v>1</v>
      </c>
      <c r="I421" t="s">
        <v>670</v>
      </c>
    </row>
    <row r="422" spans="1:9" x14ac:dyDescent="0.35">
      <c r="A422">
        <v>421</v>
      </c>
      <c r="B422" t="s">
        <v>737</v>
      </c>
      <c r="C422" t="s">
        <v>400</v>
      </c>
      <c r="D422" t="s">
        <v>255</v>
      </c>
      <c r="E422" t="s">
        <v>273</v>
      </c>
      <c r="F422">
        <v>15</v>
      </c>
      <c r="G422">
        <v>70</v>
      </c>
      <c r="H422" s="3">
        <v>1</v>
      </c>
      <c r="I422" t="s">
        <v>670</v>
      </c>
    </row>
    <row r="423" spans="1:9" x14ac:dyDescent="0.35">
      <c r="A423">
        <v>422</v>
      </c>
      <c r="B423" t="s">
        <v>738</v>
      </c>
      <c r="C423" t="s">
        <v>272</v>
      </c>
      <c r="D423" t="s">
        <v>255</v>
      </c>
      <c r="E423" t="s">
        <v>273</v>
      </c>
      <c r="F423">
        <v>15</v>
      </c>
      <c r="G423">
        <v>65</v>
      </c>
      <c r="H423" s="3">
        <v>0.95</v>
      </c>
      <c r="I423" t="s">
        <v>670</v>
      </c>
    </row>
    <row r="424" spans="1:9" x14ac:dyDescent="0.35">
      <c r="A424">
        <v>423</v>
      </c>
      <c r="B424" t="s">
        <v>739</v>
      </c>
      <c r="C424" t="s">
        <v>269</v>
      </c>
      <c r="D424" t="s">
        <v>255</v>
      </c>
      <c r="E424" t="s">
        <v>273</v>
      </c>
      <c r="F424">
        <v>15</v>
      </c>
      <c r="G424">
        <v>65</v>
      </c>
      <c r="H424" s="3">
        <v>0.95</v>
      </c>
      <c r="I424" t="s">
        <v>670</v>
      </c>
    </row>
    <row r="425" spans="1:9" x14ac:dyDescent="0.35">
      <c r="A425">
        <v>424</v>
      </c>
      <c r="B425" t="s">
        <v>740</v>
      </c>
      <c r="C425" t="s">
        <v>267</v>
      </c>
      <c r="D425" t="s">
        <v>255</v>
      </c>
      <c r="E425" t="s">
        <v>273</v>
      </c>
      <c r="F425">
        <v>15</v>
      </c>
      <c r="G425">
        <v>65</v>
      </c>
      <c r="H425" s="3">
        <v>0.95</v>
      </c>
      <c r="I425" t="s">
        <v>670</v>
      </c>
    </row>
    <row r="426" spans="1:9" x14ac:dyDescent="0.35">
      <c r="A426">
        <v>425</v>
      </c>
      <c r="B426" t="s">
        <v>741</v>
      </c>
      <c r="C426" t="s">
        <v>400</v>
      </c>
      <c r="D426" t="s">
        <v>255</v>
      </c>
      <c r="E426" t="s">
        <v>265</v>
      </c>
      <c r="F426">
        <v>30</v>
      </c>
      <c r="G426">
        <v>40</v>
      </c>
      <c r="H426" s="3">
        <v>1</v>
      </c>
      <c r="I426" t="s">
        <v>670</v>
      </c>
    </row>
    <row r="427" spans="1:9" x14ac:dyDescent="0.35">
      <c r="A427">
        <v>426</v>
      </c>
      <c r="B427" t="s">
        <v>742</v>
      </c>
      <c r="C427" t="s">
        <v>309</v>
      </c>
      <c r="D427" t="s">
        <v>280</v>
      </c>
      <c r="E427" t="s">
        <v>261</v>
      </c>
      <c r="F427">
        <v>10</v>
      </c>
      <c r="G427">
        <v>65</v>
      </c>
      <c r="H427" s="3">
        <v>0.85</v>
      </c>
      <c r="I427" t="s">
        <v>670</v>
      </c>
    </row>
    <row r="428" spans="1:9" x14ac:dyDescent="0.35">
      <c r="A428">
        <v>427</v>
      </c>
      <c r="B428" t="s">
        <v>743</v>
      </c>
      <c r="C428" t="s">
        <v>353</v>
      </c>
      <c r="D428" t="s">
        <v>255</v>
      </c>
      <c r="E428" t="s">
        <v>273</v>
      </c>
      <c r="F428">
        <v>20</v>
      </c>
      <c r="G428">
        <v>70</v>
      </c>
      <c r="H428" s="3">
        <v>1</v>
      </c>
      <c r="I428" t="s">
        <v>670</v>
      </c>
    </row>
    <row r="429" spans="1:9" x14ac:dyDescent="0.35">
      <c r="A429">
        <v>428</v>
      </c>
      <c r="B429" t="s">
        <v>744</v>
      </c>
      <c r="C429" t="s">
        <v>353</v>
      </c>
      <c r="D429" t="s">
        <v>255</v>
      </c>
      <c r="E429" t="s">
        <v>265</v>
      </c>
      <c r="F429">
        <v>15</v>
      </c>
      <c r="G429">
        <v>80</v>
      </c>
      <c r="H429" s="3">
        <v>0.9</v>
      </c>
      <c r="I429" t="s">
        <v>670</v>
      </c>
    </row>
    <row r="430" spans="1:9" x14ac:dyDescent="0.35">
      <c r="A430">
        <v>429</v>
      </c>
      <c r="B430" t="s">
        <v>745</v>
      </c>
      <c r="C430" t="s">
        <v>520</v>
      </c>
      <c r="D430" t="s">
        <v>280</v>
      </c>
      <c r="E430" t="s">
        <v>270</v>
      </c>
      <c r="F430">
        <v>10</v>
      </c>
      <c r="G430">
        <v>65</v>
      </c>
      <c r="H430" s="3">
        <v>0.85</v>
      </c>
      <c r="I430" t="s">
        <v>670</v>
      </c>
    </row>
    <row r="431" spans="1:9" x14ac:dyDescent="0.35">
      <c r="A431">
        <v>430</v>
      </c>
      <c r="B431" t="s">
        <v>746</v>
      </c>
      <c r="C431" t="s">
        <v>520</v>
      </c>
      <c r="D431" t="s">
        <v>280</v>
      </c>
      <c r="E431" t="s">
        <v>270</v>
      </c>
      <c r="F431">
        <v>10</v>
      </c>
      <c r="G431">
        <v>80</v>
      </c>
      <c r="H431" s="3">
        <v>1</v>
      </c>
      <c r="I431" t="s">
        <v>670</v>
      </c>
    </row>
    <row r="432" spans="1:9" x14ac:dyDescent="0.35">
      <c r="A432">
        <v>431</v>
      </c>
      <c r="B432" t="s">
        <v>747</v>
      </c>
      <c r="C432" t="s">
        <v>254</v>
      </c>
      <c r="D432" t="s">
        <v>255</v>
      </c>
      <c r="E432" t="s">
        <v>256</v>
      </c>
      <c r="F432">
        <v>20</v>
      </c>
      <c r="G432">
        <v>90</v>
      </c>
      <c r="H432" s="3">
        <v>0.85</v>
      </c>
      <c r="I432" t="s">
        <v>670</v>
      </c>
    </row>
    <row r="433" spans="1:9" x14ac:dyDescent="0.35">
      <c r="A433">
        <v>432</v>
      </c>
      <c r="B433" t="s">
        <v>748</v>
      </c>
      <c r="C433" t="s">
        <v>287</v>
      </c>
      <c r="D433" t="s">
        <v>283</v>
      </c>
      <c r="E433" t="s">
        <v>273</v>
      </c>
      <c r="F433">
        <v>15</v>
      </c>
      <c r="G433" t="s">
        <v>277</v>
      </c>
      <c r="H433" t="s">
        <v>277</v>
      </c>
      <c r="I433" t="s">
        <v>670</v>
      </c>
    </row>
    <row r="434" spans="1:9" x14ac:dyDescent="0.35">
      <c r="A434">
        <v>433</v>
      </c>
      <c r="B434" t="s">
        <v>749</v>
      </c>
      <c r="C434" t="s">
        <v>353</v>
      </c>
      <c r="D434" t="s">
        <v>283</v>
      </c>
      <c r="E434" t="s">
        <v>265</v>
      </c>
      <c r="F434">
        <v>5</v>
      </c>
      <c r="G434" t="s">
        <v>277</v>
      </c>
      <c r="H434" t="s">
        <v>277</v>
      </c>
      <c r="I434" t="s">
        <v>670</v>
      </c>
    </row>
    <row r="435" spans="1:9" x14ac:dyDescent="0.35">
      <c r="A435">
        <v>434</v>
      </c>
      <c r="B435" t="s">
        <v>750</v>
      </c>
      <c r="C435" t="s">
        <v>377</v>
      </c>
      <c r="D435" t="s">
        <v>280</v>
      </c>
      <c r="E435" t="s">
        <v>270</v>
      </c>
      <c r="F435">
        <v>5</v>
      </c>
      <c r="G435" t="s">
        <v>432</v>
      </c>
      <c r="H435" s="3">
        <v>0.9</v>
      </c>
      <c r="I435" t="s">
        <v>670</v>
      </c>
    </row>
    <row r="436" spans="1:9" x14ac:dyDescent="0.35">
      <c r="A436">
        <v>435</v>
      </c>
      <c r="B436" t="s">
        <v>751</v>
      </c>
      <c r="C436" t="s">
        <v>272</v>
      </c>
      <c r="D436" t="s">
        <v>280</v>
      </c>
      <c r="E436" t="s">
        <v>270</v>
      </c>
      <c r="F436">
        <v>15</v>
      </c>
      <c r="G436">
        <v>80</v>
      </c>
      <c r="H436" s="3">
        <v>1</v>
      </c>
      <c r="I436" t="s">
        <v>670</v>
      </c>
    </row>
    <row r="437" spans="1:9" x14ac:dyDescent="0.35">
      <c r="A437">
        <v>436</v>
      </c>
      <c r="B437" t="s">
        <v>752</v>
      </c>
      <c r="C437" t="s">
        <v>267</v>
      </c>
      <c r="D437" t="s">
        <v>280</v>
      </c>
      <c r="E437" t="s">
        <v>256</v>
      </c>
      <c r="F437">
        <v>15</v>
      </c>
      <c r="G437">
        <v>80</v>
      </c>
      <c r="H437" s="3">
        <v>1</v>
      </c>
      <c r="I437" t="s">
        <v>670</v>
      </c>
    </row>
    <row r="438" spans="1:9" x14ac:dyDescent="0.35">
      <c r="A438">
        <v>437</v>
      </c>
      <c r="B438" t="s">
        <v>753</v>
      </c>
      <c r="C438" t="s">
        <v>298</v>
      </c>
      <c r="D438" t="s">
        <v>280</v>
      </c>
      <c r="E438" t="s">
        <v>270</v>
      </c>
      <c r="F438">
        <v>5</v>
      </c>
      <c r="G438" t="s">
        <v>432</v>
      </c>
      <c r="H438" s="3">
        <v>0.9</v>
      </c>
      <c r="I438" t="s">
        <v>670</v>
      </c>
    </row>
    <row r="439" spans="1:9" x14ac:dyDescent="0.35">
      <c r="A439">
        <v>438</v>
      </c>
      <c r="B439" t="s">
        <v>754</v>
      </c>
      <c r="C439" t="s">
        <v>298</v>
      </c>
      <c r="D439" t="s">
        <v>255</v>
      </c>
      <c r="E439" t="s">
        <v>256</v>
      </c>
      <c r="F439">
        <v>10</v>
      </c>
      <c r="G439">
        <v>120</v>
      </c>
      <c r="H439" s="3">
        <v>0.85</v>
      </c>
      <c r="I439" t="s">
        <v>670</v>
      </c>
    </row>
    <row r="440" spans="1:9" x14ac:dyDescent="0.35">
      <c r="A440">
        <v>439</v>
      </c>
      <c r="B440" t="s">
        <v>755</v>
      </c>
      <c r="C440" t="s">
        <v>385</v>
      </c>
      <c r="D440" t="s">
        <v>255</v>
      </c>
      <c r="E440" t="s">
        <v>256</v>
      </c>
      <c r="F440">
        <v>5</v>
      </c>
      <c r="G440">
        <v>150</v>
      </c>
      <c r="H440" s="3">
        <v>0.9</v>
      </c>
      <c r="I440" t="s">
        <v>670</v>
      </c>
    </row>
    <row r="441" spans="1:9" x14ac:dyDescent="0.35">
      <c r="A441">
        <v>440</v>
      </c>
      <c r="B441" t="s">
        <v>756</v>
      </c>
      <c r="C441" t="s">
        <v>325</v>
      </c>
      <c r="D441" t="s">
        <v>255</v>
      </c>
      <c r="E441" t="s">
        <v>273</v>
      </c>
      <c r="F441">
        <v>20</v>
      </c>
      <c r="G441">
        <v>70</v>
      </c>
      <c r="H441" s="3">
        <v>1</v>
      </c>
      <c r="I441" t="s">
        <v>670</v>
      </c>
    </row>
    <row r="442" spans="1:9" x14ac:dyDescent="0.35">
      <c r="A442">
        <v>441</v>
      </c>
      <c r="B442" t="s">
        <v>757</v>
      </c>
      <c r="C442" t="s">
        <v>325</v>
      </c>
      <c r="D442" t="s">
        <v>255</v>
      </c>
      <c r="E442" t="s">
        <v>256</v>
      </c>
      <c r="F442">
        <v>5</v>
      </c>
      <c r="G442">
        <v>120</v>
      </c>
      <c r="H442" t="s">
        <v>758</v>
      </c>
      <c r="I442" t="s">
        <v>670</v>
      </c>
    </row>
    <row r="443" spans="1:9" x14ac:dyDescent="0.35">
      <c r="A443">
        <v>442</v>
      </c>
      <c r="B443" t="s">
        <v>759</v>
      </c>
      <c r="C443" t="s">
        <v>520</v>
      </c>
      <c r="D443" t="s">
        <v>255</v>
      </c>
      <c r="E443" t="s">
        <v>256</v>
      </c>
      <c r="F443">
        <v>15</v>
      </c>
      <c r="G443">
        <v>80</v>
      </c>
      <c r="H443" s="3">
        <v>1</v>
      </c>
      <c r="I443" t="s">
        <v>670</v>
      </c>
    </row>
    <row r="444" spans="1:9" x14ac:dyDescent="0.35">
      <c r="A444">
        <v>443</v>
      </c>
      <c r="B444" t="s">
        <v>760</v>
      </c>
      <c r="C444" t="s">
        <v>520</v>
      </c>
      <c r="D444" t="s">
        <v>255</v>
      </c>
      <c r="E444" t="s">
        <v>273</v>
      </c>
      <c r="F444">
        <v>20</v>
      </c>
      <c r="G444">
        <v>60</v>
      </c>
      <c r="H444" t="s">
        <v>277</v>
      </c>
      <c r="I444" t="s">
        <v>670</v>
      </c>
    </row>
    <row r="445" spans="1:9" x14ac:dyDescent="0.35">
      <c r="A445">
        <v>444</v>
      </c>
      <c r="B445" t="s">
        <v>761</v>
      </c>
      <c r="C445" t="s">
        <v>385</v>
      </c>
      <c r="D445" t="s">
        <v>255</v>
      </c>
      <c r="E445" t="s">
        <v>256</v>
      </c>
      <c r="F445">
        <v>5</v>
      </c>
      <c r="G445">
        <v>100</v>
      </c>
      <c r="H445" s="3">
        <v>0.8</v>
      </c>
      <c r="I445" t="s">
        <v>670</v>
      </c>
    </row>
    <row r="446" spans="1:9" x14ac:dyDescent="0.35">
      <c r="A446">
        <v>445</v>
      </c>
      <c r="B446" t="s">
        <v>762</v>
      </c>
      <c r="C446" t="s">
        <v>254</v>
      </c>
      <c r="D446" t="s">
        <v>283</v>
      </c>
      <c r="E446" t="s">
        <v>261</v>
      </c>
      <c r="F446">
        <v>20</v>
      </c>
      <c r="G446" t="s">
        <v>277</v>
      </c>
      <c r="H446" s="3">
        <v>1</v>
      </c>
      <c r="I446" t="s">
        <v>670</v>
      </c>
    </row>
    <row r="447" spans="1:9" x14ac:dyDescent="0.35">
      <c r="A447">
        <v>446</v>
      </c>
      <c r="B447" t="s">
        <v>763</v>
      </c>
      <c r="C447" t="s">
        <v>385</v>
      </c>
      <c r="D447" t="s">
        <v>283</v>
      </c>
      <c r="E447" t="s">
        <v>273</v>
      </c>
      <c r="F447">
        <v>20</v>
      </c>
      <c r="G447" t="s">
        <v>277</v>
      </c>
      <c r="H447" t="s">
        <v>277</v>
      </c>
      <c r="I447" t="s">
        <v>670</v>
      </c>
    </row>
    <row r="448" spans="1:9" x14ac:dyDescent="0.35">
      <c r="A448">
        <v>447</v>
      </c>
      <c r="B448" t="s">
        <v>764</v>
      </c>
      <c r="C448" t="s">
        <v>298</v>
      </c>
      <c r="D448" t="s">
        <v>280</v>
      </c>
      <c r="E448" t="s">
        <v>261</v>
      </c>
      <c r="F448">
        <v>20</v>
      </c>
      <c r="G448" t="s">
        <v>277</v>
      </c>
      <c r="H448" s="3">
        <v>1</v>
      </c>
      <c r="I448" t="s">
        <v>670</v>
      </c>
    </row>
    <row r="449" spans="1:9" x14ac:dyDescent="0.35">
      <c r="A449">
        <v>448</v>
      </c>
      <c r="B449" t="s">
        <v>765</v>
      </c>
      <c r="C449" t="s">
        <v>287</v>
      </c>
      <c r="D449" t="s">
        <v>280</v>
      </c>
      <c r="E449" t="s">
        <v>261</v>
      </c>
      <c r="F449">
        <v>20</v>
      </c>
      <c r="G449" t="s">
        <v>595</v>
      </c>
      <c r="H449" s="3">
        <v>1</v>
      </c>
      <c r="I449" t="s">
        <v>670</v>
      </c>
    </row>
    <row r="450" spans="1:9" x14ac:dyDescent="0.35">
      <c r="A450">
        <v>449</v>
      </c>
      <c r="B450" t="s">
        <v>766</v>
      </c>
      <c r="C450" t="s">
        <v>254</v>
      </c>
      <c r="D450" t="s">
        <v>280</v>
      </c>
      <c r="E450" t="s">
        <v>270</v>
      </c>
      <c r="F450">
        <v>10</v>
      </c>
      <c r="G450">
        <v>100</v>
      </c>
      <c r="H450" s="3">
        <v>1</v>
      </c>
      <c r="I450" t="s">
        <v>670</v>
      </c>
    </row>
    <row r="451" spans="1:9" x14ac:dyDescent="0.35">
      <c r="A451">
        <v>450</v>
      </c>
      <c r="B451" t="s">
        <v>767</v>
      </c>
      <c r="C451" t="s">
        <v>327</v>
      </c>
      <c r="D451" t="s">
        <v>255</v>
      </c>
      <c r="E451" t="s">
        <v>261</v>
      </c>
      <c r="F451">
        <v>20</v>
      </c>
      <c r="G451">
        <v>60</v>
      </c>
      <c r="H451" s="3">
        <v>1</v>
      </c>
      <c r="I451" t="s">
        <v>670</v>
      </c>
    </row>
    <row r="452" spans="1:9" x14ac:dyDescent="0.35">
      <c r="A452">
        <v>451</v>
      </c>
      <c r="B452" t="s">
        <v>768</v>
      </c>
      <c r="C452" t="s">
        <v>272</v>
      </c>
      <c r="D452" t="s">
        <v>280</v>
      </c>
      <c r="E452" t="s">
        <v>270</v>
      </c>
      <c r="F452">
        <v>10</v>
      </c>
      <c r="G452">
        <v>50</v>
      </c>
      <c r="H452" s="3">
        <v>0.9</v>
      </c>
      <c r="I452" t="s">
        <v>670</v>
      </c>
    </row>
    <row r="453" spans="1:9" x14ac:dyDescent="0.35">
      <c r="A453">
        <v>452</v>
      </c>
      <c r="B453" t="s">
        <v>769</v>
      </c>
      <c r="C453" t="s">
        <v>298</v>
      </c>
      <c r="D453" t="s">
        <v>255</v>
      </c>
      <c r="E453" t="s">
        <v>256</v>
      </c>
      <c r="F453">
        <v>15</v>
      </c>
      <c r="G453">
        <v>120</v>
      </c>
      <c r="H453" s="3">
        <v>1</v>
      </c>
      <c r="I453" t="s">
        <v>670</v>
      </c>
    </row>
    <row r="454" spans="1:9" x14ac:dyDescent="0.35">
      <c r="A454">
        <v>453</v>
      </c>
      <c r="B454" t="s">
        <v>770</v>
      </c>
      <c r="C454" t="s">
        <v>345</v>
      </c>
      <c r="D454" t="s">
        <v>255</v>
      </c>
      <c r="E454" t="s">
        <v>273</v>
      </c>
      <c r="F454">
        <v>20</v>
      </c>
      <c r="G454">
        <v>40</v>
      </c>
      <c r="H454" s="3">
        <v>1</v>
      </c>
      <c r="I454" t="s">
        <v>670</v>
      </c>
    </row>
    <row r="455" spans="1:9" x14ac:dyDescent="0.35">
      <c r="A455">
        <v>454</v>
      </c>
      <c r="B455" t="s">
        <v>771</v>
      </c>
      <c r="C455" t="s">
        <v>327</v>
      </c>
      <c r="D455" t="s">
        <v>255</v>
      </c>
      <c r="E455" t="s">
        <v>265</v>
      </c>
      <c r="F455">
        <v>15</v>
      </c>
      <c r="G455">
        <v>90</v>
      </c>
      <c r="H455" s="3">
        <v>1</v>
      </c>
      <c r="I455" t="s">
        <v>670</v>
      </c>
    </row>
    <row r="456" spans="1:9" x14ac:dyDescent="0.35">
      <c r="A456">
        <v>455</v>
      </c>
      <c r="B456" t="s">
        <v>772</v>
      </c>
      <c r="C456" t="s">
        <v>327</v>
      </c>
      <c r="D456" t="s">
        <v>283</v>
      </c>
      <c r="E456" t="s">
        <v>265</v>
      </c>
      <c r="F456">
        <v>10</v>
      </c>
      <c r="G456" t="s">
        <v>277</v>
      </c>
      <c r="H456" t="s">
        <v>277</v>
      </c>
      <c r="I456" t="s">
        <v>670</v>
      </c>
    </row>
    <row r="457" spans="1:9" x14ac:dyDescent="0.35">
      <c r="A457">
        <v>456</v>
      </c>
      <c r="B457" t="s">
        <v>773</v>
      </c>
      <c r="C457" t="s">
        <v>327</v>
      </c>
      <c r="D457" t="s">
        <v>283</v>
      </c>
      <c r="E457" t="s">
        <v>265</v>
      </c>
      <c r="F457">
        <v>10</v>
      </c>
      <c r="G457" t="s">
        <v>277</v>
      </c>
      <c r="H457" t="s">
        <v>277</v>
      </c>
      <c r="I457" t="s">
        <v>670</v>
      </c>
    </row>
    <row r="458" spans="1:9" x14ac:dyDescent="0.35">
      <c r="A458">
        <v>457</v>
      </c>
      <c r="B458" t="s">
        <v>774</v>
      </c>
      <c r="C458" t="s">
        <v>385</v>
      </c>
      <c r="D458" t="s">
        <v>255</v>
      </c>
      <c r="E458" t="s">
        <v>256</v>
      </c>
      <c r="F458">
        <v>5</v>
      </c>
      <c r="G458">
        <v>150</v>
      </c>
      <c r="H458" s="3">
        <v>0.8</v>
      </c>
      <c r="I458" t="s">
        <v>670</v>
      </c>
    </row>
    <row r="459" spans="1:9" x14ac:dyDescent="0.35">
      <c r="A459">
        <v>458</v>
      </c>
      <c r="B459" t="s">
        <v>775</v>
      </c>
      <c r="C459" t="s">
        <v>254</v>
      </c>
      <c r="D459" t="s">
        <v>255</v>
      </c>
      <c r="E459" t="s">
        <v>273</v>
      </c>
      <c r="F459">
        <v>10</v>
      </c>
      <c r="G459">
        <v>35</v>
      </c>
      <c r="H459" s="3">
        <v>0.9</v>
      </c>
      <c r="I459" t="s">
        <v>670</v>
      </c>
    </row>
    <row r="460" spans="1:9" x14ac:dyDescent="0.35">
      <c r="A460">
        <v>459</v>
      </c>
      <c r="B460" t="s">
        <v>776</v>
      </c>
      <c r="C460" t="s">
        <v>377</v>
      </c>
      <c r="D460" t="s">
        <v>280</v>
      </c>
      <c r="E460" t="s">
        <v>270</v>
      </c>
      <c r="F460">
        <v>5</v>
      </c>
      <c r="G460">
        <v>150</v>
      </c>
      <c r="H460" s="3">
        <v>0.9</v>
      </c>
      <c r="I460" t="s">
        <v>670</v>
      </c>
    </row>
    <row r="461" spans="1:9" x14ac:dyDescent="0.35">
      <c r="A461">
        <v>460</v>
      </c>
      <c r="B461" t="s">
        <v>777</v>
      </c>
      <c r="C461" t="s">
        <v>377</v>
      </c>
      <c r="D461" t="s">
        <v>280</v>
      </c>
      <c r="E461" t="s">
        <v>270</v>
      </c>
      <c r="F461">
        <v>5</v>
      </c>
      <c r="G461">
        <v>100</v>
      </c>
      <c r="H461" s="3">
        <v>0.95</v>
      </c>
      <c r="I461" t="s">
        <v>670</v>
      </c>
    </row>
    <row r="462" spans="1:9" x14ac:dyDescent="0.35">
      <c r="A462">
        <v>461</v>
      </c>
      <c r="B462" t="s">
        <v>778</v>
      </c>
      <c r="C462" t="s">
        <v>353</v>
      </c>
      <c r="D462" t="s">
        <v>283</v>
      </c>
      <c r="E462" t="s">
        <v>270</v>
      </c>
      <c r="F462">
        <v>10</v>
      </c>
      <c r="G462" t="s">
        <v>277</v>
      </c>
      <c r="H462" t="s">
        <v>277</v>
      </c>
      <c r="I462" t="s">
        <v>670</v>
      </c>
    </row>
    <row r="463" spans="1:9" x14ac:dyDescent="0.35">
      <c r="A463">
        <v>462</v>
      </c>
      <c r="B463" t="s">
        <v>779</v>
      </c>
      <c r="C463" t="s">
        <v>254</v>
      </c>
      <c r="D463" t="s">
        <v>255</v>
      </c>
      <c r="E463" t="s">
        <v>256</v>
      </c>
      <c r="F463">
        <v>5</v>
      </c>
      <c r="G463" t="s">
        <v>277</v>
      </c>
      <c r="H463" s="3">
        <v>1</v>
      </c>
      <c r="I463" t="s">
        <v>670</v>
      </c>
    </row>
    <row r="464" spans="1:9" x14ac:dyDescent="0.35">
      <c r="A464">
        <v>463</v>
      </c>
      <c r="B464" t="s">
        <v>780</v>
      </c>
      <c r="C464" t="s">
        <v>267</v>
      </c>
      <c r="D464" t="s">
        <v>280</v>
      </c>
      <c r="E464" t="s">
        <v>256</v>
      </c>
      <c r="F464">
        <v>5</v>
      </c>
      <c r="G464" t="s">
        <v>306</v>
      </c>
      <c r="H464" t="s">
        <v>781</v>
      </c>
      <c r="I464" t="s">
        <v>670</v>
      </c>
    </row>
    <row r="465" spans="1:9" x14ac:dyDescent="0.35">
      <c r="A465">
        <v>464</v>
      </c>
      <c r="B465" t="s">
        <v>782</v>
      </c>
      <c r="C465" t="s">
        <v>332</v>
      </c>
      <c r="D465" t="s">
        <v>283</v>
      </c>
      <c r="E465" t="s">
        <v>265</v>
      </c>
      <c r="F465">
        <v>10</v>
      </c>
      <c r="G465" t="s">
        <v>277</v>
      </c>
      <c r="H465" t="s">
        <v>783</v>
      </c>
      <c r="I465" t="s">
        <v>670</v>
      </c>
    </row>
    <row r="466" spans="1:9" x14ac:dyDescent="0.35">
      <c r="A466">
        <v>465</v>
      </c>
      <c r="B466" t="s">
        <v>784</v>
      </c>
      <c r="C466" t="s">
        <v>298</v>
      </c>
      <c r="D466" t="s">
        <v>280</v>
      </c>
      <c r="E466" t="s">
        <v>270</v>
      </c>
      <c r="F466">
        <v>5</v>
      </c>
      <c r="G466">
        <v>120</v>
      </c>
      <c r="H466" s="3">
        <v>0.85</v>
      </c>
      <c r="I466" t="s">
        <v>670</v>
      </c>
    </row>
    <row r="467" spans="1:9" x14ac:dyDescent="0.35">
      <c r="A467">
        <v>466</v>
      </c>
      <c r="B467" t="s">
        <v>785</v>
      </c>
      <c r="C467" t="s">
        <v>400</v>
      </c>
      <c r="D467" t="s">
        <v>280</v>
      </c>
      <c r="E467" t="s">
        <v>270</v>
      </c>
      <c r="F467">
        <v>5</v>
      </c>
      <c r="G467">
        <v>60</v>
      </c>
      <c r="H467" s="3">
        <v>1</v>
      </c>
      <c r="I467" t="s">
        <v>670</v>
      </c>
    </row>
    <row r="468" spans="1:9" x14ac:dyDescent="0.35">
      <c r="A468">
        <v>467</v>
      </c>
      <c r="B468" t="s">
        <v>786</v>
      </c>
      <c r="C468" t="s">
        <v>400</v>
      </c>
      <c r="D468" t="s">
        <v>255</v>
      </c>
      <c r="E468" t="s">
        <v>273</v>
      </c>
      <c r="F468">
        <v>5</v>
      </c>
      <c r="G468">
        <v>120</v>
      </c>
      <c r="H468" s="3">
        <v>1</v>
      </c>
      <c r="I468" t="s">
        <v>670</v>
      </c>
    </row>
    <row r="469" spans="1:9" x14ac:dyDescent="0.35">
      <c r="A469">
        <v>468</v>
      </c>
      <c r="B469" t="s">
        <v>787</v>
      </c>
      <c r="C469" t="s">
        <v>332</v>
      </c>
      <c r="D469" t="s">
        <v>283</v>
      </c>
      <c r="E469" t="s">
        <v>261</v>
      </c>
      <c r="F469">
        <v>15</v>
      </c>
      <c r="G469" t="s">
        <v>277</v>
      </c>
      <c r="H469" t="s">
        <v>277</v>
      </c>
      <c r="I469" t="s">
        <v>788</v>
      </c>
    </row>
    <row r="470" spans="1:9" x14ac:dyDescent="0.35">
      <c r="A470">
        <v>469</v>
      </c>
      <c r="B470" t="s">
        <v>789</v>
      </c>
      <c r="C470" t="s">
        <v>385</v>
      </c>
      <c r="D470" t="s">
        <v>283</v>
      </c>
      <c r="E470" t="s">
        <v>256</v>
      </c>
      <c r="F470">
        <v>10</v>
      </c>
      <c r="G470" t="s">
        <v>277</v>
      </c>
      <c r="H470" t="s">
        <v>277</v>
      </c>
      <c r="I470" t="s">
        <v>788</v>
      </c>
    </row>
    <row r="471" spans="1:9" x14ac:dyDescent="0.35">
      <c r="A471">
        <v>470</v>
      </c>
      <c r="B471" t="s">
        <v>790</v>
      </c>
      <c r="C471" t="s">
        <v>353</v>
      </c>
      <c r="D471" t="s">
        <v>283</v>
      </c>
      <c r="E471" t="s">
        <v>265</v>
      </c>
      <c r="F471">
        <v>10</v>
      </c>
      <c r="G471" t="s">
        <v>277</v>
      </c>
      <c r="H471" t="s">
        <v>277</v>
      </c>
      <c r="I471" t="s">
        <v>788</v>
      </c>
    </row>
    <row r="472" spans="1:9" x14ac:dyDescent="0.35">
      <c r="A472">
        <v>471</v>
      </c>
      <c r="B472" t="s">
        <v>791</v>
      </c>
      <c r="C472" t="s">
        <v>353</v>
      </c>
      <c r="D472" t="s">
        <v>283</v>
      </c>
      <c r="E472" t="s">
        <v>265</v>
      </c>
      <c r="F472">
        <v>10</v>
      </c>
      <c r="G472" t="s">
        <v>277</v>
      </c>
      <c r="H472" t="s">
        <v>277</v>
      </c>
      <c r="I472" t="s">
        <v>788</v>
      </c>
    </row>
    <row r="473" spans="1:9" x14ac:dyDescent="0.35">
      <c r="A473">
        <v>472</v>
      </c>
      <c r="B473" t="s">
        <v>792</v>
      </c>
      <c r="C473" t="s">
        <v>353</v>
      </c>
      <c r="D473" t="s">
        <v>283</v>
      </c>
      <c r="E473" t="s">
        <v>265</v>
      </c>
      <c r="F473">
        <v>10</v>
      </c>
      <c r="G473" t="s">
        <v>277</v>
      </c>
      <c r="H473" t="s">
        <v>277</v>
      </c>
      <c r="I473" t="s">
        <v>788</v>
      </c>
    </row>
    <row r="474" spans="1:9" x14ac:dyDescent="0.35">
      <c r="A474">
        <v>473</v>
      </c>
      <c r="B474" t="s">
        <v>793</v>
      </c>
      <c r="C474" t="s">
        <v>353</v>
      </c>
      <c r="D474" t="s">
        <v>280</v>
      </c>
      <c r="E474" t="s">
        <v>270</v>
      </c>
      <c r="F474">
        <v>10</v>
      </c>
      <c r="G474">
        <v>80</v>
      </c>
      <c r="H474" s="3">
        <v>1</v>
      </c>
      <c r="I474" t="s">
        <v>788</v>
      </c>
    </row>
    <row r="475" spans="1:9" x14ac:dyDescent="0.35">
      <c r="A475">
        <v>474</v>
      </c>
      <c r="B475" t="s">
        <v>794</v>
      </c>
      <c r="C475" t="s">
        <v>325</v>
      </c>
      <c r="D475" t="s">
        <v>280</v>
      </c>
      <c r="E475" t="s">
        <v>270</v>
      </c>
      <c r="F475">
        <v>10</v>
      </c>
      <c r="G475">
        <v>65</v>
      </c>
      <c r="H475" s="3">
        <v>1</v>
      </c>
      <c r="I475" t="s">
        <v>788</v>
      </c>
    </row>
    <row r="476" spans="1:9" x14ac:dyDescent="0.35">
      <c r="A476">
        <v>475</v>
      </c>
      <c r="B476" t="s">
        <v>795</v>
      </c>
      <c r="C476" t="s">
        <v>520</v>
      </c>
      <c r="D476" t="s">
        <v>283</v>
      </c>
      <c r="E476" t="s">
        <v>270</v>
      </c>
      <c r="F476">
        <v>15</v>
      </c>
      <c r="G476" t="s">
        <v>277</v>
      </c>
      <c r="H476" t="s">
        <v>277</v>
      </c>
      <c r="I476" t="s">
        <v>788</v>
      </c>
    </row>
    <row r="477" spans="1:9" x14ac:dyDescent="0.35">
      <c r="A477">
        <v>476</v>
      </c>
      <c r="B477" t="s">
        <v>796</v>
      </c>
      <c r="C477" t="s">
        <v>327</v>
      </c>
      <c r="D477" t="s">
        <v>283</v>
      </c>
      <c r="E477" t="s">
        <v>265</v>
      </c>
      <c r="F477">
        <v>20</v>
      </c>
      <c r="G477" t="s">
        <v>277</v>
      </c>
      <c r="H477" t="s">
        <v>277</v>
      </c>
      <c r="I477" t="s">
        <v>788</v>
      </c>
    </row>
    <row r="478" spans="1:9" x14ac:dyDescent="0.35">
      <c r="A478">
        <v>477</v>
      </c>
      <c r="B478" t="s">
        <v>797</v>
      </c>
      <c r="C478" t="s">
        <v>353</v>
      </c>
      <c r="D478" t="s">
        <v>283</v>
      </c>
      <c r="E478" t="s">
        <v>265</v>
      </c>
      <c r="F478">
        <v>15</v>
      </c>
      <c r="G478" t="s">
        <v>277</v>
      </c>
      <c r="H478" t="s">
        <v>277</v>
      </c>
      <c r="I478" t="s">
        <v>788</v>
      </c>
    </row>
    <row r="479" spans="1:9" x14ac:dyDescent="0.35">
      <c r="A479">
        <v>478</v>
      </c>
      <c r="B479" t="s">
        <v>798</v>
      </c>
      <c r="C479" t="s">
        <v>353</v>
      </c>
      <c r="D479" t="s">
        <v>283</v>
      </c>
      <c r="E479" t="s">
        <v>265</v>
      </c>
      <c r="F479">
        <v>10</v>
      </c>
      <c r="G479" t="s">
        <v>277</v>
      </c>
      <c r="H479" t="s">
        <v>277</v>
      </c>
      <c r="I479" t="s">
        <v>788</v>
      </c>
    </row>
    <row r="480" spans="1:9" x14ac:dyDescent="0.35">
      <c r="A480">
        <v>479</v>
      </c>
      <c r="B480" t="s">
        <v>799</v>
      </c>
      <c r="C480" t="s">
        <v>385</v>
      </c>
      <c r="D480" t="s">
        <v>255</v>
      </c>
      <c r="E480" t="s">
        <v>256</v>
      </c>
      <c r="F480">
        <v>15</v>
      </c>
      <c r="G480">
        <v>50</v>
      </c>
      <c r="H480" s="3">
        <v>1</v>
      </c>
      <c r="I480" t="s">
        <v>788</v>
      </c>
    </row>
    <row r="481" spans="1:9" x14ac:dyDescent="0.35">
      <c r="A481">
        <v>480</v>
      </c>
      <c r="B481" t="s">
        <v>800</v>
      </c>
      <c r="C481" t="s">
        <v>259</v>
      </c>
      <c r="D481" t="s">
        <v>255</v>
      </c>
      <c r="E481" t="s">
        <v>273</v>
      </c>
      <c r="F481">
        <v>10</v>
      </c>
      <c r="G481" t="s">
        <v>289</v>
      </c>
      <c r="H481" s="3">
        <v>1</v>
      </c>
      <c r="I481" t="s">
        <v>788</v>
      </c>
    </row>
    <row r="482" spans="1:9" x14ac:dyDescent="0.35">
      <c r="A482">
        <v>481</v>
      </c>
      <c r="B482" t="s">
        <v>801</v>
      </c>
      <c r="C482" t="s">
        <v>267</v>
      </c>
      <c r="D482" t="s">
        <v>280</v>
      </c>
      <c r="E482" t="s">
        <v>270</v>
      </c>
      <c r="F482">
        <v>15</v>
      </c>
      <c r="G482">
        <v>70</v>
      </c>
      <c r="H482" s="3">
        <v>1</v>
      </c>
      <c r="I482" t="s">
        <v>788</v>
      </c>
    </row>
    <row r="483" spans="1:9" x14ac:dyDescent="0.35">
      <c r="A483">
        <v>482</v>
      </c>
      <c r="B483" t="s">
        <v>802</v>
      </c>
      <c r="C483" t="s">
        <v>325</v>
      </c>
      <c r="D483" t="s">
        <v>280</v>
      </c>
      <c r="E483" t="s">
        <v>256</v>
      </c>
      <c r="F483">
        <v>10</v>
      </c>
      <c r="G483">
        <v>95</v>
      </c>
      <c r="H483" s="3">
        <v>1</v>
      </c>
      <c r="I483" t="s">
        <v>788</v>
      </c>
    </row>
    <row r="484" spans="1:9" x14ac:dyDescent="0.35">
      <c r="A484">
        <v>483</v>
      </c>
      <c r="B484" t="s">
        <v>803</v>
      </c>
      <c r="C484" t="s">
        <v>327</v>
      </c>
      <c r="D484" t="s">
        <v>283</v>
      </c>
      <c r="E484" t="s">
        <v>270</v>
      </c>
      <c r="F484">
        <v>20</v>
      </c>
      <c r="G484" t="s">
        <v>277</v>
      </c>
      <c r="H484" t="s">
        <v>277</v>
      </c>
      <c r="I484" t="s">
        <v>788</v>
      </c>
    </row>
    <row r="485" spans="1:9" x14ac:dyDescent="0.35">
      <c r="A485">
        <v>484</v>
      </c>
      <c r="B485" t="s">
        <v>804</v>
      </c>
      <c r="C485" t="s">
        <v>520</v>
      </c>
      <c r="D485" t="s">
        <v>255</v>
      </c>
      <c r="E485" t="s">
        <v>256</v>
      </c>
      <c r="F485">
        <v>10</v>
      </c>
      <c r="G485" t="s">
        <v>277</v>
      </c>
      <c r="H485" s="3">
        <v>1</v>
      </c>
      <c r="I485" t="s">
        <v>788</v>
      </c>
    </row>
    <row r="486" spans="1:9" x14ac:dyDescent="0.35">
      <c r="A486">
        <v>485</v>
      </c>
      <c r="B486" t="s">
        <v>805</v>
      </c>
      <c r="C486" t="s">
        <v>353</v>
      </c>
      <c r="D486" t="s">
        <v>280</v>
      </c>
      <c r="E486" t="s">
        <v>265</v>
      </c>
      <c r="F486" t="s">
        <v>305</v>
      </c>
      <c r="G486" t="s">
        <v>321</v>
      </c>
      <c r="H486" s="3">
        <v>1</v>
      </c>
      <c r="I486" t="s">
        <v>788</v>
      </c>
    </row>
    <row r="487" spans="1:9" x14ac:dyDescent="0.35">
      <c r="A487">
        <v>486</v>
      </c>
      <c r="B487" t="s">
        <v>806</v>
      </c>
      <c r="C487" t="s">
        <v>272</v>
      </c>
      <c r="D487" t="s">
        <v>280</v>
      </c>
      <c r="E487" t="s">
        <v>273</v>
      </c>
      <c r="F487">
        <v>10</v>
      </c>
      <c r="G487" t="s">
        <v>277</v>
      </c>
      <c r="H487" s="3">
        <v>1</v>
      </c>
      <c r="I487" t="s">
        <v>788</v>
      </c>
    </row>
    <row r="488" spans="1:9" x14ac:dyDescent="0.35">
      <c r="A488">
        <v>487</v>
      </c>
      <c r="B488" t="s">
        <v>807</v>
      </c>
      <c r="C488" t="s">
        <v>345</v>
      </c>
      <c r="D488" t="s">
        <v>283</v>
      </c>
      <c r="E488" t="s">
        <v>261</v>
      </c>
      <c r="F488">
        <v>20</v>
      </c>
      <c r="G488" t="s">
        <v>277</v>
      </c>
      <c r="H488" s="3">
        <v>1</v>
      </c>
      <c r="I488" t="s">
        <v>788</v>
      </c>
    </row>
    <row r="489" spans="1:9" x14ac:dyDescent="0.35">
      <c r="A489">
        <v>488</v>
      </c>
      <c r="B489" t="s">
        <v>808</v>
      </c>
      <c r="C489" t="s">
        <v>267</v>
      </c>
      <c r="D489" t="s">
        <v>255</v>
      </c>
      <c r="E489" t="s">
        <v>273</v>
      </c>
      <c r="F489">
        <v>20</v>
      </c>
      <c r="G489">
        <v>50</v>
      </c>
      <c r="H489" s="3">
        <v>1</v>
      </c>
      <c r="I489" t="s">
        <v>788</v>
      </c>
    </row>
    <row r="490" spans="1:9" x14ac:dyDescent="0.35">
      <c r="A490">
        <v>489</v>
      </c>
      <c r="B490" t="s">
        <v>809</v>
      </c>
      <c r="C490" t="s">
        <v>325</v>
      </c>
      <c r="D490" t="s">
        <v>283</v>
      </c>
      <c r="E490" t="s">
        <v>256</v>
      </c>
      <c r="F490">
        <v>20</v>
      </c>
      <c r="G490" t="s">
        <v>277</v>
      </c>
      <c r="H490" t="s">
        <v>277</v>
      </c>
      <c r="I490" t="s">
        <v>788</v>
      </c>
    </row>
    <row r="491" spans="1:9" x14ac:dyDescent="0.35">
      <c r="A491">
        <v>490</v>
      </c>
      <c r="B491" t="s">
        <v>810</v>
      </c>
      <c r="C491" t="s">
        <v>259</v>
      </c>
      <c r="D491" t="s">
        <v>255</v>
      </c>
      <c r="E491" t="s">
        <v>265</v>
      </c>
      <c r="F491">
        <v>20</v>
      </c>
      <c r="G491" t="s">
        <v>595</v>
      </c>
      <c r="H491" s="3">
        <v>1</v>
      </c>
      <c r="I491" t="s">
        <v>788</v>
      </c>
    </row>
    <row r="492" spans="1:9" x14ac:dyDescent="0.35">
      <c r="A492">
        <v>491</v>
      </c>
      <c r="B492" t="s">
        <v>811</v>
      </c>
      <c r="C492" t="s">
        <v>325</v>
      </c>
      <c r="D492" t="s">
        <v>280</v>
      </c>
      <c r="E492" t="s">
        <v>270</v>
      </c>
      <c r="F492">
        <v>20</v>
      </c>
      <c r="G492">
        <v>40</v>
      </c>
      <c r="H492" s="3">
        <v>1</v>
      </c>
      <c r="I492" t="s">
        <v>788</v>
      </c>
    </row>
    <row r="493" spans="1:9" x14ac:dyDescent="0.35">
      <c r="A493">
        <v>492</v>
      </c>
      <c r="B493" t="s">
        <v>812</v>
      </c>
      <c r="C493" t="s">
        <v>332</v>
      </c>
      <c r="D493" t="s">
        <v>255</v>
      </c>
      <c r="E493" t="s">
        <v>265</v>
      </c>
      <c r="F493">
        <v>15</v>
      </c>
      <c r="G493">
        <v>95</v>
      </c>
      <c r="H493" s="3">
        <v>1</v>
      </c>
      <c r="I493" t="s">
        <v>788</v>
      </c>
    </row>
    <row r="494" spans="1:9" x14ac:dyDescent="0.35">
      <c r="A494">
        <v>493</v>
      </c>
      <c r="B494" t="s">
        <v>813</v>
      </c>
      <c r="C494" t="s">
        <v>254</v>
      </c>
      <c r="D494" t="s">
        <v>283</v>
      </c>
      <c r="E494" t="s">
        <v>261</v>
      </c>
      <c r="F494">
        <v>15</v>
      </c>
      <c r="G494" t="s">
        <v>277</v>
      </c>
      <c r="H494" s="3">
        <v>1</v>
      </c>
      <c r="I494" t="s">
        <v>788</v>
      </c>
    </row>
    <row r="495" spans="1:9" x14ac:dyDescent="0.35">
      <c r="A495">
        <v>494</v>
      </c>
      <c r="B495" t="s">
        <v>814</v>
      </c>
      <c r="C495" t="s">
        <v>254</v>
      </c>
      <c r="D495" t="s">
        <v>283</v>
      </c>
      <c r="E495" t="s">
        <v>261</v>
      </c>
      <c r="F495">
        <v>15</v>
      </c>
      <c r="G495" t="s">
        <v>277</v>
      </c>
      <c r="H495" s="3">
        <v>1</v>
      </c>
      <c r="I495" t="s">
        <v>788</v>
      </c>
    </row>
    <row r="496" spans="1:9" x14ac:dyDescent="0.35">
      <c r="A496">
        <v>495</v>
      </c>
      <c r="B496" t="s">
        <v>815</v>
      </c>
      <c r="C496" t="s">
        <v>254</v>
      </c>
      <c r="D496" t="s">
        <v>283</v>
      </c>
      <c r="E496" t="s">
        <v>261</v>
      </c>
      <c r="F496">
        <v>15</v>
      </c>
      <c r="G496" t="s">
        <v>277</v>
      </c>
      <c r="H496" t="s">
        <v>277</v>
      </c>
      <c r="I496" t="s">
        <v>788</v>
      </c>
    </row>
    <row r="497" spans="1:9" x14ac:dyDescent="0.35">
      <c r="A497">
        <v>496</v>
      </c>
      <c r="B497" t="s">
        <v>816</v>
      </c>
      <c r="C497" t="s">
        <v>254</v>
      </c>
      <c r="D497" t="s">
        <v>280</v>
      </c>
      <c r="E497" t="s">
        <v>270</v>
      </c>
      <c r="F497">
        <v>15</v>
      </c>
      <c r="G497">
        <v>60</v>
      </c>
      <c r="H497" s="3">
        <v>1</v>
      </c>
      <c r="I497" t="s">
        <v>788</v>
      </c>
    </row>
    <row r="498" spans="1:9" x14ac:dyDescent="0.35">
      <c r="A498">
        <v>497</v>
      </c>
      <c r="B498" t="s">
        <v>817</v>
      </c>
      <c r="C498" t="s">
        <v>254</v>
      </c>
      <c r="D498" t="s">
        <v>280</v>
      </c>
      <c r="E498" t="s">
        <v>270</v>
      </c>
      <c r="F498">
        <v>15</v>
      </c>
      <c r="G498">
        <v>40</v>
      </c>
      <c r="H498" s="3">
        <v>1</v>
      </c>
      <c r="I498" t="s">
        <v>788</v>
      </c>
    </row>
    <row r="499" spans="1:9" x14ac:dyDescent="0.35">
      <c r="A499">
        <v>498</v>
      </c>
      <c r="B499" t="s">
        <v>818</v>
      </c>
      <c r="C499" t="s">
        <v>254</v>
      </c>
      <c r="D499" t="s">
        <v>255</v>
      </c>
      <c r="E499" t="s">
        <v>256</v>
      </c>
      <c r="F499">
        <v>20</v>
      </c>
      <c r="G499">
        <v>70</v>
      </c>
      <c r="H499" s="3">
        <v>1</v>
      </c>
      <c r="I499" t="s">
        <v>788</v>
      </c>
    </row>
    <row r="500" spans="1:9" x14ac:dyDescent="0.35">
      <c r="A500">
        <v>499</v>
      </c>
      <c r="B500" t="s">
        <v>819</v>
      </c>
      <c r="C500" t="s">
        <v>325</v>
      </c>
      <c r="D500" t="s">
        <v>280</v>
      </c>
      <c r="E500" t="s">
        <v>270</v>
      </c>
      <c r="F500">
        <v>15</v>
      </c>
      <c r="G500">
        <v>50</v>
      </c>
      <c r="H500" t="s">
        <v>277</v>
      </c>
      <c r="I500" t="s">
        <v>788</v>
      </c>
    </row>
    <row r="501" spans="1:9" x14ac:dyDescent="0.35">
      <c r="A501">
        <v>500</v>
      </c>
      <c r="B501" t="s">
        <v>820</v>
      </c>
      <c r="C501" t="s">
        <v>353</v>
      </c>
      <c r="D501" t="s">
        <v>280</v>
      </c>
      <c r="E501" t="s">
        <v>265</v>
      </c>
      <c r="F501">
        <v>10</v>
      </c>
      <c r="G501">
        <v>20</v>
      </c>
      <c r="H501" s="3">
        <v>1</v>
      </c>
      <c r="I501" t="s">
        <v>788</v>
      </c>
    </row>
    <row r="502" spans="1:9" x14ac:dyDescent="0.35">
      <c r="A502">
        <v>501</v>
      </c>
      <c r="B502" t="s">
        <v>821</v>
      </c>
      <c r="C502" t="s">
        <v>259</v>
      </c>
      <c r="D502" t="s">
        <v>283</v>
      </c>
      <c r="E502" t="s">
        <v>273</v>
      </c>
      <c r="F502">
        <v>15</v>
      </c>
      <c r="G502" t="s">
        <v>277</v>
      </c>
      <c r="H502" t="s">
        <v>277</v>
      </c>
      <c r="I502" t="s">
        <v>788</v>
      </c>
    </row>
    <row r="503" spans="1:9" x14ac:dyDescent="0.35">
      <c r="A503">
        <v>502</v>
      </c>
      <c r="B503" t="s">
        <v>822</v>
      </c>
      <c r="C503" t="s">
        <v>353</v>
      </c>
      <c r="D503" t="s">
        <v>283</v>
      </c>
      <c r="E503" t="s">
        <v>265</v>
      </c>
      <c r="F503">
        <v>15</v>
      </c>
      <c r="G503" t="s">
        <v>277</v>
      </c>
      <c r="H503" t="s">
        <v>277</v>
      </c>
      <c r="I503" t="s">
        <v>788</v>
      </c>
    </row>
    <row r="504" spans="1:9" x14ac:dyDescent="0.35">
      <c r="A504">
        <v>503</v>
      </c>
      <c r="B504" t="s">
        <v>823</v>
      </c>
      <c r="C504" t="s">
        <v>345</v>
      </c>
      <c r="D504" t="s">
        <v>280</v>
      </c>
      <c r="E504" t="s">
        <v>256</v>
      </c>
      <c r="F504">
        <v>15</v>
      </c>
      <c r="G504">
        <v>80</v>
      </c>
      <c r="H504" s="3">
        <v>1</v>
      </c>
      <c r="I504" t="s">
        <v>788</v>
      </c>
    </row>
    <row r="505" spans="1:9" x14ac:dyDescent="0.35">
      <c r="A505">
        <v>504</v>
      </c>
      <c r="B505" t="s">
        <v>824</v>
      </c>
      <c r="C505" t="s">
        <v>254</v>
      </c>
      <c r="D505" t="s">
        <v>283</v>
      </c>
      <c r="E505" t="s">
        <v>256</v>
      </c>
      <c r="F505">
        <v>15</v>
      </c>
      <c r="G505" t="s">
        <v>277</v>
      </c>
      <c r="H505" t="s">
        <v>277</v>
      </c>
      <c r="I505" t="s">
        <v>788</v>
      </c>
    </row>
    <row r="506" spans="1:9" x14ac:dyDescent="0.35">
      <c r="A506">
        <v>505</v>
      </c>
      <c r="B506" t="s">
        <v>825</v>
      </c>
      <c r="C506" t="s">
        <v>353</v>
      </c>
      <c r="D506" t="s">
        <v>283</v>
      </c>
      <c r="E506" t="s">
        <v>270</v>
      </c>
      <c r="F506">
        <v>10</v>
      </c>
      <c r="G506" t="s">
        <v>277</v>
      </c>
      <c r="H506" t="s">
        <v>277</v>
      </c>
      <c r="I506" t="s">
        <v>788</v>
      </c>
    </row>
    <row r="507" spans="1:9" x14ac:dyDescent="0.35">
      <c r="A507">
        <v>506</v>
      </c>
      <c r="B507" t="s">
        <v>826</v>
      </c>
      <c r="C507" t="s">
        <v>400</v>
      </c>
      <c r="D507" t="s">
        <v>280</v>
      </c>
      <c r="E507" t="s">
        <v>265</v>
      </c>
      <c r="F507">
        <v>10</v>
      </c>
      <c r="G507" t="s">
        <v>595</v>
      </c>
      <c r="H507" s="3">
        <v>1</v>
      </c>
      <c r="I507" t="s">
        <v>788</v>
      </c>
    </row>
    <row r="508" spans="1:9" x14ac:dyDescent="0.35">
      <c r="A508">
        <v>507</v>
      </c>
      <c r="B508" t="s">
        <v>827</v>
      </c>
      <c r="C508" t="s">
        <v>287</v>
      </c>
      <c r="D508" t="s">
        <v>255</v>
      </c>
      <c r="E508" t="s">
        <v>256</v>
      </c>
      <c r="F508">
        <v>10</v>
      </c>
      <c r="G508">
        <v>60</v>
      </c>
      <c r="H508" s="3">
        <v>1</v>
      </c>
      <c r="I508" t="s">
        <v>788</v>
      </c>
    </row>
    <row r="509" spans="1:9" x14ac:dyDescent="0.35">
      <c r="A509">
        <v>508</v>
      </c>
      <c r="B509" t="s">
        <v>828</v>
      </c>
      <c r="C509" t="s">
        <v>520</v>
      </c>
      <c r="D509" t="s">
        <v>283</v>
      </c>
      <c r="E509" t="s">
        <v>265</v>
      </c>
      <c r="F509">
        <v>10</v>
      </c>
      <c r="G509" t="s">
        <v>277</v>
      </c>
      <c r="H509" t="s">
        <v>277</v>
      </c>
      <c r="I509" t="s">
        <v>788</v>
      </c>
    </row>
    <row r="510" spans="1:9" x14ac:dyDescent="0.35">
      <c r="A510">
        <v>509</v>
      </c>
      <c r="B510" t="s">
        <v>829</v>
      </c>
      <c r="C510" t="s">
        <v>259</v>
      </c>
      <c r="D510" t="s">
        <v>255</v>
      </c>
      <c r="E510" t="s">
        <v>273</v>
      </c>
      <c r="F510">
        <v>10</v>
      </c>
      <c r="G510">
        <v>60</v>
      </c>
      <c r="H510" s="3">
        <v>0.9</v>
      </c>
      <c r="I510" t="s">
        <v>788</v>
      </c>
    </row>
    <row r="511" spans="1:9" x14ac:dyDescent="0.35">
      <c r="A511">
        <v>510</v>
      </c>
      <c r="B511" t="s">
        <v>830</v>
      </c>
      <c r="C511" t="s">
        <v>267</v>
      </c>
      <c r="D511" t="s">
        <v>280</v>
      </c>
      <c r="E511" t="s">
        <v>256</v>
      </c>
      <c r="F511">
        <v>15</v>
      </c>
      <c r="G511" t="s">
        <v>289</v>
      </c>
      <c r="H511" s="3">
        <v>1</v>
      </c>
      <c r="I511" t="s">
        <v>788</v>
      </c>
    </row>
    <row r="512" spans="1:9" x14ac:dyDescent="0.35">
      <c r="A512">
        <v>511</v>
      </c>
      <c r="B512" t="s">
        <v>831</v>
      </c>
      <c r="C512" t="s">
        <v>332</v>
      </c>
      <c r="D512" t="s">
        <v>283</v>
      </c>
      <c r="E512" t="s">
        <v>265</v>
      </c>
      <c r="F512">
        <v>15</v>
      </c>
      <c r="G512" t="s">
        <v>277</v>
      </c>
      <c r="H512" s="3">
        <v>1</v>
      </c>
      <c r="I512" t="s">
        <v>788</v>
      </c>
    </row>
    <row r="513" spans="1:9" x14ac:dyDescent="0.35">
      <c r="A513">
        <v>512</v>
      </c>
      <c r="B513" t="s">
        <v>832</v>
      </c>
      <c r="C513" t="s">
        <v>287</v>
      </c>
      <c r="D513" t="s">
        <v>255</v>
      </c>
      <c r="E513" t="s">
        <v>273</v>
      </c>
      <c r="F513">
        <v>15</v>
      </c>
      <c r="G513">
        <v>55</v>
      </c>
      <c r="H513" s="3">
        <v>1</v>
      </c>
      <c r="I513" t="s">
        <v>788</v>
      </c>
    </row>
    <row r="514" spans="1:9" x14ac:dyDescent="0.35">
      <c r="A514">
        <v>513</v>
      </c>
      <c r="B514" t="s">
        <v>833</v>
      </c>
      <c r="C514" t="s">
        <v>254</v>
      </c>
      <c r="D514" t="s">
        <v>283</v>
      </c>
      <c r="E514" t="s">
        <v>265</v>
      </c>
      <c r="F514">
        <v>15</v>
      </c>
      <c r="G514" t="s">
        <v>277</v>
      </c>
      <c r="H514" t="s">
        <v>277</v>
      </c>
      <c r="I514" t="s">
        <v>788</v>
      </c>
    </row>
    <row r="515" spans="1:9" x14ac:dyDescent="0.35">
      <c r="A515">
        <v>514</v>
      </c>
      <c r="B515" t="s">
        <v>834</v>
      </c>
      <c r="C515" t="s">
        <v>254</v>
      </c>
      <c r="D515" t="s">
        <v>255</v>
      </c>
      <c r="E515" t="s">
        <v>273</v>
      </c>
      <c r="F515">
        <v>5</v>
      </c>
      <c r="G515">
        <v>70</v>
      </c>
      <c r="H515" s="3">
        <v>1</v>
      </c>
      <c r="I515" t="s">
        <v>788</v>
      </c>
    </row>
    <row r="516" spans="1:9" x14ac:dyDescent="0.35">
      <c r="A516">
        <v>515</v>
      </c>
      <c r="B516" t="s">
        <v>835</v>
      </c>
      <c r="C516" t="s">
        <v>259</v>
      </c>
      <c r="D516" t="s">
        <v>280</v>
      </c>
      <c r="E516" t="s">
        <v>256</v>
      </c>
      <c r="F516">
        <v>5</v>
      </c>
      <c r="G516" t="s">
        <v>277</v>
      </c>
      <c r="H516" s="3">
        <v>1</v>
      </c>
      <c r="I516" t="s">
        <v>788</v>
      </c>
    </row>
    <row r="517" spans="1:9" x14ac:dyDescent="0.35">
      <c r="A517">
        <v>516</v>
      </c>
      <c r="B517" t="s">
        <v>836</v>
      </c>
      <c r="C517" t="s">
        <v>254</v>
      </c>
      <c r="D517" t="s">
        <v>283</v>
      </c>
      <c r="E517" t="s">
        <v>261</v>
      </c>
      <c r="F517">
        <v>15</v>
      </c>
      <c r="G517" t="s">
        <v>277</v>
      </c>
      <c r="H517" t="s">
        <v>277</v>
      </c>
      <c r="I517" t="s">
        <v>788</v>
      </c>
    </row>
    <row r="518" spans="1:9" x14ac:dyDescent="0.35">
      <c r="A518">
        <v>517</v>
      </c>
      <c r="B518" t="s">
        <v>837</v>
      </c>
      <c r="C518" t="s">
        <v>267</v>
      </c>
      <c r="D518" t="s">
        <v>280</v>
      </c>
      <c r="E518" t="s">
        <v>270</v>
      </c>
      <c r="F518">
        <v>5</v>
      </c>
      <c r="G518">
        <v>100</v>
      </c>
      <c r="H518" s="3">
        <v>0.5</v>
      </c>
      <c r="I518" t="s">
        <v>788</v>
      </c>
    </row>
    <row r="519" spans="1:9" x14ac:dyDescent="0.35">
      <c r="A519">
        <v>518</v>
      </c>
      <c r="B519" t="s">
        <v>838</v>
      </c>
      <c r="C519" t="s">
        <v>345</v>
      </c>
      <c r="D519" t="s">
        <v>280</v>
      </c>
      <c r="E519" t="s">
        <v>270</v>
      </c>
      <c r="F519">
        <v>10</v>
      </c>
      <c r="G519" t="s">
        <v>389</v>
      </c>
      <c r="H519" s="3">
        <v>1</v>
      </c>
      <c r="I519" t="s">
        <v>788</v>
      </c>
    </row>
    <row r="520" spans="1:9" x14ac:dyDescent="0.35">
      <c r="A520">
        <v>519</v>
      </c>
      <c r="B520" t="s">
        <v>839</v>
      </c>
      <c r="C520" t="s">
        <v>267</v>
      </c>
      <c r="D520" t="s">
        <v>280</v>
      </c>
      <c r="E520" t="s">
        <v>270</v>
      </c>
      <c r="F520">
        <v>10</v>
      </c>
      <c r="G520" t="s">
        <v>389</v>
      </c>
      <c r="H520" s="3">
        <v>1</v>
      </c>
      <c r="I520" t="s">
        <v>788</v>
      </c>
    </row>
    <row r="521" spans="1:9" x14ac:dyDescent="0.35">
      <c r="A521">
        <v>520</v>
      </c>
      <c r="B521" t="s">
        <v>840</v>
      </c>
      <c r="C521" t="s">
        <v>298</v>
      </c>
      <c r="D521" t="s">
        <v>280</v>
      </c>
      <c r="E521" t="s">
        <v>270</v>
      </c>
      <c r="F521">
        <v>10</v>
      </c>
      <c r="G521" t="s">
        <v>389</v>
      </c>
      <c r="H521" s="3">
        <v>1</v>
      </c>
      <c r="I521" t="s">
        <v>788</v>
      </c>
    </row>
    <row r="522" spans="1:9" x14ac:dyDescent="0.35">
      <c r="A522">
        <v>521</v>
      </c>
      <c r="B522" t="s">
        <v>841</v>
      </c>
      <c r="C522" t="s">
        <v>272</v>
      </c>
      <c r="D522" t="s">
        <v>280</v>
      </c>
      <c r="E522" t="s">
        <v>273</v>
      </c>
      <c r="F522">
        <v>20</v>
      </c>
      <c r="G522">
        <v>70</v>
      </c>
      <c r="H522" s="3">
        <v>1</v>
      </c>
      <c r="I522" t="s">
        <v>788</v>
      </c>
    </row>
    <row r="523" spans="1:9" x14ac:dyDescent="0.35">
      <c r="A523">
        <v>522</v>
      </c>
      <c r="B523" t="s">
        <v>842</v>
      </c>
      <c r="C523" t="s">
        <v>327</v>
      </c>
      <c r="D523" t="s">
        <v>280</v>
      </c>
      <c r="E523" t="s">
        <v>261</v>
      </c>
      <c r="F523">
        <v>20</v>
      </c>
      <c r="G523" t="s">
        <v>479</v>
      </c>
      <c r="H523" s="3">
        <v>1</v>
      </c>
      <c r="I523" t="s">
        <v>788</v>
      </c>
    </row>
    <row r="524" spans="1:9" x14ac:dyDescent="0.35">
      <c r="A524">
        <v>523</v>
      </c>
      <c r="B524" t="s">
        <v>843</v>
      </c>
      <c r="C524" t="s">
        <v>309</v>
      </c>
      <c r="D524" t="s">
        <v>255</v>
      </c>
      <c r="E524" t="s">
        <v>256</v>
      </c>
      <c r="F524">
        <v>20</v>
      </c>
      <c r="G524">
        <v>60</v>
      </c>
      <c r="H524" s="3">
        <v>1</v>
      </c>
      <c r="I524" t="s">
        <v>788</v>
      </c>
    </row>
    <row r="525" spans="1:9" x14ac:dyDescent="0.35">
      <c r="A525">
        <v>524</v>
      </c>
      <c r="B525" t="s">
        <v>844</v>
      </c>
      <c r="C525" t="s">
        <v>269</v>
      </c>
      <c r="D525" t="s">
        <v>280</v>
      </c>
      <c r="E525" t="s">
        <v>270</v>
      </c>
      <c r="F525">
        <v>10</v>
      </c>
      <c r="G525" t="s">
        <v>289</v>
      </c>
      <c r="H525" s="3">
        <v>0.9</v>
      </c>
      <c r="I525" t="s">
        <v>788</v>
      </c>
    </row>
    <row r="526" spans="1:9" x14ac:dyDescent="0.35">
      <c r="A526">
        <v>525</v>
      </c>
      <c r="B526" t="s">
        <v>845</v>
      </c>
      <c r="C526" t="s">
        <v>377</v>
      </c>
      <c r="D526" t="s">
        <v>255</v>
      </c>
      <c r="E526" t="s">
        <v>256</v>
      </c>
      <c r="F526">
        <v>10</v>
      </c>
      <c r="G526">
        <v>60</v>
      </c>
      <c r="H526" s="3">
        <v>0.9</v>
      </c>
      <c r="I526" t="s">
        <v>788</v>
      </c>
    </row>
    <row r="527" spans="1:9" x14ac:dyDescent="0.35">
      <c r="A527">
        <v>526</v>
      </c>
      <c r="B527" t="s">
        <v>846</v>
      </c>
      <c r="C527" t="s">
        <v>254</v>
      </c>
      <c r="D527" t="s">
        <v>283</v>
      </c>
      <c r="E527" t="s">
        <v>256</v>
      </c>
      <c r="F527">
        <v>30</v>
      </c>
      <c r="G527" t="s">
        <v>277</v>
      </c>
      <c r="H527" t="s">
        <v>277</v>
      </c>
      <c r="I527" t="s">
        <v>788</v>
      </c>
    </row>
    <row r="528" spans="1:9" x14ac:dyDescent="0.35">
      <c r="A528">
        <v>527</v>
      </c>
      <c r="B528" t="s">
        <v>847</v>
      </c>
      <c r="C528" t="s">
        <v>272</v>
      </c>
      <c r="D528" t="s">
        <v>280</v>
      </c>
      <c r="E528" t="s">
        <v>270</v>
      </c>
      <c r="F528">
        <v>15</v>
      </c>
      <c r="G528">
        <v>55</v>
      </c>
      <c r="H528" s="3">
        <v>0.95</v>
      </c>
      <c r="I528" t="s">
        <v>788</v>
      </c>
    </row>
    <row r="529" spans="1:9" x14ac:dyDescent="0.35">
      <c r="A529">
        <v>528</v>
      </c>
      <c r="B529" t="s">
        <v>848</v>
      </c>
      <c r="C529" t="s">
        <v>272</v>
      </c>
      <c r="D529" t="s">
        <v>255</v>
      </c>
      <c r="E529" t="s">
        <v>256</v>
      </c>
      <c r="F529">
        <v>15</v>
      </c>
      <c r="G529">
        <v>90</v>
      </c>
      <c r="H529" s="3">
        <v>1</v>
      </c>
      <c r="I529" t="s">
        <v>788</v>
      </c>
    </row>
    <row r="530" spans="1:9" x14ac:dyDescent="0.35">
      <c r="A530">
        <v>529</v>
      </c>
      <c r="B530" t="s">
        <v>849</v>
      </c>
      <c r="C530" t="s">
        <v>309</v>
      </c>
      <c r="D530" t="s">
        <v>255</v>
      </c>
      <c r="E530" t="s">
        <v>256</v>
      </c>
      <c r="F530">
        <v>10</v>
      </c>
      <c r="G530">
        <v>80</v>
      </c>
      <c r="H530" s="3">
        <v>0.95</v>
      </c>
      <c r="I530" t="s">
        <v>788</v>
      </c>
    </row>
    <row r="531" spans="1:9" x14ac:dyDescent="0.35">
      <c r="A531">
        <v>530</v>
      </c>
      <c r="B531" t="s">
        <v>850</v>
      </c>
      <c r="C531" t="s">
        <v>377</v>
      </c>
      <c r="D531" t="s">
        <v>255</v>
      </c>
      <c r="E531" t="s">
        <v>256</v>
      </c>
      <c r="F531">
        <v>15</v>
      </c>
      <c r="G531">
        <v>40</v>
      </c>
      <c r="H531" s="3">
        <v>0.9</v>
      </c>
      <c r="I531" t="s">
        <v>788</v>
      </c>
    </row>
    <row r="532" spans="1:9" x14ac:dyDescent="0.35">
      <c r="A532">
        <v>531</v>
      </c>
      <c r="B532" t="s">
        <v>851</v>
      </c>
      <c r="C532" t="s">
        <v>353</v>
      </c>
      <c r="D532" t="s">
        <v>255</v>
      </c>
      <c r="E532" t="s">
        <v>261</v>
      </c>
      <c r="F532">
        <v>25</v>
      </c>
      <c r="G532">
        <v>60</v>
      </c>
      <c r="H532" s="3">
        <v>1</v>
      </c>
      <c r="I532" t="s">
        <v>788</v>
      </c>
    </row>
    <row r="533" spans="1:9" x14ac:dyDescent="0.35">
      <c r="A533">
        <v>532</v>
      </c>
      <c r="B533" t="s">
        <v>852</v>
      </c>
      <c r="C533" t="s">
        <v>298</v>
      </c>
      <c r="D533" t="s">
        <v>255</v>
      </c>
      <c r="E533" t="s">
        <v>256</v>
      </c>
      <c r="F533">
        <v>10</v>
      </c>
      <c r="G533">
        <v>75</v>
      </c>
      <c r="H533" s="3">
        <v>1</v>
      </c>
      <c r="I533" t="s">
        <v>788</v>
      </c>
    </row>
    <row r="534" spans="1:9" x14ac:dyDescent="0.35">
      <c r="A534">
        <v>533</v>
      </c>
      <c r="B534" t="s">
        <v>853</v>
      </c>
      <c r="C534" t="s">
        <v>259</v>
      </c>
      <c r="D534" t="s">
        <v>255</v>
      </c>
      <c r="E534" t="s">
        <v>273</v>
      </c>
      <c r="F534" t="s">
        <v>366</v>
      </c>
      <c r="G534">
        <v>90</v>
      </c>
      <c r="H534" s="3">
        <v>1</v>
      </c>
      <c r="I534" t="s">
        <v>788</v>
      </c>
    </row>
    <row r="535" spans="1:9" x14ac:dyDescent="0.35">
      <c r="A535">
        <v>534</v>
      </c>
      <c r="B535" t="s">
        <v>854</v>
      </c>
      <c r="C535" t="s">
        <v>345</v>
      </c>
      <c r="D535" t="s">
        <v>255</v>
      </c>
      <c r="E535" t="s">
        <v>273</v>
      </c>
      <c r="F535">
        <v>10</v>
      </c>
      <c r="G535">
        <v>75</v>
      </c>
      <c r="H535" s="3">
        <v>0.95</v>
      </c>
      <c r="I535" t="s">
        <v>788</v>
      </c>
    </row>
    <row r="536" spans="1:9" x14ac:dyDescent="0.35">
      <c r="A536">
        <v>535</v>
      </c>
      <c r="B536" t="s">
        <v>855</v>
      </c>
      <c r="C536" t="s">
        <v>267</v>
      </c>
      <c r="D536" t="s">
        <v>255</v>
      </c>
      <c r="E536" t="s">
        <v>256</v>
      </c>
      <c r="F536">
        <v>10</v>
      </c>
      <c r="G536" t="s">
        <v>277</v>
      </c>
      <c r="H536" s="3">
        <v>1</v>
      </c>
      <c r="I536" t="s">
        <v>788</v>
      </c>
    </row>
    <row r="537" spans="1:9" x14ac:dyDescent="0.35">
      <c r="A537">
        <v>536</v>
      </c>
      <c r="B537" t="s">
        <v>856</v>
      </c>
      <c r="C537" t="s">
        <v>298</v>
      </c>
      <c r="D537" t="s">
        <v>280</v>
      </c>
      <c r="E537" t="s">
        <v>273</v>
      </c>
      <c r="F537">
        <v>10</v>
      </c>
      <c r="G537">
        <v>65</v>
      </c>
      <c r="H537" s="3">
        <v>0.9</v>
      </c>
      <c r="I537" t="s">
        <v>788</v>
      </c>
    </row>
    <row r="538" spans="1:9" x14ac:dyDescent="0.35">
      <c r="A538">
        <v>537</v>
      </c>
      <c r="B538" t="s">
        <v>857</v>
      </c>
      <c r="C538" t="s">
        <v>327</v>
      </c>
      <c r="D538" t="s">
        <v>255</v>
      </c>
      <c r="E538" t="s">
        <v>256</v>
      </c>
      <c r="F538">
        <v>20</v>
      </c>
      <c r="G538">
        <v>65</v>
      </c>
      <c r="H538" s="3">
        <v>1</v>
      </c>
      <c r="I538" t="s">
        <v>788</v>
      </c>
    </row>
    <row r="539" spans="1:9" x14ac:dyDescent="0.35">
      <c r="A539">
        <v>538</v>
      </c>
      <c r="B539" t="s">
        <v>858</v>
      </c>
      <c r="C539" t="s">
        <v>298</v>
      </c>
      <c r="D539" t="s">
        <v>283</v>
      </c>
      <c r="E539" t="s">
        <v>261</v>
      </c>
      <c r="F539">
        <v>10</v>
      </c>
      <c r="G539" t="s">
        <v>277</v>
      </c>
      <c r="H539" t="s">
        <v>277</v>
      </c>
      <c r="I539" t="s">
        <v>788</v>
      </c>
    </row>
    <row r="540" spans="1:9" x14ac:dyDescent="0.35">
      <c r="A540">
        <v>539</v>
      </c>
      <c r="B540" t="s">
        <v>859</v>
      </c>
      <c r="C540" t="s">
        <v>332</v>
      </c>
      <c r="D540" t="s">
        <v>280</v>
      </c>
      <c r="E540" t="s">
        <v>273</v>
      </c>
      <c r="F540">
        <v>10</v>
      </c>
      <c r="G540">
        <v>85</v>
      </c>
      <c r="H540" s="3">
        <v>0.95</v>
      </c>
      <c r="I540" t="s">
        <v>788</v>
      </c>
    </row>
    <row r="541" spans="1:9" x14ac:dyDescent="0.35">
      <c r="A541">
        <v>540</v>
      </c>
      <c r="B541" t="s">
        <v>860</v>
      </c>
      <c r="C541" t="s">
        <v>353</v>
      </c>
      <c r="D541" t="s">
        <v>280</v>
      </c>
      <c r="E541" t="s">
        <v>273</v>
      </c>
      <c r="F541">
        <v>10</v>
      </c>
      <c r="G541">
        <v>100</v>
      </c>
      <c r="H541" s="3">
        <v>1</v>
      </c>
      <c r="I541" t="s">
        <v>788</v>
      </c>
    </row>
    <row r="542" spans="1:9" x14ac:dyDescent="0.35">
      <c r="A542">
        <v>541</v>
      </c>
      <c r="B542" t="s">
        <v>861</v>
      </c>
      <c r="C542" t="s">
        <v>254</v>
      </c>
      <c r="D542" t="s">
        <v>255</v>
      </c>
      <c r="E542" t="s">
        <v>261</v>
      </c>
      <c r="F542">
        <v>10</v>
      </c>
      <c r="G542">
        <v>25</v>
      </c>
      <c r="H542" s="3">
        <v>0.85</v>
      </c>
      <c r="I542" t="s">
        <v>788</v>
      </c>
    </row>
    <row r="543" spans="1:9" x14ac:dyDescent="0.35">
      <c r="A543">
        <v>542</v>
      </c>
      <c r="B543" t="s">
        <v>862</v>
      </c>
      <c r="C543" t="s">
        <v>287</v>
      </c>
      <c r="D543" t="s">
        <v>280</v>
      </c>
      <c r="E543" t="s">
        <v>256</v>
      </c>
      <c r="F543">
        <v>10</v>
      </c>
      <c r="G543" t="s">
        <v>347</v>
      </c>
      <c r="H543" s="3">
        <v>0.7</v>
      </c>
      <c r="I543" t="s">
        <v>788</v>
      </c>
    </row>
    <row r="544" spans="1:9" x14ac:dyDescent="0.35">
      <c r="A544">
        <v>543</v>
      </c>
      <c r="B544" t="s">
        <v>863</v>
      </c>
      <c r="C544" t="s">
        <v>254</v>
      </c>
      <c r="D544" t="s">
        <v>255</v>
      </c>
      <c r="E544" t="s">
        <v>256</v>
      </c>
      <c r="F544">
        <v>15</v>
      </c>
      <c r="G544">
        <v>120</v>
      </c>
      <c r="H544" s="3">
        <v>1</v>
      </c>
      <c r="I544" t="s">
        <v>788</v>
      </c>
    </row>
    <row r="545" spans="1:9" x14ac:dyDescent="0.35">
      <c r="A545">
        <v>544</v>
      </c>
      <c r="B545" t="s">
        <v>864</v>
      </c>
      <c r="C545" t="s">
        <v>520</v>
      </c>
      <c r="D545" t="s">
        <v>255</v>
      </c>
      <c r="E545" t="s">
        <v>265</v>
      </c>
      <c r="F545">
        <v>15</v>
      </c>
      <c r="G545">
        <v>50</v>
      </c>
      <c r="H545" s="3">
        <v>0.85</v>
      </c>
      <c r="I545" t="s">
        <v>788</v>
      </c>
    </row>
    <row r="546" spans="1:9" x14ac:dyDescent="0.35">
      <c r="A546">
        <v>545</v>
      </c>
      <c r="B546" t="s">
        <v>865</v>
      </c>
      <c r="C546" t="s">
        <v>267</v>
      </c>
      <c r="D546" t="s">
        <v>280</v>
      </c>
      <c r="E546" t="s">
        <v>273</v>
      </c>
      <c r="F546">
        <v>5</v>
      </c>
      <c r="G546">
        <v>100</v>
      </c>
      <c r="H546" s="3">
        <v>1</v>
      </c>
      <c r="I546" t="s">
        <v>788</v>
      </c>
    </row>
    <row r="547" spans="1:9" x14ac:dyDescent="0.35">
      <c r="A547">
        <v>546</v>
      </c>
      <c r="B547" t="s">
        <v>866</v>
      </c>
      <c r="C547" t="s">
        <v>254</v>
      </c>
      <c r="D547" t="s">
        <v>280</v>
      </c>
      <c r="E547" t="s">
        <v>273</v>
      </c>
      <c r="F547">
        <v>5</v>
      </c>
      <c r="G547" t="s">
        <v>321</v>
      </c>
      <c r="H547" s="3">
        <v>1</v>
      </c>
      <c r="I547" t="s">
        <v>788</v>
      </c>
    </row>
    <row r="548" spans="1:9" x14ac:dyDescent="0.35">
      <c r="A548">
        <v>547</v>
      </c>
      <c r="B548" t="s">
        <v>867</v>
      </c>
      <c r="C548" t="s">
        <v>254</v>
      </c>
      <c r="D548" t="s">
        <v>280</v>
      </c>
      <c r="E548" t="s">
        <v>270</v>
      </c>
      <c r="F548">
        <v>10</v>
      </c>
      <c r="G548">
        <v>75</v>
      </c>
      <c r="H548" s="3">
        <v>1</v>
      </c>
      <c r="I548" t="s">
        <v>788</v>
      </c>
    </row>
    <row r="549" spans="1:9" x14ac:dyDescent="0.35">
      <c r="A549">
        <v>548</v>
      </c>
      <c r="B549" t="s">
        <v>868</v>
      </c>
      <c r="C549" t="s">
        <v>259</v>
      </c>
      <c r="D549" t="s">
        <v>280</v>
      </c>
      <c r="E549" t="s">
        <v>270</v>
      </c>
      <c r="F549">
        <v>10</v>
      </c>
      <c r="G549">
        <v>85</v>
      </c>
      <c r="H549" s="3">
        <v>1</v>
      </c>
      <c r="I549" t="s">
        <v>788</v>
      </c>
    </row>
    <row r="550" spans="1:9" x14ac:dyDescent="0.35">
      <c r="A550">
        <v>549</v>
      </c>
      <c r="B550" t="s">
        <v>869</v>
      </c>
      <c r="C550" t="s">
        <v>269</v>
      </c>
      <c r="D550" t="s">
        <v>280</v>
      </c>
      <c r="E550" t="s">
        <v>270</v>
      </c>
      <c r="F550">
        <v>10</v>
      </c>
      <c r="G550">
        <v>65</v>
      </c>
      <c r="H550" s="3">
        <v>0.95</v>
      </c>
      <c r="I550" t="s">
        <v>788</v>
      </c>
    </row>
    <row r="551" spans="1:9" x14ac:dyDescent="0.35">
      <c r="A551">
        <v>550</v>
      </c>
      <c r="B551" t="s">
        <v>870</v>
      </c>
      <c r="C551" t="s">
        <v>272</v>
      </c>
      <c r="D551" t="s">
        <v>255</v>
      </c>
      <c r="E551" t="s">
        <v>270</v>
      </c>
      <c r="F551">
        <v>5</v>
      </c>
      <c r="G551">
        <v>130</v>
      </c>
      <c r="H551" s="3">
        <v>0.85</v>
      </c>
      <c r="I551" t="s">
        <v>788</v>
      </c>
    </row>
    <row r="552" spans="1:9" x14ac:dyDescent="0.35">
      <c r="A552">
        <v>551</v>
      </c>
      <c r="B552" t="s">
        <v>871</v>
      </c>
      <c r="C552" t="s">
        <v>267</v>
      </c>
      <c r="D552" t="s">
        <v>280</v>
      </c>
      <c r="E552" t="s">
        <v>270</v>
      </c>
      <c r="F552">
        <v>5</v>
      </c>
      <c r="G552">
        <v>130</v>
      </c>
      <c r="H552" s="3">
        <v>0.85</v>
      </c>
      <c r="I552" t="s">
        <v>788</v>
      </c>
    </row>
    <row r="553" spans="1:9" x14ac:dyDescent="0.35">
      <c r="A553">
        <v>552</v>
      </c>
      <c r="B553" t="s">
        <v>872</v>
      </c>
      <c r="C553" t="s">
        <v>267</v>
      </c>
      <c r="D553" t="s">
        <v>280</v>
      </c>
      <c r="E553" t="s">
        <v>270</v>
      </c>
      <c r="F553">
        <v>10</v>
      </c>
      <c r="G553">
        <v>80</v>
      </c>
      <c r="H553" s="3">
        <v>1</v>
      </c>
      <c r="I553" t="s">
        <v>788</v>
      </c>
    </row>
    <row r="554" spans="1:9" x14ac:dyDescent="0.35">
      <c r="A554">
        <v>553</v>
      </c>
      <c r="B554" t="s">
        <v>873</v>
      </c>
      <c r="C554" t="s">
        <v>269</v>
      </c>
      <c r="D554" t="s">
        <v>255</v>
      </c>
      <c r="E554" t="s">
        <v>270</v>
      </c>
      <c r="F554">
        <v>5</v>
      </c>
      <c r="G554">
        <v>140</v>
      </c>
      <c r="H554" s="3">
        <v>0.9</v>
      </c>
      <c r="I554" t="s">
        <v>788</v>
      </c>
    </row>
    <row r="555" spans="1:9" x14ac:dyDescent="0.35">
      <c r="A555">
        <v>554</v>
      </c>
      <c r="B555" t="s">
        <v>874</v>
      </c>
      <c r="C555" t="s">
        <v>269</v>
      </c>
      <c r="D555" t="s">
        <v>280</v>
      </c>
      <c r="E555" t="s">
        <v>270</v>
      </c>
      <c r="F555">
        <v>5</v>
      </c>
      <c r="G555">
        <v>140</v>
      </c>
      <c r="H555" s="3">
        <v>0.9</v>
      </c>
      <c r="I555" t="s">
        <v>788</v>
      </c>
    </row>
    <row r="556" spans="1:9" x14ac:dyDescent="0.35">
      <c r="A556">
        <v>555</v>
      </c>
      <c r="B556" t="s">
        <v>875</v>
      </c>
      <c r="C556" t="s">
        <v>332</v>
      </c>
      <c r="D556" t="s">
        <v>280</v>
      </c>
      <c r="E556" t="s">
        <v>256</v>
      </c>
      <c r="F556">
        <v>15</v>
      </c>
      <c r="G556">
        <v>55</v>
      </c>
      <c r="H556" s="3">
        <v>0.95</v>
      </c>
      <c r="I556" t="s">
        <v>788</v>
      </c>
    </row>
    <row r="557" spans="1:9" x14ac:dyDescent="0.35">
      <c r="A557">
        <v>556</v>
      </c>
      <c r="B557" t="s">
        <v>876</v>
      </c>
      <c r="C557" t="s">
        <v>269</v>
      </c>
      <c r="D557" t="s">
        <v>255</v>
      </c>
      <c r="E557" t="s">
        <v>270</v>
      </c>
      <c r="F557">
        <v>10</v>
      </c>
      <c r="G557">
        <v>85</v>
      </c>
      <c r="H557" s="3">
        <v>0.9</v>
      </c>
      <c r="I557" t="s">
        <v>788</v>
      </c>
    </row>
    <row r="558" spans="1:9" x14ac:dyDescent="0.35">
      <c r="A558">
        <v>557</v>
      </c>
      <c r="B558" t="s">
        <v>877</v>
      </c>
      <c r="C558" t="s">
        <v>267</v>
      </c>
      <c r="D558" t="s">
        <v>255</v>
      </c>
      <c r="E558" t="s">
        <v>273</v>
      </c>
      <c r="F558">
        <v>5</v>
      </c>
      <c r="G558">
        <v>180</v>
      </c>
      <c r="H558" s="3">
        <v>0.95</v>
      </c>
      <c r="I558" t="s">
        <v>788</v>
      </c>
    </row>
    <row r="559" spans="1:9" x14ac:dyDescent="0.35">
      <c r="A559">
        <v>558</v>
      </c>
      <c r="B559" t="s">
        <v>878</v>
      </c>
      <c r="C559" t="s">
        <v>267</v>
      </c>
      <c r="D559" t="s">
        <v>280</v>
      </c>
      <c r="E559" t="s">
        <v>270</v>
      </c>
      <c r="F559">
        <v>5</v>
      </c>
      <c r="G559">
        <v>100</v>
      </c>
      <c r="H559" s="3">
        <v>1</v>
      </c>
      <c r="I559" t="s">
        <v>788</v>
      </c>
    </row>
    <row r="560" spans="1:9" x14ac:dyDescent="0.35">
      <c r="A560">
        <v>559</v>
      </c>
      <c r="B560" t="s">
        <v>879</v>
      </c>
      <c r="C560" t="s">
        <v>272</v>
      </c>
      <c r="D560" t="s">
        <v>255</v>
      </c>
      <c r="E560" t="s">
        <v>273</v>
      </c>
      <c r="F560">
        <v>5</v>
      </c>
      <c r="G560">
        <v>100</v>
      </c>
      <c r="H560" s="3">
        <v>1</v>
      </c>
      <c r="I560" t="s">
        <v>788</v>
      </c>
    </row>
    <row r="561" spans="1:9" x14ac:dyDescent="0.35">
      <c r="A561">
        <v>560</v>
      </c>
      <c r="B561" t="s">
        <v>880</v>
      </c>
      <c r="C561" t="s">
        <v>259</v>
      </c>
      <c r="D561" t="s">
        <v>255</v>
      </c>
      <c r="E561" t="s">
        <v>256</v>
      </c>
      <c r="F561">
        <v>10</v>
      </c>
      <c r="G561" t="s">
        <v>306</v>
      </c>
      <c r="H561" s="3">
        <v>0.95</v>
      </c>
      <c r="I561" t="s">
        <v>881</v>
      </c>
    </row>
    <row r="562" spans="1:9" x14ac:dyDescent="0.35">
      <c r="A562">
        <v>561</v>
      </c>
      <c r="B562" t="s">
        <v>882</v>
      </c>
      <c r="C562" t="s">
        <v>259</v>
      </c>
      <c r="D562" t="s">
        <v>283</v>
      </c>
      <c r="E562" t="s">
        <v>273</v>
      </c>
      <c r="F562">
        <v>10</v>
      </c>
      <c r="G562" t="s">
        <v>277</v>
      </c>
      <c r="H562" t="s">
        <v>277</v>
      </c>
      <c r="I562" t="s">
        <v>881</v>
      </c>
    </row>
    <row r="563" spans="1:9" x14ac:dyDescent="0.35">
      <c r="A563">
        <v>562</v>
      </c>
      <c r="B563" t="s">
        <v>883</v>
      </c>
      <c r="C563" t="s">
        <v>325</v>
      </c>
      <c r="D563" t="s">
        <v>280</v>
      </c>
      <c r="E563" t="s">
        <v>256</v>
      </c>
      <c r="F563">
        <v>10</v>
      </c>
      <c r="G563">
        <v>120</v>
      </c>
      <c r="H563" s="3">
        <v>0.9</v>
      </c>
      <c r="I563" t="s">
        <v>881</v>
      </c>
    </row>
    <row r="564" spans="1:9" x14ac:dyDescent="0.35">
      <c r="A564">
        <v>563</v>
      </c>
      <c r="B564" t="s">
        <v>884</v>
      </c>
      <c r="C564" t="s">
        <v>309</v>
      </c>
      <c r="D564" t="s">
        <v>283</v>
      </c>
      <c r="E564" t="s">
        <v>256</v>
      </c>
      <c r="F564">
        <v>10</v>
      </c>
      <c r="G564" t="s">
        <v>277</v>
      </c>
      <c r="H564" t="s">
        <v>277</v>
      </c>
      <c r="I564" t="s">
        <v>881</v>
      </c>
    </row>
    <row r="565" spans="1:9" x14ac:dyDescent="0.35">
      <c r="A565">
        <v>564</v>
      </c>
      <c r="B565" t="s">
        <v>885</v>
      </c>
      <c r="C565" t="s">
        <v>327</v>
      </c>
      <c r="D565" t="s">
        <v>283</v>
      </c>
      <c r="E565" t="s">
        <v>256</v>
      </c>
      <c r="F565">
        <v>20</v>
      </c>
      <c r="G565" t="s">
        <v>277</v>
      </c>
      <c r="H565" t="s">
        <v>277</v>
      </c>
      <c r="I565" t="s">
        <v>881</v>
      </c>
    </row>
    <row r="566" spans="1:9" x14ac:dyDescent="0.35">
      <c r="A566">
        <v>565</v>
      </c>
      <c r="B566" t="s">
        <v>886</v>
      </c>
      <c r="C566" t="s">
        <v>327</v>
      </c>
      <c r="D566" t="s">
        <v>255</v>
      </c>
      <c r="E566" t="s">
        <v>273</v>
      </c>
      <c r="F566">
        <v>25</v>
      </c>
      <c r="G566" t="s">
        <v>479</v>
      </c>
      <c r="H566" s="3">
        <v>1</v>
      </c>
      <c r="I566" t="s">
        <v>881</v>
      </c>
    </row>
    <row r="567" spans="1:9" x14ac:dyDescent="0.35">
      <c r="A567">
        <v>566</v>
      </c>
      <c r="B567" t="s">
        <v>887</v>
      </c>
      <c r="C567" t="s">
        <v>400</v>
      </c>
      <c r="D567" t="s">
        <v>255</v>
      </c>
      <c r="E567" t="s">
        <v>273</v>
      </c>
      <c r="F567">
        <v>10</v>
      </c>
      <c r="G567">
        <v>90</v>
      </c>
      <c r="H567" s="3">
        <v>1</v>
      </c>
      <c r="I567" t="s">
        <v>881</v>
      </c>
    </row>
    <row r="568" spans="1:9" x14ac:dyDescent="0.35">
      <c r="A568">
        <v>567</v>
      </c>
      <c r="B568" t="s">
        <v>888</v>
      </c>
      <c r="C568" t="s">
        <v>400</v>
      </c>
      <c r="D568" t="s">
        <v>283</v>
      </c>
      <c r="E568" t="s">
        <v>261</v>
      </c>
      <c r="F568">
        <v>20</v>
      </c>
      <c r="G568" t="s">
        <v>277</v>
      </c>
      <c r="H568" s="3">
        <v>1</v>
      </c>
      <c r="I568" t="s">
        <v>881</v>
      </c>
    </row>
    <row r="569" spans="1:9" x14ac:dyDescent="0.35">
      <c r="A569">
        <v>568</v>
      </c>
      <c r="B569" t="s">
        <v>889</v>
      </c>
      <c r="C569" t="s">
        <v>254</v>
      </c>
      <c r="D569" t="s">
        <v>283</v>
      </c>
      <c r="E569" t="s">
        <v>256</v>
      </c>
      <c r="F569">
        <v>30</v>
      </c>
      <c r="G569" t="s">
        <v>277</v>
      </c>
      <c r="H569" s="3">
        <v>1</v>
      </c>
      <c r="I569" t="s">
        <v>881</v>
      </c>
    </row>
    <row r="570" spans="1:9" x14ac:dyDescent="0.35">
      <c r="A570">
        <v>569</v>
      </c>
      <c r="B570" t="s">
        <v>890</v>
      </c>
      <c r="C570" t="s">
        <v>272</v>
      </c>
      <c r="D570" t="s">
        <v>283</v>
      </c>
      <c r="E570" t="s">
        <v>270</v>
      </c>
      <c r="F570">
        <v>25</v>
      </c>
      <c r="G570" t="s">
        <v>277</v>
      </c>
      <c r="H570" t="s">
        <v>277</v>
      </c>
      <c r="I570" t="s">
        <v>881</v>
      </c>
    </row>
    <row r="571" spans="1:9" x14ac:dyDescent="0.35">
      <c r="A571">
        <v>570</v>
      </c>
      <c r="B571" t="s">
        <v>891</v>
      </c>
      <c r="C571" t="s">
        <v>272</v>
      </c>
      <c r="D571" t="s">
        <v>280</v>
      </c>
      <c r="E571" t="s">
        <v>265</v>
      </c>
      <c r="F571">
        <v>20</v>
      </c>
      <c r="G571" t="s">
        <v>595</v>
      </c>
      <c r="H571" s="3">
        <v>1</v>
      </c>
      <c r="I571" t="s">
        <v>881</v>
      </c>
    </row>
    <row r="572" spans="1:9" x14ac:dyDescent="0.35">
      <c r="A572">
        <v>571</v>
      </c>
      <c r="B572" t="s">
        <v>892</v>
      </c>
      <c r="C572" t="s">
        <v>298</v>
      </c>
      <c r="D572" t="s">
        <v>283</v>
      </c>
      <c r="E572" t="s">
        <v>265</v>
      </c>
      <c r="F572">
        <v>20</v>
      </c>
      <c r="G572" t="s">
        <v>277</v>
      </c>
      <c r="H572" s="3">
        <v>1</v>
      </c>
      <c r="I572" t="s">
        <v>881</v>
      </c>
    </row>
    <row r="573" spans="1:9" x14ac:dyDescent="0.35">
      <c r="A573">
        <v>572</v>
      </c>
      <c r="B573" t="s">
        <v>893</v>
      </c>
      <c r="C573" t="s">
        <v>298</v>
      </c>
      <c r="D573" t="s">
        <v>255</v>
      </c>
      <c r="E573" t="s">
        <v>270</v>
      </c>
      <c r="F573">
        <v>15</v>
      </c>
      <c r="G573">
        <v>90</v>
      </c>
      <c r="H573" s="3">
        <v>1</v>
      </c>
      <c r="I573" t="s">
        <v>881</v>
      </c>
    </row>
    <row r="574" spans="1:9" x14ac:dyDescent="0.35">
      <c r="A574">
        <v>573</v>
      </c>
      <c r="B574" t="s">
        <v>894</v>
      </c>
      <c r="C574" t="s">
        <v>269</v>
      </c>
      <c r="D574" t="s">
        <v>280</v>
      </c>
      <c r="E574" t="s">
        <v>270</v>
      </c>
      <c r="F574">
        <v>20</v>
      </c>
      <c r="G574">
        <v>70</v>
      </c>
      <c r="H574" s="3">
        <v>1</v>
      </c>
      <c r="I574" t="s">
        <v>881</v>
      </c>
    </row>
    <row r="575" spans="1:9" x14ac:dyDescent="0.35">
      <c r="A575">
        <v>574</v>
      </c>
      <c r="B575" t="s">
        <v>895</v>
      </c>
      <c r="C575" t="s">
        <v>493</v>
      </c>
      <c r="D575" t="s">
        <v>280</v>
      </c>
      <c r="E575" t="s">
        <v>261</v>
      </c>
      <c r="F575">
        <v>15</v>
      </c>
      <c r="G575">
        <v>40</v>
      </c>
      <c r="H575" t="s">
        <v>277</v>
      </c>
      <c r="I575" t="s">
        <v>881</v>
      </c>
    </row>
    <row r="576" spans="1:9" x14ac:dyDescent="0.35">
      <c r="A576">
        <v>575</v>
      </c>
      <c r="B576" t="s">
        <v>896</v>
      </c>
      <c r="C576" t="s">
        <v>332</v>
      </c>
      <c r="D576" t="s">
        <v>283</v>
      </c>
      <c r="E576" t="s">
        <v>273</v>
      </c>
      <c r="F576">
        <v>20</v>
      </c>
      <c r="G576" t="s">
        <v>277</v>
      </c>
      <c r="H576" s="3">
        <v>1</v>
      </c>
      <c r="I576" t="s">
        <v>881</v>
      </c>
    </row>
    <row r="577" spans="1:9" x14ac:dyDescent="0.35">
      <c r="A577">
        <v>576</v>
      </c>
      <c r="B577" t="s">
        <v>897</v>
      </c>
      <c r="C577" t="s">
        <v>332</v>
      </c>
      <c r="D577" t="s">
        <v>283</v>
      </c>
      <c r="E577" t="s">
        <v>265</v>
      </c>
      <c r="F577">
        <v>20</v>
      </c>
      <c r="G577" t="s">
        <v>277</v>
      </c>
      <c r="H577" t="s">
        <v>291</v>
      </c>
      <c r="I577" t="s">
        <v>881</v>
      </c>
    </row>
    <row r="578" spans="1:9" x14ac:dyDescent="0.35">
      <c r="A578">
        <v>577</v>
      </c>
      <c r="B578" t="s">
        <v>898</v>
      </c>
      <c r="C578" t="s">
        <v>493</v>
      </c>
      <c r="D578" t="s">
        <v>280</v>
      </c>
      <c r="E578" t="s">
        <v>261</v>
      </c>
      <c r="F578">
        <v>10</v>
      </c>
      <c r="G578">
        <v>50</v>
      </c>
      <c r="H578" s="3">
        <v>1</v>
      </c>
      <c r="I578" t="s">
        <v>881</v>
      </c>
    </row>
    <row r="579" spans="1:9" x14ac:dyDescent="0.35">
      <c r="A579">
        <v>578</v>
      </c>
      <c r="B579" t="s">
        <v>899</v>
      </c>
      <c r="C579" t="s">
        <v>493</v>
      </c>
      <c r="D579" t="s">
        <v>283</v>
      </c>
      <c r="E579" t="s">
        <v>265</v>
      </c>
      <c r="F579">
        <v>10</v>
      </c>
      <c r="G579" t="s">
        <v>277</v>
      </c>
      <c r="H579" t="s">
        <v>277</v>
      </c>
      <c r="I579" t="s">
        <v>881</v>
      </c>
    </row>
    <row r="580" spans="1:9" x14ac:dyDescent="0.35">
      <c r="A580">
        <v>579</v>
      </c>
      <c r="B580" t="s">
        <v>900</v>
      </c>
      <c r="C580" t="s">
        <v>493</v>
      </c>
      <c r="D580" t="s">
        <v>283</v>
      </c>
      <c r="E580" t="s">
        <v>270</v>
      </c>
      <c r="F580">
        <v>10</v>
      </c>
      <c r="G580" t="s">
        <v>277</v>
      </c>
      <c r="H580" t="s">
        <v>277</v>
      </c>
      <c r="I580" t="s">
        <v>881</v>
      </c>
    </row>
    <row r="581" spans="1:9" x14ac:dyDescent="0.35">
      <c r="A581">
        <v>580</v>
      </c>
      <c r="B581" t="s">
        <v>901</v>
      </c>
      <c r="C581" t="s">
        <v>298</v>
      </c>
      <c r="D581" t="s">
        <v>283</v>
      </c>
      <c r="E581" t="s">
        <v>270</v>
      </c>
      <c r="F581">
        <v>10</v>
      </c>
      <c r="G581" t="s">
        <v>277</v>
      </c>
      <c r="H581" t="s">
        <v>277</v>
      </c>
      <c r="I581" t="s">
        <v>881</v>
      </c>
    </row>
    <row r="582" spans="1:9" x14ac:dyDescent="0.35">
      <c r="A582">
        <v>581</v>
      </c>
      <c r="B582" t="s">
        <v>902</v>
      </c>
      <c r="C582" t="s">
        <v>493</v>
      </c>
      <c r="D582" t="s">
        <v>283</v>
      </c>
      <c r="E582" t="s">
        <v>270</v>
      </c>
      <c r="F582">
        <v>10</v>
      </c>
      <c r="G582" t="s">
        <v>277</v>
      </c>
      <c r="H582" t="s">
        <v>277</v>
      </c>
      <c r="I582" t="s">
        <v>881</v>
      </c>
    </row>
    <row r="583" spans="1:9" x14ac:dyDescent="0.35">
      <c r="A583">
        <v>582</v>
      </c>
      <c r="B583" t="s">
        <v>903</v>
      </c>
      <c r="C583" t="s">
        <v>272</v>
      </c>
      <c r="D583" t="s">
        <v>283</v>
      </c>
      <c r="E583" t="s">
        <v>265</v>
      </c>
      <c r="F583">
        <v>20</v>
      </c>
      <c r="G583" t="s">
        <v>277</v>
      </c>
      <c r="H583" t="s">
        <v>277</v>
      </c>
      <c r="I583" t="s">
        <v>881</v>
      </c>
    </row>
    <row r="584" spans="1:9" x14ac:dyDescent="0.35">
      <c r="A584">
        <v>583</v>
      </c>
      <c r="B584" t="s">
        <v>904</v>
      </c>
      <c r="C584" t="s">
        <v>493</v>
      </c>
      <c r="D584" t="s">
        <v>255</v>
      </c>
      <c r="E584" t="s">
        <v>261</v>
      </c>
      <c r="F584">
        <v>10</v>
      </c>
      <c r="G584">
        <v>90</v>
      </c>
      <c r="H584" s="3">
        <v>0.9</v>
      </c>
      <c r="I584" t="s">
        <v>881</v>
      </c>
    </row>
    <row r="585" spans="1:9" x14ac:dyDescent="0.35">
      <c r="A585">
        <v>584</v>
      </c>
      <c r="B585" t="s">
        <v>905</v>
      </c>
      <c r="C585" t="s">
        <v>493</v>
      </c>
      <c r="D585" t="s">
        <v>280</v>
      </c>
      <c r="E585" t="s">
        <v>270</v>
      </c>
      <c r="F585">
        <v>30</v>
      </c>
      <c r="G585">
        <v>40</v>
      </c>
      <c r="H585" s="3">
        <v>1</v>
      </c>
      <c r="I585" t="s">
        <v>881</v>
      </c>
    </row>
    <row r="586" spans="1:9" x14ac:dyDescent="0.35">
      <c r="A586">
        <v>585</v>
      </c>
      <c r="B586" t="s">
        <v>906</v>
      </c>
      <c r="C586" t="s">
        <v>493</v>
      </c>
      <c r="D586" t="s">
        <v>280</v>
      </c>
      <c r="E586" t="s">
        <v>270</v>
      </c>
      <c r="F586">
        <v>15</v>
      </c>
      <c r="G586">
        <v>95</v>
      </c>
      <c r="H586" s="3">
        <v>1</v>
      </c>
      <c r="I586" t="s">
        <v>881</v>
      </c>
    </row>
    <row r="587" spans="1:9" x14ac:dyDescent="0.35">
      <c r="A587">
        <v>586</v>
      </c>
      <c r="B587" t="s">
        <v>907</v>
      </c>
      <c r="C587" t="s">
        <v>254</v>
      </c>
      <c r="D587" t="s">
        <v>280</v>
      </c>
      <c r="E587" t="s">
        <v>256</v>
      </c>
      <c r="F587">
        <v>10</v>
      </c>
      <c r="G587">
        <v>140</v>
      </c>
      <c r="H587" s="3">
        <v>1</v>
      </c>
      <c r="I587" t="s">
        <v>881</v>
      </c>
    </row>
    <row r="588" spans="1:9" x14ac:dyDescent="0.35">
      <c r="A588">
        <v>587</v>
      </c>
      <c r="B588" t="s">
        <v>908</v>
      </c>
      <c r="C588" t="s">
        <v>493</v>
      </c>
      <c r="D588" t="s">
        <v>283</v>
      </c>
      <c r="E588" t="s">
        <v>265</v>
      </c>
      <c r="F588">
        <v>10</v>
      </c>
      <c r="G588" t="s">
        <v>277</v>
      </c>
      <c r="H588" t="s">
        <v>277</v>
      </c>
      <c r="I588" t="s">
        <v>881</v>
      </c>
    </row>
    <row r="589" spans="1:9" x14ac:dyDescent="0.35">
      <c r="A589">
        <v>588</v>
      </c>
      <c r="B589" t="s">
        <v>909</v>
      </c>
      <c r="C589" t="s">
        <v>520</v>
      </c>
      <c r="D589" t="s">
        <v>283</v>
      </c>
      <c r="E589" t="s">
        <v>273</v>
      </c>
      <c r="F589">
        <v>10</v>
      </c>
      <c r="G589" t="s">
        <v>277</v>
      </c>
      <c r="H589" t="s">
        <v>277</v>
      </c>
      <c r="I589" t="s">
        <v>881</v>
      </c>
    </row>
    <row r="590" spans="1:9" x14ac:dyDescent="0.35">
      <c r="A590">
        <v>589</v>
      </c>
      <c r="B590" t="s">
        <v>910</v>
      </c>
      <c r="C590" t="s">
        <v>254</v>
      </c>
      <c r="D590" t="s">
        <v>283</v>
      </c>
      <c r="E590" t="s">
        <v>261</v>
      </c>
      <c r="F590">
        <v>20</v>
      </c>
      <c r="G590" t="s">
        <v>277</v>
      </c>
      <c r="H590" t="s">
        <v>277</v>
      </c>
      <c r="I590" t="s">
        <v>881</v>
      </c>
    </row>
    <row r="591" spans="1:9" x14ac:dyDescent="0.35">
      <c r="A591">
        <v>590</v>
      </c>
      <c r="B591" t="s">
        <v>911</v>
      </c>
      <c r="C591" t="s">
        <v>254</v>
      </c>
      <c r="D591" t="s">
        <v>283</v>
      </c>
      <c r="E591" t="s">
        <v>261</v>
      </c>
      <c r="F591">
        <v>20</v>
      </c>
      <c r="G591" t="s">
        <v>277</v>
      </c>
      <c r="H591" t="s">
        <v>277</v>
      </c>
      <c r="I591" t="s">
        <v>881</v>
      </c>
    </row>
    <row r="592" spans="1:9" x14ac:dyDescent="0.35">
      <c r="A592">
        <v>591</v>
      </c>
      <c r="B592" t="s">
        <v>912</v>
      </c>
      <c r="C592" t="s">
        <v>385</v>
      </c>
      <c r="D592" t="s">
        <v>255</v>
      </c>
      <c r="E592" t="s">
        <v>270</v>
      </c>
      <c r="F592">
        <v>5</v>
      </c>
      <c r="G592">
        <v>100</v>
      </c>
      <c r="H592" s="3">
        <v>0.95</v>
      </c>
      <c r="I592" t="s">
        <v>881</v>
      </c>
    </row>
    <row r="593" spans="1:9" x14ac:dyDescent="0.35">
      <c r="A593">
        <v>592</v>
      </c>
      <c r="B593" t="s">
        <v>913</v>
      </c>
      <c r="C593" t="s">
        <v>345</v>
      </c>
      <c r="D593" t="s">
        <v>280</v>
      </c>
      <c r="E593" t="s">
        <v>270</v>
      </c>
      <c r="F593">
        <v>5</v>
      </c>
      <c r="G593">
        <v>110</v>
      </c>
      <c r="H593" s="3">
        <v>0.95</v>
      </c>
      <c r="I593" t="s">
        <v>881</v>
      </c>
    </row>
    <row r="594" spans="1:9" x14ac:dyDescent="0.35">
      <c r="A594">
        <v>593</v>
      </c>
      <c r="B594" t="s">
        <v>914</v>
      </c>
      <c r="C594" t="s">
        <v>353</v>
      </c>
      <c r="D594" t="s">
        <v>280</v>
      </c>
      <c r="E594" t="s">
        <v>265</v>
      </c>
      <c r="F594">
        <v>5</v>
      </c>
      <c r="G594">
        <v>80</v>
      </c>
      <c r="H594" t="s">
        <v>277</v>
      </c>
      <c r="I594" t="s">
        <v>881</v>
      </c>
    </row>
    <row r="595" spans="1:9" x14ac:dyDescent="0.35">
      <c r="A595">
        <v>594</v>
      </c>
      <c r="B595" t="s">
        <v>915</v>
      </c>
      <c r="C595" t="s">
        <v>345</v>
      </c>
      <c r="D595" t="s">
        <v>280</v>
      </c>
      <c r="E595" t="s">
        <v>273</v>
      </c>
      <c r="F595">
        <v>20</v>
      </c>
      <c r="G595">
        <v>15</v>
      </c>
      <c r="H595" s="3">
        <v>1</v>
      </c>
      <c r="I595" t="s">
        <v>881</v>
      </c>
    </row>
    <row r="596" spans="1:9" x14ac:dyDescent="0.35">
      <c r="A596">
        <v>595</v>
      </c>
      <c r="B596" t="s">
        <v>916</v>
      </c>
      <c r="C596" t="s">
        <v>267</v>
      </c>
      <c r="D596" t="s">
        <v>280</v>
      </c>
      <c r="E596" t="s">
        <v>270</v>
      </c>
      <c r="F596">
        <v>10</v>
      </c>
      <c r="G596" t="s">
        <v>510</v>
      </c>
      <c r="H596" s="3">
        <v>1</v>
      </c>
      <c r="I596" t="s">
        <v>881</v>
      </c>
    </row>
    <row r="597" spans="1:9" x14ac:dyDescent="0.35">
      <c r="A597">
        <v>596</v>
      </c>
      <c r="B597" t="s">
        <v>917</v>
      </c>
      <c r="C597" t="s">
        <v>298</v>
      </c>
      <c r="D597" t="s">
        <v>283</v>
      </c>
      <c r="E597" t="s">
        <v>256</v>
      </c>
      <c r="F597">
        <v>10</v>
      </c>
      <c r="G597" t="s">
        <v>277</v>
      </c>
      <c r="H597" t="s">
        <v>277</v>
      </c>
      <c r="I597" t="s">
        <v>881</v>
      </c>
    </row>
    <row r="598" spans="1:9" x14ac:dyDescent="0.35">
      <c r="A598">
        <v>597</v>
      </c>
      <c r="B598" t="s">
        <v>918</v>
      </c>
      <c r="C598" t="s">
        <v>493</v>
      </c>
      <c r="D598" t="s">
        <v>283</v>
      </c>
      <c r="E598" t="s">
        <v>270</v>
      </c>
      <c r="F598">
        <v>20</v>
      </c>
      <c r="G598" t="s">
        <v>277</v>
      </c>
      <c r="H598" t="s">
        <v>277</v>
      </c>
      <c r="I598" t="s">
        <v>881</v>
      </c>
    </row>
    <row r="599" spans="1:9" x14ac:dyDescent="0.35">
      <c r="A599">
        <v>598</v>
      </c>
      <c r="B599" t="s">
        <v>919</v>
      </c>
      <c r="C599" t="s">
        <v>272</v>
      </c>
      <c r="D599" t="s">
        <v>283</v>
      </c>
      <c r="E599" t="s">
        <v>265</v>
      </c>
      <c r="F599">
        <v>15</v>
      </c>
      <c r="G599" t="s">
        <v>277</v>
      </c>
      <c r="H599" s="3">
        <v>1</v>
      </c>
      <c r="I599" t="s">
        <v>881</v>
      </c>
    </row>
    <row r="600" spans="1:9" x14ac:dyDescent="0.35">
      <c r="A600">
        <v>599</v>
      </c>
      <c r="B600" t="s">
        <v>920</v>
      </c>
      <c r="C600" t="s">
        <v>325</v>
      </c>
      <c r="D600" t="s">
        <v>283</v>
      </c>
      <c r="E600" t="s">
        <v>265</v>
      </c>
      <c r="F600">
        <v>20</v>
      </c>
      <c r="G600" t="s">
        <v>277</v>
      </c>
      <c r="H600" s="3">
        <v>1</v>
      </c>
      <c r="I600" t="s">
        <v>881</v>
      </c>
    </row>
    <row r="601" spans="1:9" x14ac:dyDescent="0.35">
      <c r="A601">
        <v>600</v>
      </c>
      <c r="B601" t="s">
        <v>921</v>
      </c>
      <c r="C601" t="s">
        <v>327</v>
      </c>
      <c r="D601" t="s">
        <v>283</v>
      </c>
      <c r="E601" t="s">
        <v>265</v>
      </c>
      <c r="F601">
        <v>20</v>
      </c>
      <c r="G601" t="s">
        <v>277</v>
      </c>
      <c r="H601" s="3">
        <v>1</v>
      </c>
      <c r="I601" t="s">
        <v>881</v>
      </c>
    </row>
    <row r="602" spans="1:9" x14ac:dyDescent="0.35">
      <c r="A602">
        <v>601</v>
      </c>
      <c r="B602" t="s">
        <v>922</v>
      </c>
      <c r="C602" t="s">
        <v>493</v>
      </c>
      <c r="D602" t="s">
        <v>283</v>
      </c>
      <c r="E602" t="s">
        <v>270</v>
      </c>
      <c r="F602">
        <v>10</v>
      </c>
      <c r="G602" t="s">
        <v>277</v>
      </c>
      <c r="H602" t="s">
        <v>277</v>
      </c>
      <c r="I602" t="s">
        <v>881</v>
      </c>
    </row>
    <row r="603" spans="1:9" x14ac:dyDescent="0.35">
      <c r="A603">
        <v>602</v>
      </c>
      <c r="B603" t="s">
        <v>923</v>
      </c>
      <c r="C603" t="s">
        <v>272</v>
      </c>
      <c r="D603" t="s">
        <v>283</v>
      </c>
      <c r="E603" t="s">
        <v>265</v>
      </c>
      <c r="F603">
        <v>20</v>
      </c>
      <c r="G603" t="s">
        <v>277</v>
      </c>
      <c r="H603" t="s">
        <v>277</v>
      </c>
      <c r="I603" t="s">
        <v>881</v>
      </c>
    </row>
    <row r="604" spans="1:9" x14ac:dyDescent="0.35">
      <c r="A604">
        <v>603</v>
      </c>
      <c r="B604" t="s">
        <v>924</v>
      </c>
      <c r="C604" t="s">
        <v>254</v>
      </c>
      <c r="D604" t="s">
        <v>283</v>
      </c>
      <c r="E604" t="s">
        <v>261</v>
      </c>
      <c r="F604">
        <v>30</v>
      </c>
      <c r="G604" t="s">
        <v>277</v>
      </c>
      <c r="H604" t="s">
        <v>277</v>
      </c>
      <c r="I604" t="s">
        <v>881</v>
      </c>
    </row>
    <row r="605" spans="1:9" x14ac:dyDescent="0.35">
      <c r="A605">
        <v>604</v>
      </c>
      <c r="B605" t="s">
        <v>925</v>
      </c>
      <c r="C605" t="s">
        <v>272</v>
      </c>
      <c r="D605" t="s">
        <v>283</v>
      </c>
      <c r="E605" t="s">
        <v>265</v>
      </c>
      <c r="F605">
        <v>10</v>
      </c>
      <c r="G605" t="s">
        <v>277</v>
      </c>
      <c r="H605" t="s">
        <v>277</v>
      </c>
      <c r="I605" t="s">
        <v>881</v>
      </c>
    </row>
    <row r="606" spans="1:9" x14ac:dyDescent="0.35">
      <c r="A606">
        <v>605</v>
      </c>
      <c r="B606" t="s">
        <v>926</v>
      </c>
      <c r="C606" t="s">
        <v>493</v>
      </c>
      <c r="D606" t="s">
        <v>280</v>
      </c>
      <c r="E606" t="s">
        <v>270</v>
      </c>
      <c r="F606">
        <v>10</v>
      </c>
      <c r="G606">
        <v>80</v>
      </c>
      <c r="H606" s="3">
        <v>1</v>
      </c>
      <c r="I606" t="s">
        <v>881</v>
      </c>
    </row>
    <row r="607" spans="1:9" x14ac:dyDescent="0.35">
      <c r="A607">
        <v>606</v>
      </c>
      <c r="B607" t="s">
        <v>927</v>
      </c>
      <c r="C607" t="s">
        <v>254</v>
      </c>
      <c r="D607" t="s">
        <v>283</v>
      </c>
      <c r="E607" t="s">
        <v>261</v>
      </c>
      <c r="F607">
        <v>40</v>
      </c>
      <c r="G607" t="s">
        <v>277</v>
      </c>
      <c r="H607" t="s">
        <v>277</v>
      </c>
      <c r="I607" t="s">
        <v>881</v>
      </c>
    </row>
    <row r="608" spans="1:9" x14ac:dyDescent="0.35">
      <c r="A608">
        <v>607</v>
      </c>
      <c r="B608" t="s">
        <v>928</v>
      </c>
      <c r="C608" t="s">
        <v>254</v>
      </c>
      <c r="D608" t="s">
        <v>283</v>
      </c>
      <c r="E608" t="s">
        <v>261</v>
      </c>
      <c r="F608">
        <v>40</v>
      </c>
      <c r="G608" t="s">
        <v>277</v>
      </c>
      <c r="H608" t="s">
        <v>277</v>
      </c>
      <c r="I608" t="s">
        <v>881</v>
      </c>
    </row>
    <row r="609" spans="1:9" x14ac:dyDescent="0.35">
      <c r="A609">
        <v>608</v>
      </c>
      <c r="B609" t="s">
        <v>929</v>
      </c>
      <c r="C609" t="s">
        <v>493</v>
      </c>
      <c r="D609" t="s">
        <v>283</v>
      </c>
      <c r="E609" t="s">
        <v>261</v>
      </c>
      <c r="F609">
        <v>30</v>
      </c>
      <c r="G609" t="s">
        <v>277</v>
      </c>
      <c r="H609" s="3">
        <v>1</v>
      </c>
      <c r="I609" t="s">
        <v>881</v>
      </c>
    </row>
    <row r="610" spans="1:9" x14ac:dyDescent="0.35">
      <c r="A610">
        <v>609</v>
      </c>
      <c r="B610" t="s">
        <v>930</v>
      </c>
      <c r="C610" t="s">
        <v>272</v>
      </c>
      <c r="D610" t="s">
        <v>255</v>
      </c>
      <c r="E610" t="s">
        <v>261</v>
      </c>
      <c r="F610">
        <v>20</v>
      </c>
      <c r="G610">
        <v>20</v>
      </c>
      <c r="H610" s="3">
        <v>1</v>
      </c>
      <c r="I610" t="s">
        <v>881</v>
      </c>
    </row>
    <row r="611" spans="1:9" x14ac:dyDescent="0.35">
      <c r="A611">
        <v>610</v>
      </c>
      <c r="B611" t="s">
        <v>931</v>
      </c>
      <c r="C611" t="s">
        <v>254</v>
      </c>
      <c r="D611" t="s">
        <v>255</v>
      </c>
      <c r="E611" t="s">
        <v>273</v>
      </c>
      <c r="F611">
        <v>40</v>
      </c>
      <c r="G611">
        <v>40</v>
      </c>
      <c r="H611" s="3">
        <v>1</v>
      </c>
      <c r="I611" t="s">
        <v>881</v>
      </c>
    </row>
    <row r="612" spans="1:9" x14ac:dyDescent="0.35">
      <c r="A612">
        <v>611</v>
      </c>
      <c r="B612" t="s">
        <v>932</v>
      </c>
      <c r="C612" t="s">
        <v>327</v>
      </c>
      <c r="D612" t="s">
        <v>280</v>
      </c>
      <c r="E612" t="s">
        <v>261</v>
      </c>
      <c r="F612">
        <v>20</v>
      </c>
      <c r="G612">
        <v>20</v>
      </c>
      <c r="H612" s="3">
        <v>1</v>
      </c>
      <c r="I612" t="s">
        <v>881</v>
      </c>
    </row>
    <row r="613" spans="1:9" x14ac:dyDescent="0.35">
      <c r="A613">
        <v>612</v>
      </c>
      <c r="B613" t="s">
        <v>933</v>
      </c>
      <c r="C613" t="s">
        <v>259</v>
      </c>
      <c r="D613" t="s">
        <v>255</v>
      </c>
      <c r="E613" t="s">
        <v>256</v>
      </c>
      <c r="F613">
        <v>20</v>
      </c>
      <c r="G613">
        <v>40</v>
      </c>
      <c r="H613" s="3">
        <v>1</v>
      </c>
      <c r="I613" t="s">
        <v>881</v>
      </c>
    </row>
    <row r="614" spans="1:9" x14ac:dyDescent="0.35">
      <c r="A614">
        <v>613</v>
      </c>
      <c r="B614" t="s">
        <v>934</v>
      </c>
      <c r="C614" t="s">
        <v>287</v>
      </c>
      <c r="D614" t="s">
        <v>280</v>
      </c>
      <c r="E614" t="s">
        <v>273</v>
      </c>
      <c r="F614">
        <v>10</v>
      </c>
      <c r="G614">
        <v>80</v>
      </c>
      <c r="H614" s="3">
        <v>1</v>
      </c>
      <c r="I614" t="s">
        <v>881</v>
      </c>
    </row>
    <row r="615" spans="1:9" x14ac:dyDescent="0.35">
      <c r="A615">
        <v>614</v>
      </c>
      <c r="B615" t="s">
        <v>935</v>
      </c>
      <c r="C615" t="s">
        <v>309</v>
      </c>
      <c r="D615" t="s">
        <v>255</v>
      </c>
      <c r="E615" t="s">
        <v>270</v>
      </c>
      <c r="F615">
        <v>10</v>
      </c>
      <c r="G615">
        <v>90</v>
      </c>
      <c r="H615" s="3">
        <v>1</v>
      </c>
      <c r="I615" t="s">
        <v>881</v>
      </c>
    </row>
    <row r="616" spans="1:9" x14ac:dyDescent="0.35">
      <c r="A616">
        <v>615</v>
      </c>
      <c r="B616" t="s">
        <v>936</v>
      </c>
      <c r="C616" t="s">
        <v>309</v>
      </c>
      <c r="D616" t="s">
        <v>255</v>
      </c>
      <c r="E616" t="s">
        <v>256</v>
      </c>
      <c r="F616">
        <v>10</v>
      </c>
      <c r="G616">
        <v>90</v>
      </c>
      <c r="H616" s="3">
        <v>1</v>
      </c>
      <c r="I616" t="s">
        <v>881</v>
      </c>
    </row>
    <row r="617" spans="1:9" x14ac:dyDescent="0.35">
      <c r="A617">
        <v>616</v>
      </c>
      <c r="B617" t="s">
        <v>937</v>
      </c>
      <c r="C617" t="s">
        <v>309</v>
      </c>
      <c r="D617" t="s">
        <v>255</v>
      </c>
      <c r="E617" t="s">
        <v>270</v>
      </c>
      <c r="F617">
        <v>10</v>
      </c>
      <c r="G617">
        <v>90</v>
      </c>
      <c r="H617" s="3">
        <v>1</v>
      </c>
      <c r="I617" t="s">
        <v>881</v>
      </c>
    </row>
    <row r="618" spans="1:9" x14ac:dyDescent="0.35">
      <c r="A618">
        <v>617</v>
      </c>
      <c r="B618" t="s">
        <v>938</v>
      </c>
      <c r="C618" t="s">
        <v>493</v>
      </c>
      <c r="D618" t="s">
        <v>280</v>
      </c>
      <c r="E618" t="s">
        <v>270</v>
      </c>
      <c r="F618">
        <v>5</v>
      </c>
      <c r="G618">
        <v>140</v>
      </c>
      <c r="H618" s="3">
        <v>0.9</v>
      </c>
      <c r="I618" t="s">
        <v>881</v>
      </c>
    </row>
    <row r="619" spans="1:9" x14ac:dyDescent="0.35">
      <c r="A619">
        <v>618</v>
      </c>
      <c r="B619" t="s">
        <v>939</v>
      </c>
      <c r="C619" t="s">
        <v>345</v>
      </c>
      <c r="D619" t="s">
        <v>280</v>
      </c>
      <c r="E619" t="s">
        <v>270</v>
      </c>
      <c r="F619">
        <v>10</v>
      </c>
      <c r="G619">
        <v>110</v>
      </c>
      <c r="H619" s="3">
        <v>0.85</v>
      </c>
      <c r="I619" t="s">
        <v>940</v>
      </c>
    </row>
    <row r="620" spans="1:9" x14ac:dyDescent="0.35">
      <c r="A620">
        <v>619</v>
      </c>
      <c r="B620" t="s">
        <v>941</v>
      </c>
      <c r="C620" t="s">
        <v>309</v>
      </c>
      <c r="D620" t="s">
        <v>255</v>
      </c>
      <c r="E620" t="s">
        <v>273</v>
      </c>
      <c r="F620">
        <v>10</v>
      </c>
      <c r="G620">
        <v>120</v>
      </c>
      <c r="H620" s="3">
        <v>0.85</v>
      </c>
      <c r="I620" t="s">
        <v>940</v>
      </c>
    </row>
    <row r="621" spans="1:9" x14ac:dyDescent="0.35">
      <c r="A621">
        <v>620</v>
      </c>
      <c r="B621" t="s">
        <v>942</v>
      </c>
      <c r="C621" t="s">
        <v>287</v>
      </c>
      <c r="D621" t="s">
        <v>255</v>
      </c>
      <c r="E621" t="s">
        <v>270</v>
      </c>
      <c r="F621">
        <v>5</v>
      </c>
      <c r="G621">
        <v>120</v>
      </c>
      <c r="H621" s="3">
        <v>1</v>
      </c>
      <c r="I621" t="s">
        <v>940</v>
      </c>
    </row>
    <row r="622" spans="1:9" x14ac:dyDescent="0.35">
      <c r="A622">
        <v>621</v>
      </c>
      <c r="B622" t="s">
        <v>943</v>
      </c>
      <c r="C622" t="s">
        <v>332</v>
      </c>
      <c r="D622" t="s">
        <v>255</v>
      </c>
      <c r="E622" t="s">
        <v>256</v>
      </c>
      <c r="F622">
        <v>5</v>
      </c>
      <c r="G622">
        <v>100</v>
      </c>
      <c r="H622" t="s">
        <v>277</v>
      </c>
      <c r="I622" t="s">
        <v>940</v>
      </c>
    </row>
    <row r="623" spans="1:9" x14ac:dyDescent="0.35">
      <c r="A623">
        <v>622</v>
      </c>
      <c r="B623" t="s">
        <v>944</v>
      </c>
      <c r="C623" t="s">
        <v>254</v>
      </c>
      <c r="D623" t="s">
        <v>255</v>
      </c>
      <c r="E623" t="s">
        <v>945</v>
      </c>
      <c r="F623">
        <v>1</v>
      </c>
      <c r="G623" t="s">
        <v>277</v>
      </c>
      <c r="H623" t="s">
        <v>277</v>
      </c>
      <c r="I623" t="s">
        <v>946</v>
      </c>
    </row>
    <row r="624" spans="1:9" x14ac:dyDescent="0.35">
      <c r="A624">
        <v>623</v>
      </c>
      <c r="B624" t="s">
        <v>944</v>
      </c>
      <c r="C624" t="s">
        <v>254</v>
      </c>
      <c r="D624" t="s">
        <v>280</v>
      </c>
      <c r="E624" t="s">
        <v>945</v>
      </c>
      <c r="F624">
        <v>1</v>
      </c>
      <c r="G624" t="s">
        <v>277</v>
      </c>
      <c r="H624" t="s">
        <v>277</v>
      </c>
      <c r="I624" t="s">
        <v>946</v>
      </c>
    </row>
    <row r="625" spans="1:9" x14ac:dyDescent="0.35">
      <c r="A625">
        <v>624</v>
      </c>
      <c r="B625" t="s">
        <v>947</v>
      </c>
      <c r="C625" t="s">
        <v>259</v>
      </c>
      <c r="D625" t="s">
        <v>255</v>
      </c>
      <c r="E625" t="s">
        <v>945</v>
      </c>
      <c r="F625">
        <v>1</v>
      </c>
      <c r="G625" t="s">
        <v>277</v>
      </c>
      <c r="H625" t="s">
        <v>277</v>
      </c>
      <c r="I625" t="s">
        <v>946</v>
      </c>
    </row>
    <row r="626" spans="1:9" x14ac:dyDescent="0.35">
      <c r="A626">
        <v>625</v>
      </c>
      <c r="B626" t="s">
        <v>947</v>
      </c>
      <c r="C626" t="s">
        <v>259</v>
      </c>
      <c r="D626" t="s">
        <v>280</v>
      </c>
      <c r="E626" t="s">
        <v>945</v>
      </c>
      <c r="F626">
        <v>1</v>
      </c>
      <c r="G626" t="s">
        <v>277</v>
      </c>
      <c r="H626" t="s">
        <v>277</v>
      </c>
      <c r="I626" t="s">
        <v>946</v>
      </c>
    </row>
    <row r="627" spans="1:9" x14ac:dyDescent="0.35">
      <c r="A627">
        <v>626</v>
      </c>
      <c r="B627" t="s">
        <v>948</v>
      </c>
      <c r="C627" t="s">
        <v>287</v>
      </c>
      <c r="D627" t="s">
        <v>255</v>
      </c>
      <c r="E627" t="s">
        <v>945</v>
      </c>
      <c r="F627">
        <v>1</v>
      </c>
      <c r="G627" t="s">
        <v>277</v>
      </c>
      <c r="H627" t="s">
        <v>277</v>
      </c>
      <c r="I627" t="s">
        <v>946</v>
      </c>
    </row>
    <row r="628" spans="1:9" x14ac:dyDescent="0.35">
      <c r="A628">
        <v>627</v>
      </c>
      <c r="B628" t="s">
        <v>948</v>
      </c>
      <c r="C628" t="s">
        <v>287</v>
      </c>
      <c r="D628" t="s">
        <v>280</v>
      </c>
      <c r="E628" t="s">
        <v>945</v>
      </c>
      <c r="F628">
        <v>1</v>
      </c>
      <c r="G628" t="s">
        <v>277</v>
      </c>
      <c r="H628" t="s">
        <v>277</v>
      </c>
      <c r="I628" t="s">
        <v>946</v>
      </c>
    </row>
    <row r="629" spans="1:9" x14ac:dyDescent="0.35">
      <c r="A629">
        <v>628</v>
      </c>
      <c r="B629" t="s">
        <v>949</v>
      </c>
      <c r="C629" t="s">
        <v>325</v>
      </c>
      <c r="D629" t="s">
        <v>255</v>
      </c>
      <c r="E629" t="s">
        <v>945</v>
      </c>
      <c r="F629">
        <v>1</v>
      </c>
      <c r="G629" t="s">
        <v>277</v>
      </c>
      <c r="H629" t="s">
        <v>277</v>
      </c>
      <c r="I629" t="s">
        <v>946</v>
      </c>
    </row>
    <row r="630" spans="1:9" x14ac:dyDescent="0.35">
      <c r="A630">
        <v>629</v>
      </c>
      <c r="B630" t="s">
        <v>949</v>
      </c>
      <c r="C630" t="s">
        <v>325</v>
      </c>
      <c r="D630" t="s">
        <v>280</v>
      </c>
      <c r="E630" t="s">
        <v>945</v>
      </c>
      <c r="F630">
        <v>1</v>
      </c>
      <c r="G630" t="s">
        <v>277</v>
      </c>
      <c r="H630" t="s">
        <v>277</v>
      </c>
      <c r="I630" t="s">
        <v>946</v>
      </c>
    </row>
    <row r="631" spans="1:9" x14ac:dyDescent="0.35">
      <c r="A631">
        <v>630</v>
      </c>
      <c r="B631" t="s">
        <v>950</v>
      </c>
      <c r="C631" t="s">
        <v>309</v>
      </c>
      <c r="D631" t="s">
        <v>255</v>
      </c>
      <c r="E631" t="s">
        <v>945</v>
      </c>
      <c r="F631">
        <v>1</v>
      </c>
      <c r="G631" t="s">
        <v>277</v>
      </c>
      <c r="H631" t="s">
        <v>277</v>
      </c>
      <c r="I631" t="s">
        <v>946</v>
      </c>
    </row>
    <row r="632" spans="1:9" x14ac:dyDescent="0.35">
      <c r="A632">
        <v>631</v>
      </c>
      <c r="B632" t="s">
        <v>950</v>
      </c>
      <c r="C632" t="s">
        <v>309</v>
      </c>
      <c r="D632" t="s">
        <v>280</v>
      </c>
      <c r="E632" t="s">
        <v>945</v>
      </c>
      <c r="F632">
        <v>1</v>
      </c>
      <c r="G632" t="s">
        <v>277</v>
      </c>
      <c r="H632" t="s">
        <v>277</v>
      </c>
      <c r="I632" t="s">
        <v>946</v>
      </c>
    </row>
    <row r="633" spans="1:9" x14ac:dyDescent="0.35">
      <c r="A633">
        <v>632</v>
      </c>
      <c r="B633" t="s">
        <v>951</v>
      </c>
      <c r="C633" t="s">
        <v>385</v>
      </c>
      <c r="D633" t="s">
        <v>255</v>
      </c>
      <c r="E633" t="s">
        <v>945</v>
      </c>
      <c r="F633">
        <v>1</v>
      </c>
      <c r="G633" t="s">
        <v>277</v>
      </c>
      <c r="H633" t="s">
        <v>277</v>
      </c>
      <c r="I633" t="s">
        <v>946</v>
      </c>
    </row>
    <row r="634" spans="1:9" x14ac:dyDescent="0.35">
      <c r="A634">
        <v>633</v>
      </c>
      <c r="B634" t="s">
        <v>951</v>
      </c>
      <c r="C634" t="s">
        <v>385</v>
      </c>
      <c r="D634" t="s">
        <v>280</v>
      </c>
      <c r="E634" t="s">
        <v>945</v>
      </c>
      <c r="F634">
        <v>1</v>
      </c>
      <c r="G634" t="s">
        <v>277</v>
      </c>
      <c r="H634" t="s">
        <v>277</v>
      </c>
      <c r="I634" t="s">
        <v>946</v>
      </c>
    </row>
    <row r="635" spans="1:9" x14ac:dyDescent="0.35">
      <c r="A635">
        <v>634</v>
      </c>
      <c r="B635" t="s">
        <v>952</v>
      </c>
      <c r="C635" t="s">
        <v>327</v>
      </c>
      <c r="D635" t="s">
        <v>255</v>
      </c>
      <c r="E635" t="s">
        <v>945</v>
      </c>
      <c r="F635">
        <v>1</v>
      </c>
      <c r="G635" t="s">
        <v>277</v>
      </c>
      <c r="H635" t="s">
        <v>277</v>
      </c>
      <c r="I635" t="s">
        <v>946</v>
      </c>
    </row>
    <row r="636" spans="1:9" x14ac:dyDescent="0.35">
      <c r="A636">
        <v>635</v>
      </c>
      <c r="B636" t="s">
        <v>952</v>
      </c>
      <c r="C636" t="s">
        <v>327</v>
      </c>
      <c r="D636" t="s">
        <v>280</v>
      </c>
      <c r="E636" t="s">
        <v>945</v>
      </c>
      <c r="F636">
        <v>1</v>
      </c>
      <c r="G636" t="s">
        <v>277</v>
      </c>
      <c r="H636" t="s">
        <v>277</v>
      </c>
      <c r="I636" t="s">
        <v>946</v>
      </c>
    </row>
    <row r="637" spans="1:9" x14ac:dyDescent="0.35">
      <c r="A637">
        <v>636</v>
      </c>
      <c r="B637" t="s">
        <v>953</v>
      </c>
      <c r="C637" t="s">
        <v>400</v>
      </c>
      <c r="D637" t="s">
        <v>255</v>
      </c>
      <c r="E637" t="s">
        <v>945</v>
      </c>
      <c r="F637">
        <v>1</v>
      </c>
      <c r="G637" t="s">
        <v>277</v>
      </c>
      <c r="H637" t="s">
        <v>277</v>
      </c>
      <c r="I637" t="s">
        <v>946</v>
      </c>
    </row>
    <row r="638" spans="1:9" x14ac:dyDescent="0.35">
      <c r="A638">
        <v>637</v>
      </c>
      <c r="B638" t="s">
        <v>953</v>
      </c>
      <c r="C638" t="s">
        <v>400</v>
      </c>
      <c r="D638" t="s">
        <v>280</v>
      </c>
      <c r="E638" t="s">
        <v>945</v>
      </c>
      <c r="F638">
        <v>1</v>
      </c>
      <c r="G638" t="s">
        <v>277</v>
      </c>
      <c r="H638" t="s">
        <v>277</v>
      </c>
      <c r="I638" t="s">
        <v>946</v>
      </c>
    </row>
    <row r="639" spans="1:9" x14ac:dyDescent="0.35">
      <c r="A639">
        <v>638</v>
      </c>
      <c r="B639" t="s">
        <v>954</v>
      </c>
      <c r="C639" t="s">
        <v>520</v>
      </c>
      <c r="D639" t="s">
        <v>255</v>
      </c>
      <c r="E639" t="s">
        <v>945</v>
      </c>
      <c r="F639">
        <v>1</v>
      </c>
      <c r="G639" t="s">
        <v>277</v>
      </c>
      <c r="H639" t="s">
        <v>277</v>
      </c>
      <c r="I639" t="s">
        <v>946</v>
      </c>
    </row>
    <row r="640" spans="1:9" x14ac:dyDescent="0.35">
      <c r="A640">
        <v>639</v>
      </c>
      <c r="B640" t="s">
        <v>954</v>
      </c>
      <c r="C640" t="s">
        <v>520</v>
      </c>
      <c r="D640" t="s">
        <v>280</v>
      </c>
      <c r="E640" t="s">
        <v>945</v>
      </c>
      <c r="F640">
        <v>1</v>
      </c>
      <c r="G640" t="s">
        <v>277</v>
      </c>
      <c r="H640" t="s">
        <v>277</v>
      </c>
      <c r="I640" t="s">
        <v>946</v>
      </c>
    </row>
    <row r="641" spans="1:9" x14ac:dyDescent="0.35">
      <c r="A641">
        <v>640</v>
      </c>
      <c r="B641" t="s">
        <v>955</v>
      </c>
      <c r="C641" t="s">
        <v>267</v>
      </c>
      <c r="D641" t="s">
        <v>255</v>
      </c>
      <c r="E641" t="s">
        <v>945</v>
      </c>
      <c r="F641">
        <v>1</v>
      </c>
      <c r="G641" t="s">
        <v>277</v>
      </c>
      <c r="H641" t="s">
        <v>277</v>
      </c>
      <c r="I641" t="s">
        <v>946</v>
      </c>
    </row>
    <row r="642" spans="1:9" x14ac:dyDescent="0.35">
      <c r="A642">
        <v>641</v>
      </c>
      <c r="B642" t="s">
        <v>955</v>
      </c>
      <c r="C642" t="s">
        <v>267</v>
      </c>
      <c r="D642" t="s">
        <v>280</v>
      </c>
      <c r="E642" t="s">
        <v>945</v>
      </c>
      <c r="F642">
        <v>1</v>
      </c>
      <c r="G642" t="s">
        <v>277</v>
      </c>
      <c r="H642" t="s">
        <v>277</v>
      </c>
      <c r="I642" t="s">
        <v>946</v>
      </c>
    </row>
    <row r="643" spans="1:9" x14ac:dyDescent="0.35">
      <c r="A643">
        <v>642</v>
      </c>
      <c r="B643" t="s">
        <v>956</v>
      </c>
      <c r="C643" t="s">
        <v>345</v>
      </c>
      <c r="D643" t="s">
        <v>255</v>
      </c>
      <c r="E643" t="s">
        <v>945</v>
      </c>
      <c r="F643">
        <v>1</v>
      </c>
      <c r="G643" t="s">
        <v>277</v>
      </c>
      <c r="H643" t="s">
        <v>277</v>
      </c>
      <c r="I643" t="s">
        <v>946</v>
      </c>
    </row>
    <row r="644" spans="1:9" x14ac:dyDescent="0.35">
      <c r="A644">
        <v>643</v>
      </c>
      <c r="B644" t="s">
        <v>956</v>
      </c>
      <c r="C644" t="s">
        <v>345</v>
      </c>
      <c r="D644" t="s">
        <v>280</v>
      </c>
      <c r="E644" t="s">
        <v>945</v>
      </c>
      <c r="F644">
        <v>1</v>
      </c>
      <c r="G644" t="s">
        <v>277</v>
      </c>
      <c r="H644" t="s">
        <v>277</v>
      </c>
      <c r="I644" t="s">
        <v>946</v>
      </c>
    </row>
    <row r="645" spans="1:9" x14ac:dyDescent="0.35">
      <c r="A645">
        <v>644</v>
      </c>
      <c r="B645" t="s">
        <v>957</v>
      </c>
      <c r="C645" t="s">
        <v>298</v>
      </c>
      <c r="D645" t="s">
        <v>255</v>
      </c>
      <c r="E645" t="s">
        <v>945</v>
      </c>
      <c r="F645">
        <v>1</v>
      </c>
      <c r="G645" t="s">
        <v>277</v>
      </c>
      <c r="H645" t="s">
        <v>277</v>
      </c>
      <c r="I645" t="s">
        <v>946</v>
      </c>
    </row>
    <row r="646" spans="1:9" x14ac:dyDescent="0.35">
      <c r="A646">
        <v>645</v>
      </c>
      <c r="B646" t="s">
        <v>957</v>
      </c>
      <c r="C646" t="s">
        <v>298</v>
      </c>
      <c r="D646" t="s">
        <v>280</v>
      </c>
      <c r="E646" t="s">
        <v>945</v>
      </c>
      <c r="F646">
        <v>1</v>
      </c>
      <c r="G646" t="s">
        <v>277</v>
      </c>
      <c r="H646" t="s">
        <v>277</v>
      </c>
      <c r="I646" t="s">
        <v>946</v>
      </c>
    </row>
    <row r="647" spans="1:9" x14ac:dyDescent="0.35">
      <c r="A647">
        <v>646</v>
      </c>
      <c r="B647" t="s">
        <v>958</v>
      </c>
      <c r="C647" t="s">
        <v>272</v>
      </c>
      <c r="D647" t="s">
        <v>255</v>
      </c>
      <c r="E647" t="s">
        <v>945</v>
      </c>
      <c r="F647">
        <v>1</v>
      </c>
      <c r="G647" t="s">
        <v>277</v>
      </c>
      <c r="H647" t="s">
        <v>277</v>
      </c>
      <c r="I647" t="s">
        <v>946</v>
      </c>
    </row>
    <row r="648" spans="1:9" x14ac:dyDescent="0.35">
      <c r="A648">
        <v>647</v>
      </c>
      <c r="B648" t="s">
        <v>958</v>
      </c>
      <c r="C648" t="s">
        <v>272</v>
      </c>
      <c r="D648" t="s">
        <v>280</v>
      </c>
      <c r="E648" t="s">
        <v>945</v>
      </c>
      <c r="F648">
        <v>1</v>
      </c>
      <c r="G648" t="s">
        <v>277</v>
      </c>
      <c r="H648" t="s">
        <v>277</v>
      </c>
      <c r="I648" t="s">
        <v>946</v>
      </c>
    </row>
    <row r="649" spans="1:9" x14ac:dyDescent="0.35">
      <c r="A649">
        <v>648</v>
      </c>
      <c r="B649" t="s">
        <v>959</v>
      </c>
      <c r="C649" t="s">
        <v>353</v>
      </c>
      <c r="D649" t="s">
        <v>255</v>
      </c>
      <c r="E649" t="s">
        <v>945</v>
      </c>
      <c r="F649">
        <v>1</v>
      </c>
      <c r="G649" t="s">
        <v>277</v>
      </c>
      <c r="H649" t="s">
        <v>277</v>
      </c>
      <c r="I649" t="s">
        <v>946</v>
      </c>
    </row>
    <row r="650" spans="1:9" x14ac:dyDescent="0.35">
      <c r="A650">
        <v>649</v>
      </c>
      <c r="B650" t="s">
        <v>959</v>
      </c>
      <c r="C650" t="s">
        <v>353</v>
      </c>
      <c r="D650" t="s">
        <v>280</v>
      </c>
      <c r="E650" t="s">
        <v>945</v>
      </c>
      <c r="F650">
        <v>1</v>
      </c>
      <c r="G650" t="s">
        <v>277</v>
      </c>
      <c r="H650" t="s">
        <v>277</v>
      </c>
      <c r="I650" t="s">
        <v>946</v>
      </c>
    </row>
    <row r="651" spans="1:9" x14ac:dyDescent="0.35">
      <c r="A651">
        <v>650</v>
      </c>
      <c r="B651" t="s">
        <v>960</v>
      </c>
      <c r="C651" t="s">
        <v>269</v>
      </c>
      <c r="D651" t="s">
        <v>255</v>
      </c>
      <c r="E651" t="s">
        <v>945</v>
      </c>
      <c r="F651">
        <v>1</v>
      </c>
      <c r="G651" t="s">
        <v>277</v>
      </c>
      <c r="H651" t="s">
        <v>277</v>
      </c>
      <c r="I651" t="s">
        <v>946</v>
      </c>
    </row>
    <row r="652" spans="1:9" x14ac:dyDescent="0.35">
      <c r="A652">
        <v>651</v>
      </c>
      <c r="B652" t="s">
        <v>960</v>
      </c>
      <c r="C652" t="s">
        <v>269</v>
      </c>
      <c r="D652" t="s">
        <v>280</v>
      </c>
      <c r="E652" t="s">
        <v>945</v>
      </c>
      <c r="F652">
        <v>1</v>
      </c>
      <c r="G652" t="s">
        <v>277</v>
      </c>
      <c r="H652" t="s">
        <v>277</v>
      </c>
      <c r="I652" t="s">
        <v>946</v>
      </c>
    </row>
    <row r="653" spans="1:9" x14ac:dyDescent="0.35">
      <c r="A653">
        <v>652</v>
      </c>
      <c r="B653" t="s">
        <v>961</v>
      </c>
      <c r="C653" t="s">
        <v>377</v>
      </c>
      <c r="D653" t="s">
        <v>255</v>
      </c>
      <c r="E653" t="s">
        <v>945</v>
      </c>
      <c r="F653">
        <v>1</v>
      </c>
      <c r="G653" t="s">
        <v>277</v>
      </c>
      <c r="H653" t="s">
        <v>277</v>
      </c>
      <c r="I653" t="s">
        <v>946</v>
      </c>
    </row>
    <row r="654" spans="1:9" x14ac:dyDescent="0.35">
      <c r="A654">
        <v>653</v>
      </c>
      <c r="B654" t="s">
        <v>961</v>
      </c>
      <c r="C654" t="s">
        <v>377</v>
      </c>
      <c r="D654" t="s">
        <v>280</v>
      </c>
      <c r="E654" t="s">
        <v>945</v>
      </c>
      <c r="F654">
        <v>1</v>
      </c>
      <c r="G654" t="s">
        <v>277</v>
      </c>
      <c r="H654" t="s">
        <v>277</v>
      </c>
      <c r="I654" t="s">
        <v>946</v>
      </c>
    </row>
    <row r="655" spans="1:9" x14ac:dyDescent="0.35">
      <c r="A655">
        <v>654</v>
      </c>
      <c r="B655" t="s">
        <v>962</v>
      </c>
      <c r="C655" t="s">
        <v>332</v>
      </c>
      <c r="D655" t="s">
        <v>255</v>
      </c>
      <c r="E655" t="s">
        <v>945</v>
      </c>
      <c r="F655">
        <v>1</v>
      </c>
      <c r="G655" t="s">
        <v>277</v>
      </c>
      <c r="H655" t="s">
        <v>277</v>
      </c>
      <c r="I655" t="s">
        <v>946</v>
      </c>
    </row>
    <row r="656" spans="1:9" x14ac:dyDescent="0.35">
      <c r="A656">
        <v>655</v>
      </c>
      <c r="B656" t="s">
        <v>962</v>
      </c>
      <c r="C656" t="s">
        <v>332</v>
      </c>
      <c r="D656" t="s">
        <v>280</v>
      </c>
      <c r="E656" t="s">
        <v>945</v>
      </c>
      <c r="F656">
        <v>1</v>
      </c>
      <c r="G656" t="s">
        <v>277</v>
      </c>
      <c r="H656" t="s">
        <v>277</v>
      </c>
      <c r="I656" t="s">
        <v>946</v>
      </c>
    </row>
    <row r="657" spans="1:9" x14ac:dyDescent="0.35">
      <c r="A657">
        <v>656</v>
      </c>
      <c r="B657" t="s">
        <v>963</v>
      </c>
      <c r="C657" t="s">
        <v>493</v>
      </c>
      <c r="D657" t="s">
        <v>255</v>
      </c>
      <c r="E657" t="s">
        <v>945</v>
      </c>
      <c r="F657">
        <v>1</v>
      </c>
      <c r="G657" t="s">
        <v>277</v>
      </c>
      <c r="H657" t="s">
        <v>277</v>
      </c>
      <c r="I657" t="s">
        <v>946</v>
      </c>
    </row>
    <row r="658" spans="1:9" x14ac:dyDescent="0.35">
      <c r="A658">
        <v>657</v>
      </c>
      <c r="B658" t="s">
        <v>963</v>
      </c>
      <c r="C658" t="s">
        <v>493</v>
      </c>
      <c r="D658" t="s">
        <v>280</v>
      </c>
      <c r="E658" t="s">
        <v>945</v>
      </c>
      <c r="F658">
        <v>1</v>
      </c>
      <c r="G658" t="s">
        <v>277</v>
      </c>
      <c r="H658" t="s">
        <v>277</v>
      </c>
      <c r="I658" t="s">
        <v>946</v>
      </c>
    </row>
    <row r="659" spans="1:9" x14ac:dyDescent="0.35">
      <c r="A659">
        <v>658</v>
      </c>
      <c r="B659" t="s">
        <v>964</v>
      </c>
      <c r="C659" t="s">
        <v>272</v>
      </c>
      <c r="D659" t="s">
        <v>255</v>
      </c>
      <c r="E659" t="s">
        <v>945</v>
      </c>
      <c r="F659">
        <v>1</v>
      </c>
      <c r="G659">
        <v>210</v>
      </c>
      <c r="H659" t="s">
        <v>277</v>
      </c>
      <c r="I659" t="s">
        <v>946</v>
      </c>
    </row>
    <row r="660" spans="1:9" x14ac:dyDescent="0.35">
      <c r="A660">
        <v>659</v>
      </c>
      <c r="B660" t="s">
        <v>965</v>
      </c>
      <c r="C660" t="s">
        <v>309</v>
      </c>
      <c r="D660" t="s">
        <v>283</v>
      </c>
      <c r="E660" t="s">
        <v>945</v>
      </c>
      <c r="F660">
        <v>10</v>
      </c>
      <c r="G660" t="s">
        <v>277</v>
      </c>
      <c r="H660" t="s">
        <v>277</v>
      </c>
      <c r="I660" t="s">
        <v>946</v>
      </c>
    </row>
    <row r="661" spans="1:9" x14ac:dyDescent="0.35">
      <c r="A661">
        <v>660</v>
      </c>
      <c r="B661" t="s">
        <v>966</v>
      </c>
      <c r="C661" t="s">
        <v>327</v>
      </c>
      <c r="D661" t="s">
        <v>255</v>
      </c>
      <c r="E661" t="s">
        <v>945</v>
      </c>
      <c r="F661">
        <v>10</v>
      </c>
      <c r="G661">
        <v>90</v>
      </c>
      <c r="H661" s="3">
        <v>1</v>
      </c>
      <c r="I661" t="s">
        <v>946</v>
      </c>
    </row>
    <row r="662" spans="1:9" x14ac:dyDescent="0.35">
      <c r="A662">
        <v>661</v>
      </c>
      <c r="B662" t="s">
        <v>967</v>
      </c>
      <c r="C662" t="s">
        <v>325</v>
      </c>
      <c r="D662" t="s">
        <v>283</v>
      </c>
      <c r="E662" t="s">
        <v>945</v>
      </c>
      <c r="F662">
        <v>10</v>
      </c>
      <c r="G662" t="s">
        <v>277</v>
      </c>
      <c r="H662" t="s">
        <v>277</v>
      </c>
      <c r="I662" t="s">
        <v>946</v>
      </c>
    </row>
    <row r="663" spans="1:9" x14ac:dyDescent="0.35">
      <c r="A663">
        <v>662</v>
      </c>
      <c r="B663" t="s">
        <v>968</v>
      </c>
      <c r="C663" t="s">
        <v>400</v>
      </c>
      <c r="D663" t="s">
        <v>255</v>
      </c>
      <c r="E663" t="s">
        <v>945</v>
      </c>
      <c r="F663">
        <v>10</v>
      </c>
      <c r="G663">
        <v>80</v>
      </c>
      <c r="H663" s="3">
        <v>1</v>
      </c>
      <c r="I663" t="s">
        <v>946</v>
      </c>
    </row>
    <row r="664" spans="1:9" x14ac:dyDescent="0.35">
      <c r="A664">
        <v>663</v>
      </c>
      <c r="B664" t="s">
        <v>969</v>
      </c>
      <c r="C664" t="s">
        <v>332</v>
      </c>
      <c r="D664" t="s">
        <v>255</v>
      </c>
      <c r="E664" t="s">
        <v>945</v>
      </c>
      <c r="F664">
        <v>10</v>
      </c>
      <c r="G664">
        <v>85</v>
      </c>
      <c r="H664" s="3">
        <v>1</v>
      </c>
      <c r="I664" t="s">
        <v>946</v>
      </c>
    </row>
    <row r="665" spans="1:9" x14ac:dyDescent="0.35">
      <c r="A665">
        <v>664</v>
      </c>
      <c r="B665" t="s">
        <v>970</v>
      </c>
      <c r="C665" t="s">
        <v>345</v>
      </c>
      <c r="D665" t="s">
        <v>280</v>
      </c>
      <c r="E665" t="s">
        <v>945</v>
      </c>
      <c r="F665">
        <v>10</v>
      </c>
      <c r="G665">
        <v>90</v>
      </c>
      <c r="H665" s="3">
        <v>1</v>
      </c>
      <c r="I665" t="s">
        <v>946</v>
      </c>
    </row>
    <row r="666" spans="1:9" x14ac:dyDescent="0.35">
      <c r="A666">
        <v>665</v>
      </c>
      <c r="B666" t="s">
        <v>971</v>
      </c>
      <c r="C666" t="s">
        <v>269</v>
      </c>
      <c r="D666" t="s">
        <v>255</v>
      </c>
      <c r="E666" t="s">
        <v>945</v>
      </c>
      <c r="F666">
        <v>10</v>
      </c>
      <c r="G666">
        <v>100</v>
      </c>
      <c r="H666" s="3">
        <v>0.9</v>
      </c>
      <c r="I666" t="s">
        <v>946</v>
      </c>
    </row>
    <row r="667" spans="1:9" x14ac:dyDescent="0.35">
      <c r="A667">
        <v>666</v>
      </c>
      <c r="B667" t="s">
        <v>972</v>
      </c>
      <c r="C667" t="s">
        <v>493</v>
      </c>
      <c r="D667" t="s">
        <v>283</v>
      </c>
      <c r="E667" t="s">
        <v>945</v>
      </c>
      <c r="F667">
        <v>10</v>
      </c>
      <c r="G667" t="s">
        <v>277</v>
      </c>
      <c r="H667" t="s">
        <v>277</v>
      </c>
      <c r="I667" t="s">
        <v>946</v>
      </c>
    </row>
    <row r="668" spans="1:9" x14ac:dyDescent="0.35">
      <c r="A668">
        <v>667</v>
      </c>
      <c r="B668" t="s">
        <v>973</v>
      </c>
      <c r="C668" t="s">
        <v>309</v>
      </c>
      <c r="D668" t="s">
        <v>255</v>
      </c>
      <c r="E668" t="s">
        <v>945</v>
      </c>
      <c r="F668">
        <v>10</v>
      </c>
      <c r="G668">
        <v>95</v>
      </c>
      <c r="H668" s="3">
        <v>0.95</v>
      </c>
      <c r="I668" t="s">
        <v>946</v>
      </c>
    </row>
    <row r="669" spans="1:9" x14ac:dyDescent="0.35">
      <c r="A669">
        <v>668</v>
      </c>
      <c r="B669" t="s">
        <v>974</v>
      </c>
      <c r="C669" t="s">
        <v>298</v>
      </c>
      <c r="D669" t="s">
        <v>283</v>
      </c>
      <c r="E669" t="s">
        <v>945</v>
      </c>
      <c r="F669">
        <v>10</v>
      </c>
      <c r="G669" t="s">
        <v>277</v>
      </c>
      <c r="H669" s="3">
        <v>1</v>
      </c>
      <c r="I669" t="s">
        <v>946</v>
      </c>
    </row>
    <row r="670" spans="1:9" x14ac:dyDescent="0.35">
      <c r="A670">
        <v>669</v>
      </c>
      <c r="B670" t="s">
        <v>975</v>
      </c>
      <c r="C670" t="s">
        <v>298</v>
      </c>
      <c r="D670" t="s">
        <v>255</v>
      </c>
      <c r="E670" t="s">
        <v>945</v>
      </c>
      <c r="F670">
        <v>10</v>
      </c>
      <c r="G670">
        <v>125</v>
      </c>
      <c r="H670" s="3">
        <v>1</v>
      </c>
      <c r="I670" t="s">
        <v>946</v>
      </c>
    </row>
    <row r="671" spans="1:9" x14ac:dyDescent="0.35">
      <c r="A671">
        <v>670</v>
      </c>
      <c r="B671" t="s">
        <v>976</v>
      </c>
      <c r="C671" t="s">
        <v>298</v>
      </c>
      <c r="D671" t="s">
        <v>255</v>
      </c>
      <c r="E671" t="s">
        <v>945</v>
      </c>
      <c r="F671">
        <v>40</v>
      </c>
      <c r="G671">
        <v>40</v>
      </c>
      <c r="H671" s="3">
        <v>1</v>
      </c>
      <c r="I671" t="s">
        <v>946</v>
      </c>
    </row>
    <row r="672" spans="1:9" x14ac:dyDescent="0.35">
      <c r="A672">
        <v>671</v>
      </c>
      <c r="B672" t="s">
        <v>977</v>
      </c>
      <c r="C672" t="s">
        <v>254</v>
      </c>
      <c r="D672" t="s">
        <v>283</v>
      </c>
      <c r="E672" t="s">
        <v>945</v>
      </c>
      <c r="F672">
        <v>15</v>
      </c>
      <c r="G672" t="s">
        <v>277</v>
      </c>
      <c r="H672" t="s">
        <v>277</v>
      </c>
      <c r="I672" t="s">
        <v>946</v>
      </c>
    </row>
    <row r="673" spans="1:9" x14ac:dyDescent="0.35">
      <c r="A673">
        <v>672</v>
      </c>
      <c r="B673" t="s">
        <v>978</v>
      </c>
      <c r="C673" t="s">
        <v>325</v>
      </c>
      <c r="D673" t="s">
        <v>283</v>
      </c>
      <c r="E673" t="s">
        <v>945</v>
      </c>
      <c r="F673">
        <v>20</v>
      </c>
      <c r="G673" t="s">
        <v>277</v>
      </c>
      <c r="H673" s="3">
        <v>1</v>
      </c>
      <c r="I673" t="s">
        <v>946</v>
      </c>
    </row>
    <row r="674" spans="1:9" x14ac:dyDescent="0.35">
      <c r="A674">
        <v>673</v>
      </c>
      <c r="B674" t="s">
        <v>979</v>
      </c>
      <c r="C674" t="s">
        <v>254</v>
      </c>
      <c r="D674" t="s">
        <v>283</v>
      </c>
      <c r="E674" t="s">
        <v>945</v>
      </c>
      <c r="F674">
        <v>30</v>
      </c>
      <c r="G674" t="s">
        <v>277</v>
      </c>
      <c r="H674" t="s">
        <v>277</v>
      </c>
      <c r="I674" t="s">
        <v>946</v>
      </c>
    </row>
    <row r="675" spans="1:9" x14ac:dyDescent="0.35">
      <c r="A675">
        <v>674</v>
      </c>
      <c r="B675" t="s">
        <v>980</v>
      </c>
      <c r="C675" t="s">
        <v>520</v>
      </c>
      <c r="D675" t="s">
        <v>283</v>
      </c>
      <c r="E675" t="s">
        <v>945</v>
      </c>
      <c r="F675">
        <v>20</v>
      </c>
      <c r="G675" t="s">
        <v>277</v>
      </c>
      <c r="H675" t="s">
        <v>277</v>
      </c>
      <c r="I675" t="s">
        <v>946</v>
      </c>
    </row>
    <row r="676" spans="1:9" x14ac:dyDescent="0.35">
      <c r="A676">
        <v>675</v>
      </c>
      <c r="B676" t="s">
        <v>981</v>
      </c>
      <c r="C676" t="s">
        <v>332</v>
      </c>
      <c r="D676" t="s">
        <v>255</v>
      </c>
      <c r="E676" t="s">
        <v>945</v>
      </c>
      <c r="F676">
        <v>15</v>
      </c>
      <c r="G676">
        <v>80</v>
      </c>
      <c r="H676" s="3">
        <v>1</v>
      </c>
      <c r="I676" t="s">
        <v>946</v>
      </c>
    </row>
    <row r="677" spans="1:9" x14ac:dyDescent="0.35">
      <c r="A677">
        <v>676</v>
      </c>
      <c r="B677" t="s">
        <v>982</v>
      </c>
      <c r="C677" t="s">
        <v>327</v>
      </c>
      <c r="D677" t="s">
        <v>280</v>
      </c>
      <c r="E677" t="s">
        <v>945</v>
      </c>
      <c r="F677">
        <v>15</v>
      </c>
      <c r="G677">
        <v>90</v>
      </c>
      <c r="H677" s="3">
        <v>1</v>
      </c>
      <c r="I677" t="s">
        <v>946</v>
      </c>
    </row>
    <row r="678" spans="1:9" x14ac:dyDescent="0.35">
      <c r="A678">
        <v>677</v>
      </c>
      <c r="B678" t="s">
        <v>983</v>
      </c>
      <c r="C678" t="s">
        <v>520</v>
      </c>
      <c r="D678" t="s">
        <v>255</v>
      </c>
      <c r="E678" t="s">
        <v>945</v>
      </c>
      <c r="F678">
        <v>20</v>
      </c>
      <c r="G678">
        <v>80</v>
      </c>
      <c r="H678" s="3">
        <v>1</v>
      </c>
      <c r="I678" t="s">
        <v>946</v>
      </c>
    </row>
    <row r="679" spans="1:9" x14ac:dyDescent="0.35">
      <c r="A679">
        <v>678</v>
      </c>
      <c r="B679" t="s">
        <v>984</v>
      </c>
      <c r="C679" t="s">
        <v>353</v>
      </c>
      <c r="D679" t="s">
        <v>283</v>
      </c>
      <c r="E679" t="s">
        <v>945</v>
      </c>
      <c r="F679">
        <v>10</v>
      </c>
      <c r="G679" t="s">
        <v>277</v>
      </c>
      <c r="H679" t="s">
        <v>277</v>
      </c>
      <c r="I679" t="s">
        <v>946</v>
      </c>
    </row>
    <row r="680" spans="1:9" x14ac:dyDescent="0.35">
      <c r="A680">
        <v>679</v>
      </c>
      <c r="B680" t="s">
        <v>985</v>
      </c>
      <c r="C680" t="s">
        <v>327</v>
      </c>
      <c r="D680" t="s">
        <v>255</v>
      </c>
      <c r="E680" t="s">
        <v>945</v>
      </c>
      <c r="F680">
        <v>15</v>
      </c>
      <c r="G680">
        <v>80</v>
      </c>
      <c r="H680" s="3">
        <v>1</v>
      </c>
      <c r="I680" t="s">
        <v>946</v>
      </c>
    </row>
    <row r="681" spans="1:9" x14ac:dyDescent="0.35">
      <c r="A681">
        <v>680</v>
      </c>
      <c r="B681" t="s">
        <v>986</v>
      </c>
      <c r="C681" t="s">
        <v>267</v>
      </c>
      <c r="D681" t="s">
        <v>255</v>
      </c>
      <c r="E681" t="s">
        <v>945</v>
      </c>
      <c r="F681">
        <v>15</v>
      </c>
      <c r="G681">
        <v>80</v>
      </c>
      <c r="H681" s="3">
        <v>1</v>
      </c>
      <c r="I681" t="s">
        <v>946</v>
      </c>
    </row>
    <row r="682" spans="1:9" x14ac:dyDescent="0.35">
      <c r="A682">
        <v>681</v>
      </c>
      <c r="B682" t="s">
        <v>987</v>
      </c>
      <c r="C682" t="s">
        <v>332</v>
      </c>
      <c r="D682" t="s">
        <v>255</v>
      </c>
      <c r="E682" t="s">
        <v>945</v>
      </c>
      <c r="F682">
        <v>10</v>
      </c>
      <c r="G682">
        <v>20</v>
      </c>
      <c r="H682" s="3">
        <v>1</v>
      </c>
      <c r="I682" t="s">
        <v>946</v>
      </c>
    </row>
    <row r="683" spans="1:9" x14ac:dyDescent="0.35">
      <c r="A683">
        <v>682</v>
      </c>
      <c r="B683" t="s">
        <v>988</v>
      </c>
      <c r="C683" t="s">
        <v>267</v>
      </c>
      <c r="D683" t="s">
        <v>280</v>
      </c>
      <c r="E683" t="s">
        <v>945</v>
      </c>
      <c r="F683">
        <v>5</v>
      </c>
      <c r="G683">
        <v>130</v>
      </c>
      <c r="H683" s="3">
        <v>1</v>
      </c>
      <c r="I683" t="s">
        <v>946</v>
      </c>
    </row>
    <row r="684" spans="1:9" x14ac:dyDescent="0.35">
      <c r="A684">
        <v>683</v>
      </c>
      <c r="B684" t="s">
        <v>989</v>
      </c>
      <c r="C684" t="s">
        <v>353</v>
      </c>
      <c r="D684" t="s">
        <v>283</v>
      </c>
      <c r="E684" t="s">
        <v>945</v>
      </c>
      <c r="F684">
        <v>10</v>
      </c>
      <c r="G684" t="s">
        <v>277</v>
      </c>
      <c r="H684" t="s">
        <v>277</v>
      </c>
      <c r="I684" t="s">
        <v>946</v>
      </c>
    </row>
    <row r="685" spans="1:9" x14ac:dyDescent="0.35">
      <c r="A685">
        <v>684</v>
      </c>
      <c r="B685" t="s">
        <v>990</v>
      </c>
      <c r="C685" t="s">
        <v>520</v>
      </c>
      <c r="D685" t="s">
        <v>255</v>
      </c>
      <c r="E685" t="s">
        <v>945</v>
      </c>
      <c r="F685">
        <v>10</v>
      </c>
      <c r="G685">
        <v>70</v>
      </c>
      <c r="H685" t="s">
        <v>277</v>
      </c>
      <c r="I685" t="s">
        <v>946</v>
      </c>
    </row>
    <row r="686" spans="1:9" x14ac:dyDescent="0.35">
      <c r="A686">
        <v>685</v>
      </c>
      <c r="B686" t="s">
        <v>991</v>
      </c>
      <c r="C686" t="s">
        <v>325</v>
      </c>
      <c r="D686" t="s">
        <v>283</v>
      </c>
      <c r="E686" t="s">
        <v>945</v>
      </c>
      <c r="F686">
        <v>20</v>
      </c>
      <c r="G686" t="s">
        <v>277</v>
      </c>
      <c r="H686" t="s">
        <v>277</v>
      </c>
      <c r="I686" t="s">
        <v>946</v>
      </c>
    </row>
    <row r="687" spans="1:9" x14ac:dyDescent="0.35">
      <c r="A687">
        <v>686</v>
      </c>
      <c r="B687" t="s">
        <v>992</v>
      </c>
      <c r="C687" t="s">
        <v>254</v>
      </c>
      <c r="D687" t="s">
        <v>280</v>
      </c>
      <c r="E687" t="s">
        <v>945</v>
      </c>
      <c r="F687">
        <v>15</v>
      </c>
      <c r="G687">
        <v>90</v>
      </c>
      <c r="H687" s="3">
        <v>1</v>
      </c>
      <c r="I687" t="s">
        <v>946</v>
      </c>
    </row>
    <row r="688" spans="1:9" x14ac:dyDescent="0.35">
      <c r="A688">
        <v>687</v>
      </c>
      <c r="B688" t="s">
        <v>993</v>
      </c>
      <c r="C688" t="s">
        <v>377</v>
      </c>
      <c r="D688" t="s">
        <v>280</v>
      </c>
      <c r="E688" t="s">
        <v>945</v>
      </c>
      <c r="F688">
        <v>10</v>
      </c>
      <c r="G688">
        <v>100</v>
      </c>
      <c r="H688" s="3">
        <v>1</v>
      </c>
      <c r="I688" t="s">
        <v>946</v>
      </c>
    </row>
    <row r="689" spans="1:9" x14ac:dyDescent="0.35">
      <c r="A689">
        <v>688</v>
      </c>
      <c r="B689" t="s">
        <v>994</v>
      </c>
      <c r="C689" t="s">
        <v>298</v>
      </c>
      <c r="D689" t="s">
        <v>255</v>
      </c>
      <c r="E689" t="s">
        <v>945</v>
      </c>
      <c r="F689">
        <v>15</v>
      </c>
      <c r="G689">
        <v>70</v>
      </c>
      <c r="H689" s="3">
        <v>1</v>
      </c>
      <c r="I689" t="s">
        <v>946</v>
      </c>
    </row>
    <row r="690" spans="1:9" x14ac:dyDescent="0.35">
      <c r="A690">
        <v>689</v>
      </c>
      <c r="B690" t="s">
        <v>995</v>
      </c>
      <c r="C690" t="s">
        <v>353</v>
      </c>
      <c r="D690" t="s">
        <v>283</v>
      </c>
      <c r="E690" t="s">
        <v>945</v>
      </c>
      <c r="F690">
        <v>15</v>
      </c>
      <c r="G690" t="s">
        <v>277</v>
      </c>
      <c r="H690" t="s">
        <v>277</v>
      </c>
      <c r="I690" t="s">
        <v>946</v>
      </c>
    </row>
    <row r="691" spans="1:9" x14ac:dyDescent="0.35">
      <c r="A691">
        <v>690</v>
      </c>
      <c r="B691" t="s">
        <v>996</v>
      </c>
      <c r="C691" t="s">
        <v>287</v>
      </c>
      <c r="D691" t="s">
        <v>255</v>
      </c>
      <c r="E691" t="s">
        <v>945</v>
      </c>
      <c r="F691">
        <v>15</v>
      </c>
      <c r="G691">
        <v>100</v>
      </c>
      <c r="H691" s="3">
        <v>1</v>
      </c>
      <c r="I691" t="s">
        <v>946</v>
      </c>
    </row>
    <row r="692" spans="1:9" x14ac:dyDescent="0.35">
      <c r="A692">
        <v>691</v>
      </c>
      <c r="B692" t="s">
        <v>997</v>
      </c>
      <c r="C692" t="s">
        <v>377</v>
      </c>
      <c r="D692" t="s">
        <v>280</v>
      </c>
      <c r="E692" t="s">
        <v>945</v>
      </c>
      <c r="F692">
        <v>5</v>
      </c>
      <c r="G692">
        <v>110</v>
      </c>
      <c r="H692" s="3">
        <v>1</v>
      </c>
      <c r="I692" t="s">
        <v>946</v>
      </c>
    </row>
    <row r="693" spans="1:9" x14ac:dyDescent="0.35">
      <c r="A693">
        <v>692</v>
      </c>
      <c r="B693" t="s">
        <v>998</v>
      </c>
      <c r="C693" t="s">
        <v>377</v>
      </c>
      <c r="D693" t="s">
        <v>255</v>
      </c>
      <c r="E693" t="s">
        <v>945</v>
      </c>
      <c r="F693">
        <v>15</v>
      </c>
      <c r="G693">
        <v>90</v>
      </c>
      <c r="H693" s="3">
        <v>1</v>
      </c>
      <c r="I693" t="s">
        <v>946</v>
      </c>
    </row>
    <row r="694" spans="1:9" x14ac:dyDescent="0.35">
      <c r="A694">
        <v>693</v>
      </c>
      <c r="B694" t="s">
        <v>999</v>
      </c>
      <c r="C694" t="s">
        <v>332</v>
      </c>
      <c r="D694" t="s">
        <v>255</v>
      </c>
      <c r="E694" t="s">
        <v>945</v>
      </c>
      <c r="F694">
        <v>20</v>
      </c>
      <c r="G694">
        <v>60</v>
      </c>
      <c r="H694" s="3">
        <v>1</v>
      </c>
      <c r="I694" t="s">
        <v>946</v>
      </c>
    </row>
    <row r="695" spans="1:9" x14ac:dyDescent="0.35">
      <c r="A695">
        <v>694</v>
      </c>
      <c r="B695" t="s">
        <v>1000</v>
      </c>
      <c r="C695" t="s">
        <v>269</v>
      </c>
      <c r="D695" t="s">
        <v>283</v>
      </c>
      <c r="E695" t="s">
        <v>945</v>
      </c>
      <c r="F695">
        <v>20</v>
      </c>
      <c r="G695" t="s">
        <v>277</v>
      </c>
      <c r="H695" t="s">
        <v>277</v>
      </c>
      <c r="I695" t="s">
        <v>946</v>
      </c>
    </row>
    <row r="696" spans="1:9" x14ac:dyDescent="0.35">
      <c r="A696">
        <v>695</v>
      </c>
      <c r="B696" t="s">
        <v>1001</v>
      </c>
      <c r="C696" t="s">
        <v>400</v>
      </c>
      <c r="D696" t="s">
        <v>255</v>
      </c>
      <c r="E696" t="s">
        <v>945</v>
      </c>
      <c r="F696">
        <v>1</v>
      </c>
      <c r="G696">
        <v>180</v>
      </c>
      <c r="H696" t="s">
        <v>277</v>
      </c>
      <c r="I696" t="s">
        <v>946</v>
      </c>
    </row>
    <row r="697" spans="1:9" x14ac:dyDescent="0.35">
      <c r="A697">
        <v>696</v>
      </c>
      <c r="B697" t="s">
        <v>1002</v>
      </c>
      <c r="C697" t="s">
        <v>332</v>
      </c>
      <c r="D697" t="s">
        <v>255</v>
      </c>
      <c r="E697" t="s">
        <v>945</v>
      </c>
      <c r="F697">
        <v>1</v>
      </c>
      <c r="G697">
        <v>180</v>
      </c>
      <c r="H697" t="s">
        <v>277</v>
      </c>
      <c r="I697" t="s">
        <v>946</v>
      </c>
    </row>
    <row r="698" spans="1:9" x14ac:dyDescent="0.35">
      <c r="A698">
        <v>697</v>
      </c>
      <c r="B698" t="s">
        <v>1003</v>
      </c>
      <c r="C698" t="s">
        <v>345</v>
      </c>
      <c r="D698" t="s">
        <v>280</v>
      </c>
      <c r="E698" t="s">
        <v>945</v>
      </c>
      <c r="F698">
        <v>1</v>
      </c>
      <c r="G698">
        <v>195</v>
      </c>
      <c r="H698" t="s">
        <v>277</v>
      </c>
      <c r="I698" t="s">
        <v>946</v>
      </c>
    </row>
    <row r="699" spans="1:9" x14ac:dyDescent="0.35">
      <c r="A699">
        <v>698</v>
      </c>
      <c r="B699" t="s">
        <v>1004</v>
      </c>
      <c r="C699" t="s">
        <v>493</v>
      </c>
      <c r="D699" t="s">
        <v>280</v>
      </c>
      <c r="E699" t="s">
        <v>945</v>
      </c>
      <c r="F699">
        <v>1</v>
      </c>
      <c r="G699" t="s">
        <v>277</v>
      </c>
      <c r="H699" t="s">
        <v>277</v>
      </c>
      <c r="I699" t="s">
        <v>946</v>
      </c>
    </row>
    <row r="700" spans="1:9" x14ac:dyDescent="0.35">
      <c r="A700">
        <v>699</v>
      </c>
      <c r="B700" t="s">
        <v>1005</v>
      </c>
      <c r="C700" t="s">
        <v>400</v>
      </c>
      <c r="D700" t="s">
        <v>255</v>
      </c>
      <c r="E700" t="s">
        <v>945</v>
      </c>
      <c r="F700">
        <v>1</v>
      </c>
      <c r="G700">
        <v>195</v>
      </c>
      <c r="H700" t="s">
        <v>277</v>
      </c>
      <c r="I700" t="s">
        <v>946</v>
      </c>
    </row>
    <row r="701" spans="1:9" x14ac:dyDescent="0.35">
      <c r="A701">
        <v>700</v>
      </c>
      <c r="B701" t="s">
        <v>1006</v>
      </c>
      <c r="C701" t="s">
        <v>272</v>
      </c>
      <c r="D701" t="s">
        <v>280</v>
      </c>
      <c r="E701" t="s">
        <v>945</v>
      </c>
      <c r="F701">
        <v>1</v>
      </c>
      <c r="G701">
        <v>175</v>
      </c>
      <c r="H701" t="s">
        <v>277</v>
      </c>
      <c r="I701" t="s">
        <v>946</v>
      </c>
    </row>
    <row r="702" spans="1:9" x14ac:dyDescent="0.35">
      <c r="A702">
        <v>701</v>
      </c>
      <c r="B702" t="s">
        <v>1007</v>
      </c>
      <c r="C702" t="s">
        <v>254</v>
      </c>
      <c r="D702" t="s">
        <v>255</v>
      </c>
      <c r="E702" t="s">
        <v>945</v>
      </c>
      <c r="F702">
        <v>1</v>
      </c>
      <c r="G702">
        <v>210</v>
      </c>
      <c r="H702" t="s">
        <v>277</v>
      </c>
      <c r="I702" t="s">
        <v>946</v>
      </c>
    </row>
    <row r="703" spans="1:9" x14ac:dyDescent="0.35">
      <c r="A703">
        <v>702</v>
      </c>
      <c r="B703" t="s">
        <v>1008</v>
      </c>
      <c r="C703" t="s">
        <v>254</v>
      </c>
      <c r="D703" t="s">
        <v>283</v>
      </c>
      <c r="E703" t="s">
        <v>945</v>
      </c>
      <c r="F703">
        <v>1</v>
      </c>
      <c r="G703" t="s">
        <v>277</v>
      </c>
      <c r="H703" t="s">
        <v>277</v>
      </c>
      <c r="I703" t="s">
        <v>946</v>
      </c>
    </row>
    <row r="704" spans="1:9" x14ac:dyDescent="0.35">
      <c r="A704">
        <v>703</v>
      </c>
      <c r="B704" t="s">
        <v>1009</v>
      </c>
      <c r="C704" t="s">
        <v>353</v>
      </c>
      <c r="D704" t="s">
        <v>280</v>
      </c>
      <c r="E704" t="s">
        <v>945</v>
      </c>
      <c r="F704">
        <v>1</v>
      </c>
      <c r="G704">
        <v>185</v>
      </c>
      <c r="H704" t="s">
        <v>277</v>
      </c>
      <c r="I704" t="s">
        <v>946</v>
      </c>
    </row>
    <row r="705" spans="1:9" x14ac:dyDescent="0.35">
      <c r="A705">
        <v>704</v>
      </c>
      <c r="B705" t="s">
        <v>1010</v>
      </c>
      <c r="C705" t="s">
        <v>267</v>
      </c>
      <c r="D705" t="s">
        <v>280</v>
      </c>
      <c r="E705" t="s">
        <v>945</v>
      </c>
      <c r="F705">
        <v>5</v>
      </c>
      <c r="G705">
        <v>150</v>
      </c>
      <c r="H705" s="3">
        <v>1</v>
      </c>
      <c r="I705" t="s">
        <v>946</v>
      </c>
    </row>
    <row r="706" spans="1:9" x14ac:dyDescent="0.35">
      <c r="A706">
        <v>705</v>
      </c>
      <c r="B706" t="s">
        <v>1011</v>
      </c>
      <c r="C706" t="s">
        <v>493</v>
      </c>
      <c r="D706" t="s">
        <v>280</v>
      </c>
      <c r="E706" t="s">
        <v>945</v>
      </c>
      <c r="F706">
        <v>5</v>
      </c>
      <c r="G706">
        <v>130</v>
      </c>
      <c r="H706" s="3">
        <v>0.9</v>
      </c>
      <c r="I706" t="s">
        <v>946</v>
      </c>
    </row>
    <row r="707" spans="1:9" x14ac:dyDescent="0.35">
      <c r="A707">
        <v>706</v>
      </c>
      <c r="B707" t="s">
        <v>1012</v>
      </c>
      <c r="C707" t="s">
        <v>353</v>
      </c>
      <c r="D707" t="s">
        <v>255</v>
      </c>
      <c r="E707" t="s">
        <v>945</v>
      </c>
      <c r="F707">
        <v>10</v>
      </c>
      <c r="G707">
        <v>85</v>
      </c>
      <c r="H707" s="3">
        <v>1</v>
      </c>
      <c r="I707" t="s">
        <v>946</v>
      </c>
    </row>
    <row r="708" spans="1:9" x14ac:dyDescent="0.35">
      <c r="A708">
        <v>707</v>
      </c>
      <c r="B708" t="s">
        <v>1013</v>
      </c>
      <c r="C708" t="s">
        <v>309</v>
      </c>
      <c r="D708" t="s">
        <v>255</v>
      </c>
      <c r="E708" t="s">
        <v>945</v>
      </c>
      <c r="F708">
        <v>10</v>
      </c>
      <c r="G708">
        <v>75</v>
      </c>
      <c r="H708" s="3">
        <v>1</v>
      </c>
      <c r="I708" t="s">
        <v>946</v>
      </c>
    </row>
    <row r="709" spans="1:9" x14ac:dyDescent="0.35">
      <c r="A709">
        <v>708</v>
      </c>
      <c r="B709" t="s">
        <v>1014</v>
      </c>
      <c r="C709" t="s">
        <v>400</v>
      </c>
      <c r="D709" t="s">
        <v>255</v>
      </c>
      <c r="E709" t="s">
        <v>945</v>
      </c>
      <c r="F709">
        <v>10</v>
      </c>
      <c r="G709">
        <v>85</v>
      </c>
      <c r="H709" s="3">
        <v>1</v>
      </c>
      <c r="I709" t="s">
        <v>946</v>
      </c>
    </row>
    <row r="710" spans="1:9" x14ac:dyDescent="0.35">
      <c r="A710">
        <v>709</v>
      </c>
      <c r="B710" t="s">
        <v>1015</v>
      </c>
      <c r="C710" t="s">
        <v>385</v>
      </c>
      <c r="D710" t="s">
        <v>255</v>
      </c>
      <c r="E710" t="s">
        <v>945</v>
      </c>
      <c r="F710">
        <v>20</v>
      </c>
      <c r="G710">
        <v>40</v>
      </c>
      <c r="H710" s="3">
        <v>1</v>
      </c>
      <c r="I710" t="s">
        <v>946</v>
      </c>
    </row>
    <row r="711" spans="1:9" x14ac:dyDescent="0.35">
      <c r="A711">
        <v>710</v>
      </c>
      <c r="B711" t="s">
        <v>1016</v>
      </c>
      <c r="C711" t="s">
        <v>345</v>
      </c>
      <c r="D711" t="s">
        <v>255</v>
      </c>
      <c r="E711" t="s">
        <v>945</v>
      </c>
      <c r="F711">
        <v>10</v>
      </c>
      <c r="G711">
        <v>85</v>
      </c>
      <c r="H711" s="3">
        <v>1</v>
      </c>
      <c r="I711" t="s">
        <v>946</v>
      </c>
    </row>
    <row r="712" spans="1:9" x14ac:dyDescent="0.35">
      <c r="A712">
        <v>711</v>
      </c>
      <c r="B712" t="s">
        <v>1017</v>
      </c>
      <c r="C712" t="s">
        <v>353</v>
      </c>
      <c r="D712" t="s">
        <v>280</v>
      </c>
      <c r="E712" t="s">
        <v>945</v>
      </c>
      <c r="F712">
        <v>10</v>
      </c>
      <c r="G712">
        <v>160</v>
      </c>
      <c r="H712" s="3">
        <v>1</v>
      </c>
      <c r="I712" t="s">
        <v>946</v>
      </c>
    </row>
    <row r="713" spans="1:9" x14ac:dyDescent="0.35">
      <c r="A713">
        <v>712</v>
      </c>
      <c r="B713" t="s">
        <v>1018</v>
      </c>
      <c r="C713" t="s">
        <v>400</v>
      </c>
      <c r="D713" t="s">
        <v>255</v>
      </c>
      <c r="E713" t="s">
        <v>945</v>
      </c>
      <c r="F713">
        <v>10</v>
      </c>
      <c r="G713">
        <v>90</v>
      </c>
      <c r="H713" s="3">
        <v>1</v>
      </c>
      <c r="I713" t="s">
        <v>946</v>
      </c>
    </row>
    <row r="714" spans="1:9" x14ac:dyDescent="0.35">
      <c r="A714">
        <v>713</v>
      </c>
      <c r="B714" t="s">
        <v>1019</v>
      </c>
      <c r="C714" t="s">
        <v>520</v>
      </c>
      <c r="D714" t="s">
        <v>255</v>
      </c>
      <c r="E714" t="s">
        <v>945</v>
      </c>
      <c r="F714">
        <v>5</v>
      </c>
      <c r="G714">
        <v>100</v>
      </c>
      <c r="H714" s="3">
        <v>1</v>
      </c>
      <c r="I714" t="s">
        <v>946</v>
      </c>
    </row>
    <row r="715" spans="1:9" x14ac:dyDescent="0.35">
      <c r="A715">
        <v>714</v>
      </c>
      <c r="B715" t="s">
        <v>1020</v>
      </c>
      <c r="C715" t="s">
        <v>400</v>
      </c>
      <c r="D715" t="s">
        <v>280</v>
      </c>
      <c r="E715" t="s">
        <v>945</v>
      </c>
      <c r="F715">
        <v>5</v>
      </c>
      <c r="G715">
        <v>100</v>
      </c>
      <c r="H715" s="3">
        <v>1</v>
      </c>
      <c r="I715" t="s">
        <v>946</v>
      </c>
    </row>
    <row r="716" spans="1:9" x14ac:dyDescent="0.35">
      <c r="A716">
        <v>715</v>
      </c>
      <c r="B716" t="s">
        <v>1021</v>
      </c>
      <c r="C716" t="s">
        <v>254</v>
      </c>
      <c r="D716" t="s">
        <v>283</v>
      </c>
      <c r="E716" t="s">
        <v>945</v>
      </c>
      <c r="F716">
        <v>20</v>
      </c>
      <c r="G716" t="s">
        <v>277</v>
      </c>
      <c r="H716" t="s">
        <v>277</v>
      </c>
      <c r="I716" t="s">
        <v>946</v>
      </c>
    </row>
    <row r="717" spans="1:9" x14ac:dyDescent="0.35">
      <c r="A717">
        <v>716</v>
      </c>
      <c r="B717" t="s">
        <v>1022</v>
      </c>
      <c r="C717" t="s">
        <v>272</v>
      </c>
      <c r="D717" t="s">
        <v>255</v>
      </c>
      <c r="E717" t="s">
        <v>945</v>
      </c>
      <c r="F717">
        <v>10</v>
      </c>
      <c r="G717">
        <v>80</v>
      </c>
      <c r="H717" s="3">
        <v>1</v>
      </c>
      <c r="I717" t="s">
        <v>946</v>
      </c>
    </row>
    <row r="718" spans="1:9" x14ac:dyDescent="0.35">
      <c r="A718">
        <v>717</v>
      </c>
      <c r="B718" t="s">
        <v>1023</v>
      </c>
      <c r="C718" t="s">
        <v>493</v>
      </c>
      <c r="D718" t="s">
        <v>280</v>
      </c>
      <c r="E718" t="s">
        <v>945</v>
      </c>
      <c r="F718">
        <v>10</v>
      </c>
      <c r="G718" t="s">
        <v>277</v>
      </c>
      <c r="H718" s="3">
        <v>0.9</v>
      </c>
      <c r="I718" t="s">
        <v>946</v>
      </c>
    </row>
    <row r="719" spans="1:9" x14ac:dyDescent="0.35">
      <c r="A719">
        <v>718</v>
      </c>
      <c r="B719" t="s">
        <v>1024</v>
      </c>
      <c r="C719" t="s">
        <v>254</v>
      </c>
      <c r="D719" t="s">
        <v>255</v>
      </c>
      <c r="E719" t="s">
        <v>945</v>
      </c>
      <c r="F719">
        <v>10</v>
      </c>
      <c r="G719">
        <v>90</v>
      </c>
      <c r="H719" s="3">
        <v>1</v>
      </c>
      <c r="I719" t="s">
        <v>946</v>
      </c>
    </row>
    <row r="720" spans="1:9" x14ac:dyDescent="0.35">
      <c r="A720">
        <v>719</v>
      </c>
      <c r="B720" t="s">
        <v>1025</v>
      </c>
      <c r="C720" t="s">
        <v>272</v>
      </c>
      <c r="D720" t="s">
        <v>280</v>
      </c>
      <c r="E720" t="s">
        <v>945</v>
      </c>
      <c r="F720">
        <v>1</v>
      </c>
      <c r="G720">
        <v>195</v>
      </c>
      <c r="H720" t="s">
        <v>277</v>
      </c>
      <c r="I720" t="s">
        <v>946</v>
      </c>
    </row>
    <row r="721" spans="1:9" x14ac:dyDescent="0.35">
      <c r="A721">
        <v>720</v>
      </c>
      <c r="B721" t="s">
        <v>1026</v>
      </c>
      <c r="C721" t="s">
        <v>267</v>
      </c>
      <c r="D721" t="s">
        <v>280</v>
      </c>
      <c r="E721" t="s">
        <v>945</v>
      </c>
      <c r="F721">
        <v>5</v>
      </c>
      <c r="G721">
        <v>150</v>
      </c>
      <c r="H721" s="3">
        <v>1</v>
      </c>
      <c r="I721" t="s">
        <v>1027</v>
      </c>
    </row>
    <row r="722" spans="1:9" x14ac:dyDescent="0.35">
      <c r="A722">
        <v>721</v>
      </c>
      <c r="B722" t="s">
        <v>1028</v>
      </c>
      <c r="C722" t="s">
        <v>272</v>
      </c>
      <c r="D722" t="s">
        <v>255</v>
      </c>
      <c r="E722" t="s">
        <v>945</v>
      </c>
      <c r="F722">
        <v>15</v>
      </c>
      <c r="G722">
        <v>100</v>
      </c>
      <c r="H722" s="3">
        <v>1</v>
      </c>
      <c r="I722" t="s">
        <v>1027</v>
      </c>
    </row>
    <row r="723" spans="1:9" x14ac:dyDescent="0.35">
      <c r="A723">
        <v>722</v>
      </c>
      <c r="B723" t="s">
        <v>1029</v>
      </c>
      <c r="C723" t="s">
        <v>353</v>
      </c>
      <c r="D723" t="s">
        <v>280</v>
      </c>
      <c r="E723" t="s">
        <v>945</v>
      </c>
      <c r="F723">
        <v>5</v>
      </c>
      <c r="G723">
        <v>100</v>
      </c>
      <c r="H723" s="3">
        <v>1</v>
      </c>
      <c r="I723" t="s">
        <v>1027</v>
      </c>
    </row>
    <row r="724" spans="1:9" x14ac:dyDescent="0.35">
      <c r="A724">
        <v>723</v>
      </c>
      <c r="B724" t="s">
        <v>1030</v>
      </c>
      <c r="C724" t="s">
        <v>353</v>
      </c>
      <c r="D724" t="s">
        <v>280</v>
      </c>
      <c r="E724" t="s">
        <v>945</v>
      </c>
      <c r="F724">
        <v>1</v>
      </c>
      <c r="G724">
        <v>200</v>
      </c>
      <c r="H724" t="s">
        <v>277</v>
      </c>
      <c r="I724" t="s">
        <v>1027</v>
      </c>
    </row>
    <row r="725" spans="1:9" x14ac:dyDescent="0.35">
      <c r="A725">
        <v>724</v>
      </c>
      <c r="B725" t="s">
        <v>1031</v>
      </c>
      <c r="C725" t="s">
        <v>520</v>
      </c>
      <c r="D725" t="s">
        <v>280</v>
      </c>
      <c r="E725" t="s">
        <v>945</v>
      </c>
      <c r="F725">
        <v>1</v>
      </c>
      <c r="G725">
        <v>200</v>
      </c>
      <c r="H725" t="s">
        <v>277</v>
      </c>
      <c r="I725" t="s">
        <v>1027</v>
      </c>
    </row>
    <row r="726" spans="1:9" x14ac:dyDescent="0.35">
      <c r="A726">
        <v>725</v>
      </c>
      <c r="B726" t="s">
        <v>1032</v>
      </c>
      <c r="C726" t="s">
        <v>400</v>
      </c>
      <c r="D726" t="s">
        <v>280</v>
      </c>
      <c r="E726" t="s">
        <v>945</v>
      </c>
      <c r="F726">
        <v>1</v>
      </c>
      <c r="G726">
        <v>200</v>
      </c>
      <c r="H726" t="s">
        <v>277</v>
      </c>
      <c r="I726" t="s">
        <v>1027</v>
      </c>
    </row>
    <row r="727" spans="1:9" x14ac:dyDescent="0.35">
      <c r="A727">
        <v>726</v>
      </c>
      <c r="B727" t="s">
        <v>1033</v>
      </c>
      <c r="C727" t="s">
        <v>493</v>
      </c>
      <c r="D727" t="s">
        <v>255</v>
      </c>
      <c r="E727" t="s">
        <v>945</v>
      </c>
      <c r="F727">
        <v>1</v>
      </c>
      <c r="G727">
        <v>190</v>
      </c>
      <c r="H727" t="s">
        <v>277</v>
      </c>
      <c r="I727" t="s">
        <v>1027</v>
      </c>
    </row>
    <row r="728" spans="1:9" x14ac:dyDescent="0.35">
      <c r="A728">
        <v>727</v>
      </c>
      <c r="B728" t="s">
        <v>1034</v>
      </c>
      <c r="C728" t="s">
        <v>385</v>
      </c>
      <c r="D728" t="s">
        <v>255</v>
      </c>
      <c r="E728" t="s">
        <v>945</v>
      </c>
      <c r="F728">
        <v>1</v>
      </c>
      <c r="G728">
        <v>190</v>
      </c>
      <c r="H728" t="s">
        <v>277</v>
      </c>
      <c r="I728" t="s">
        <v>1027</v>
      </c>
    </row>
    <row r="729" spans="1:9" x14ac:dyDescent="0.35">
      <c r="A729">
        <v>728</v>
      </c>
      <c r="B729" t="s">
        <v>1035</v>
      </c>
      <c r="C729" t="s">
        <v>377</v>
      </c>
      <c r="D729" t="s">
        <v>280</v>
      </c>
      <c r="E729" t="s">
        <v>945</v>
      </c>
      <c r="F729">
        <v>1</v>
      </c>
      <c r="G729">
        <v>185</v>
      </c>
      <c r="H729" t="s">
        <v>277</v>
      </c>
      <c r="I729" t="s">
        <v>1027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Júnior</dc:creator>
  <cp:lastModifiedBy>Marcelo Júnior</cp:lastModifiedBy>
  <dcterms:created xsi:type="dcterms:W3CDTF">2017-11-20T21:11:24Z</dcterms:created>
  <dcterms:modified xsi:type="dcterms:W3CDTF">2017-11-23T17:27:55Z</dcterms:modified>
</cp:coreProperties>
</file>