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30C0C8E7-6680-4A08-9323-4E7B898A1F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" i="1" l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</calcChain>
</file>

<file path=xl/sharedStrings.xml><?xml version="1.0" encoding="utf-8"?>
<sst xmlns="http://schemas.openxmlformats.org/spreadsheetml/2006/main" count="68" uniqueCount="21">
  <si>
    <t>Beer_Non</t>
  </si>
  <si>
    <t>Date</t>
  </si>
  <si>
    <t>Volume</t>
  </si>
  <si>
    <t>Consumer Price Index_Monthly</t>
  </si>
  <si>
    <t>Index, Retail sales, Nominal (US$ Value)_Monthly</t>
  </si>
  <si>
    <t>Industrial Production Index_Monthly</t>
  </si>
  <si>
    <t>Wholesale-Producer Price Index, US$ basis_Monthly</t>
  </si>
  <si>
    <t>Nominal Private Consumption, US$_Quarterly</t>
  </si>
  <si>
    <t>Nominal GDP (Gross Domestic Product), US$_Quarterly</t>
  </si>
  <si>
    <t>Real Consumption Per Capita, US$_Quarterly</t>
  </si>
  <si>
    <t>Nominal Gross Private Saving, US$_Quarterly</t>
  </si>
  <si>
    <t>Nominal Gross Domestic Saving, US$_Quarterly</t>
  </si>
  <si>
    <t>Real GDP Per Capita, US$_Quarterly</t>
  </si>
  <si>
    <t>Real GDP at Factor Cost:Services, US$_Quarterly</t>
  </si>
  <si>
    <t>Unemployment Rate_Quarterly</t>
  </si>
  <si>
    <t>Population: Age Bracket 15-64_Quarterly</t>
  </si>
  <si>
    <t>Population: Age Bracket 65+_Quarterly</t>
  </si>
  <si>
    <t>Disposable Personal Income, US$_Quarterly</t>
  </si>
  <si>
    <t>Disposable Personal Income, real, US$_Quarterly</t>
  </si>
  <si>
    <t>T-Avg</t>
  </si>
  <si>
    <t>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</si>
</sst>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workbookViewId="0">
      <selection activeCell="T38" sqref="T38:T49"/>
    </sheetView>
  </sheetViews>
  <sheetFormatPr defaultRowHeight="14.4" x14ac:dyDescent="0.3"/>
  <cols>
    <col min="1" max="1" width="9.21875" bestFit="1" customWidth="1"/>
    <col min="2" max="2" width="10.33203125" bestFit="1" customWidth="1"/>
    <col min="3" max="3" width="10.5546875" bestFit="1" customWidth="1"/>
    <col min="4" max="4" width="26.77734375" bestFit="1" customWidth="1"/>
    <col min="5" max="5" width="41.5546875" bestFit="1" customWidth="1"/>
    <col min="6" max="6" width="31.109375" bestFit="1" customWidth="1"/>
    <col min="7" max="7" width="44.109375" bestFit="1" customWidth="1"/>
    <col min="8" max="8" width="38.77734375" bestFit="1" customWidth="1"/>
    <col min="9" max="9" width="46.5546875" bestFit="1" customWidth="1"/>
    <col min="10" max="11" width="38.109375" bestFit="1" customWidth="1"/>
    <col min="12" max="12" width="40.109375" bestFit="1" customWidth="1"/>
    <col min="13" max="13" width="30.5546875" bestFit="1" customWidth="1"/>
    <col min="14" max="14" width="41" bestFit="1" customWidth="1"/>
    <col min="15" max="15" width="26.88671875" bestFit="1" customWidth="1"/>
    <col min="16" max="16" width="34.88671875" bestFit="1" customWidth="1"/>
    <col min="17" max="17" width="33.109375" bestFit="1" customWidth="1"/>
    <col min="18" max="18" width="37.21875" bestFit="1" customWidth="1"/>
    <col min="19" max="19" width="41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s="1">
        <v>43831</v>
      </c>
      <c r="C2" s="2">
        <v>525295.37</v>
      </c>
      <c r="D2">
        <v>102.798446</v>
      </c>
      <c r="E2">
        <v>108.14100500000001</v>
      </c>
      <c r="F2">
        <v>103.13911899999999</v>
      </c>
      <c r="G2">
        <v>99.185522000000006</v>
      </c>
      <c r="H2">
        <v>921.72252200000003</v>
      </c>
      <c r="I2">
        <v>1593.451595</v>
      </c>
      <c r="J2">
        <v>25821.417254</v>
      </c>
      <c r="K2">
        <v>357.14256899999998</v>
      </c>
      <c r="L2">
        <v>342.11762299999998</v>
      </c>
      <c r="M2">
        <v>357.14256899999998</v>
      </c>
      <c r="N2">
        <v>342.11762299999998</v>
      </c>
      <c r="O2">
        <v>6.7</v>
      </c>
      <c r="P2">
        <f ca="1">RANDBETWEEN(1000000,64000000)</f>
        <v>29839396</v>
      </c>
      <c r="Q2">
        <f ca="1">RANDBETWEEN(1000000,64000000)</f>
        <v>44165323</v>
      </c>
      <c r="R2">
        <f ca="1">RANDBETWEEN(1000000,64000000)</f>
        <v>15091280</v>
      </c>
      <c r="S2">
        <f ca="1">RANDBETWEEN(1000000,64000000)</f>
        <v>46587473</v>
      </c>
      <c r="T2">
        <v>24.5</v>
      </c>
    </row>
    <row r="3" spans="1:20" x14ac:dyDescent="0.3">
      <c r="A3" t="s">
        <v>20</v>
      </c>
      <c r="B3" s="1">
        <v>43862</v>
      </c>
      <c r="C3" s="2">
        <v>578702.22</v>
      </c>
      <c r="D3">
        <v>102.640416</v>
      </c>
      <c r="E3">
        <v>107.625725</v>
      </c>
      <c r="F3">
        <v>102.58545599999999</v>
      </c>
      <c r="G3">
        <v>99.931901999999994</v>
      </c>
      <c r="H3">
        <v>921.72252200000003</v>
      </c>
      <c r="I3">
        <v>1593.451595</v>
      </c>
      <c r="J3">
        <v>25821.417254</v>
      </c>
      <c r="K3">
        <v>357.14256899999998</v>
      </c>
      <c r="L3">
        <v>342.11762299999998</v>
      </c>
      <c r="M3">
        <v>357.14256899999998</v>
      </c>
      <c r="N3">
        <v>342.11762299999998</v>
      </c>
      <c r="O3">
        <v>6.7</v>
      </c>
      <c r="P3">
        <f t="shared" ref="P3:S49" ca="1" si="0">RANDBETWEEN(1000000,64000000)</f>
        <v>36582530</v>
      </c>
      <c r="Q3">
        <f t="shared" ca="1" si="0"/>
        <v>55354202</v>
      </c>
      <c r="R3">
        <f t="shared" ca="1" si="0"/>
        <v>22069681</v>
      </c>
      <c r="S3">
        <f t="shared" ca="1" si="0"/>
        <v>41508027</v>
      </c>
      <c r="T3">
        <v>27</v>
      </c>
    </row>
    <row r="4" spans="1:20" x14ac:dyDescent="0.3">
      <c r="A4" t="s">
        <v>20</v>
      </c>
      <c r="B4" s="1">
        <v>43891</v>
      </c>
      <c r="C4" s="2">
        <v>696500.24</v>
      </c>
      <c r="D4">
        <v>102.48238600000001</v>
      </c>
      <c r="E4">
        <v>105.74671499999999</v>
      </c>
      <c r="F4">
        <v>102.976041</v>
      </c>
      <c r="G4">
        <v>98.373859999999993</v>
      </c>
      <c r="H4">
        <v>921.72252200000003</v>
      </c>
      <c r="I4">
        <v>1593.451595</v>
      </c>
      <c r="J4">
        <v>25821.417254</v>
      </c>
      <c r="K4">
        <v>357.14256899999998</v>
      </c>
      <c r="L4">
        <v>342.11762299999998</v>
      </c>
      <c r="M4">
        <v>357.14256899999998</v>
      </c>
      <c r="N4">
        <v>342.11762299999998</v>
      </c>
      <c r="O4">
        <v>6.7</v>
      </c>
      <c r="P4">
        <f t="shared" ca="1" si="0"/>
        <v>43674422</v>
      </c>
      <c r="Q4">
        <f t="shared" ca="1" si="0"/>
        <v>43747471</v>
      </c>
      <c r="R4">
        <f t="shared" ca="1" si="0"/>
        <v>41188020</v>
      </c>
      <c r="S4">
        <f t="shared" ca="1" si="0"/>
        <v>51543973</v>
      </c>
      <c r="T4">
        <v>29.5</v>
      </c>
    </row>
    <row r="5" spans="1:20" x14ac:dyDescent="0.3">
      <c r="A5" t="s">
        <v>20</v>
      </c>
      <c r="B5" s="1">
        <v>43922</v>
      </c>
      <c r="C5" s="2">
        <v>712376.13</v>
      </c>
      <c r="D5">
        <v>102.798446</v>
      </c>
      <c r="E5">
        <v>106.94865900000001</v>
      </c>
      <c r="F5">
        <v>103.015607</v>
      </c>
      <c r="G5">
        <v>98.570688000000004</v>
      </c>
      <c r="H5">
        <v>919.01053400000001</v>
      </c>
      <c r="I5">
        <v>1583.857231</v>
      </c>
      <c r="J5">
        <v>26093.250864000001</v>
      </c>
      <c r="K5">
        <v>339.206345</v>
      </c>
      <c r="L5">
        <v>336.05056400000001</v>
      </c>
      <c r="M5">
        <v>339.206345</v>
      </c>
      <c r="N5">
        <v>336.05056400000001</v>
      </c>
      <c r="O5">
        <v>6.5332999999999997</v>
      </c>
      <c r="P5">
        <f t="shared" ca="1" si="0"/>
        <v>58240611</v>
      </c>
      <c r="Q5">
        <f t="shared" ca="1" si="0"/>
        <v>21452304</v>
      </c>
      <c r="R5">
        <f t="shared" ca="1" si="0"/>
        <v>56130957</v>
      </c>
      <c r="S5">
        <f t="shared" ca="1" si="0"/>
        <v>51187934</v>
      </c>
      <c r="T5">
        <v>33</v>
      </c>
    </row>
    <row r="6" spans="1:20" x14ac:dyDescent="0.3">
      <c r="A6" t="s">
        <v>20</v>
      </c>
      <c r="B6" s="1">
        <v>43952</v>
      </c>
      <c r="C6" s="2">
        <v>931286.2</v>
      </c>
      <c r="D6">
        <v>102.640416</v>
      </c>
      <c r="E6">
        <v>105.221726</v>
      </c>
      <c r="F6">
        <v>104.310608</v>
      </c>
      <c r="G6">
        <v>97.230526999999995</v>
      </c>
      <c r="H6">
        <v>919.01053400000001</v>
      </c>
      <c r="I6">
        <v>1583.857231</v>
      </c>
      <c r="J6">
        <v>26093.250864000001</v>
      </c>
      <c r="K6">
        <v>339.206345</v>
      </c>
      <c r="L6">
        <v>336.05056400000001</v>
      </c>
      <c r="M6">
        <v>339.206345</v>
      </c>
      <c r="N6">
        <v>336.05056400000001</v>
      </c>
      <c r="O6">
        <v>6.5332999999999997</v>
      </c>
      <c r="P6">
        <f t="shared" ca="1" si="0"/>
        <v>43320959</v>
      </c>
      <c r="Q6">
        <f t="shared" ca="1" si="0"/>
        <v>1259960</v>
      </c>
      <c r="R6">
        <f t="shared" ca="1" si="0"/>
        <v>26278816</v>
      </c>
      <c r="S6">
        <f t="shared" ca="1" si="0"/>
        <v>36726915</v>
      </c>
      <c r="T6">
        <v>36</v>
      </c>
    </row>
    <row r="7" spans="1:20" x14ac:dyDescent="0.3">
      <c r="A7" t="s">
        <v>20</v>
      </c>
      <c r="B7" s="1">
        <v>43983</v>
      </c>
      <c r="C7" s="2">
        <v>921376.23</v>
      </c>
      <c r="D7">
        <v>102.888446</v>
      </c>
      <c r="E7">
        <v>108.14100500000001</v>
      </c>
      <c r="F7">
        <v>104.0373049</v>
      </c>
      <c r="G7">
        <v>97.077138599999998</v>
      </c>
      <c r="H7">
        <v>918.19693759999996</v>
      </c>
      <c r="I7">
        <v>1580.9789218000001</v>
      </c>
      <c r="J7">
        <v>26174.800947</v>
      </c>
      <c r="K7">
        <v>333.82547779999999</v>
      </c>
      <c r="L7">
        <v>334.23044629999998</v>
      </c>
      <c r="M7">
        <v>333.82547779999999</v>
      </c>
      <c r="N7">
        <v>334.23044629999998</v>
      </c>
      <c r="O7">
        <v>6.4832900000000002</v>
      </c>
      <c r="P7">
        <f t="shared" ca="1" si="0"/>
        <v>53011140</v>
      </c>
      <c r="Q7">
        <f t="shared" ca="1" si="0"/>
        <v>5960038</v>
      </c>
      <c r="R7">
        <f t="shared" ca="1" si="0"/>
        <v>63887732</v>
      </c>
      <c r="S7">
        <f t="shared" ca="1" si="0"/>
        <v>46109806</v>
      </c>
      <c r="T7">
        <v>34.5</v>
      </c>
    </row>
    <row r="8" spans="1:20" x14ac:dyDescent="0.3">
      <c r="A8" t="s">
        <v>20</v>
      </c>
      <c r="B8" s="1">
        <v>44013</v>
      </c>
      <c r="C8" s="2">
        <v>862971.56</v>
      </c>
      <c r="D8">
        <v>102.645416</v>
      </c>
      <c r="E8">
        <v>107.625725</v>
      </c>
      <c r="F8">
        <v>104.31461779999999</v>
      </c>
      <c r="G8">
        <v>96.550018199999997</v>
      </c>
      <c r="H8">
        <v>917.38334120000002</v>
      </c>
      <c r="I8">
        <v>1578.1006126</v>
      </c>
      <c r="J8">
        <v>26256.351030000002</v>
      </c>
      <c r="K8">
        <v>328.44461059999998</v>
      </c>
      <c r="L8">
        <v>332.41032860000001</v>
      </c>
      <c r="M8">
        <v>328.44461059999998</v>
      </c>
      <c r="N8">
        <v>332.41032860000001</v>
      </c>
      <c r="O8">
        <v>6.4332799999999999</v>
      </c>
      <c r="P8">
        <f t="shared" ca="1" si="0"/>
        <v>35846859</v>
      </c>
      <c r="Q8">
        <f t="shared" ca="1" si="0"/>
        <v>43057558</v>
      </c>
      <c r="R8">
        <f t="shared" ca="1" si="0"/>
        <v>15248420</v>
      </c>
      <c r="S8">
        <f t="shared" ca="1" si="0"/>
        <v>37412546</v>
      </c>
      <c r="T8">
        <v>32</v>
      </c>
    </row>
    <row r="9" spans="1:20" x14ac:dyDescent="0.3">
      <c r="A9" t="s">
        <v>20</v>
      </c>
      <c r="B9" s="1">
        <v>44044</v>
      </c>
      <c r="C9" s="2">
        <v>723789.45</v>
      </c>
      <c r="D9">
        <v>102.471386</v>
      </c>
      <c r="E9">
        <v>105.74671499999999</v>
      </c>
      <c r="F9">
        <v>104.59193070000001</v>
      </c>
      <c r="G9">
        <v>96.022897799999996</v>
      </c>
      <c r="H9">
        <v>916.56974479999997</v>
      </c>
      <c r="I9">
        <v>1575.2223034000001</v>
      </c>
      <c r="J9">
        <v>26337.901113</v>
      </c>
      <c r="K9">
        <v>323.06374340000002</v>
      </c>
      <c r="L9">
        <v>330.59021089999999</v>
      </c>
      <c r="M9">
        <v>323.06374340000002</v>
      </c>
      <c r="N9">
        <v>330.59021089999999</v>
      </c>
      <c r="O9">
        <v>6.3832700000000004</v>
      </c>
      <c r="P9">
        <f t="shared" ca="1" si="0"/>
        <v>58871642</v>
      </c>
      <c r="Q9">
        <f t="shared" ca="1" si="0"/>
        <v>27036661</v>
      </c>
      <c r="R9">
        <f t="shared" ca="1" si="0"/>
        <v>16493685</v>
      </c>
      <c r="S9">
        <f t="shared" ca="1" si="0"/>
        <v>47109701</v>
      </c>
      <c r="T9">
        <v>31.25</v>
      </c>
    </row>
    <row r="10" spans="1:20" x14ac:dyDescent="0.3">
      <c r="A10" t="s">
        <v>20</v>
      </c>
      <c r="B10" s="1">
        <v>44075</v>
      </c>
      <c r="C10" s="2">
        <v>713789.56</v>
      </c>
      <c r="D10">
        <v>102.71004600000001</v>
      </c>
      <c r="E10">
        <v>106.94865900000001</v>
      </c>
      <c r="F10">
        <v>104.8692436</v>
      </c>
      <c r="G10">
        <v>95.495777399999994</v>
      </c>
      <c r="H10">
        <v>915.75614840000003</v>
      </c>
      <c r="I10">
        <v>1572.3439942</v>
      </c>
      <c r="J10">
        <v>26419.451196000002</v>
      </c>
      <c r="K10">
        <v>317.68287620000001</v>
      </c>
      <c r="L10">
        <v>328.77009320000002</v>
      </c>
      <c r="M10">
        <v>317.68287620000001</v>
      </c>
      <c r="N10">
        <v>328.77009320000002</v>
      </c>
      <c r="O10">
        <v>6.3332600000000001</v>
      </c>
      <c r="P10">
        <f t="shared" ca="1" si="0"/>
        <v>32476601</v>
      </c>
      <c r="Q10">
        <f t="shared" ca="1" si="0"/>
        <v>56056508</v>
      </c>
      <c r="R10">
        <f t="shared" ca="1" si="0"/>
        <v>20983441</v>
      </c>
      <c r="S10">
        <f t="shared" ca="1" si="0"/>
        <v>40654403</v>
      </c>
      <c r="T10">
        <v>31</v>
      </c>
    </row>
    <row r="11" spans="1:20" x14ac:dyDescent="0.3">
      <c r="A11" t="s">
        <v>20</v>
      </c>
      <c r="B11" s="1">
        <v>44105</v>
      </c>
      <c r="C11" s="2">
        <v>621900.12</v>
      </c>
      <c r="D11">
        <v>102.64141600000001</v>
      </c>
      <c r="E11">
        <v>105.221726</v>
      </c>
      <c r="F11">
        <v>105.1465565</v>
      </c>
      <c r="G11">
        <v>94.968656999999993</v>
      </c>
      <c r="H11">
        <v>914.94255199999998</v>
      </c>
      <c r="I11">
        <v>1569.4656849999999</v>
      </c>
      <c r="J11">
        <v>26501.001279</v>
      </c>
      <c r="K11">
        <v>312.302009</v>
      </c>
      <c r="L11">
        <v>326.94997549999999</v>
      </c>
      <c r="M11">
        <v>312.302009</v>
      </c>
      <c r="N11">
        <v>326.94997549999999</v>
      </c>
      <c r="O11">
        <v>6.2832499999999998</v>
      </c>
      <c r="P11">
        <f t="shared" ca="1" si="0"/>
        <v>58551290</v>
      </c>
      <c r="Q11">
        <f t="shared" ca="1" si="0"/>
        <v>59024883</v>
      </c>
      <c r="R11">
        <f t="shared" ca="1" si="0"/>
        <v>28728332</v>
      </c>
      <c r="S11">
        <f t="shared" ca="1" si="0"/>
        <v>27452873</v>
      </c>
      <c r="T11">
        <v>30</v>
      </c>
    </row>
    <row r="12" spans="1:20" x14ac:dyDescent="0.3">
      <c r="A12" t="s">
        <v>20</v>
      </c>
      <c r="B12" s="1">
        <v>44136</v>
      </c>
      <c r="C12" s="2">
        <v>942176.89</v>
      </c>
      <c r="D12">
        <v>101.71004600000001</v>
      </c>
      <c r="E12">
        <v>108.14100500000001</v>
      </c>
      <c r="F12">
        <v>105.4238694</v>
      </c>
      <c r="G12">
        <v>94.441536600000006</v>
      </c>
      <c r="H12">
        <v>914.12895560000004</v>
      </c>
      <c r="I12">
        <v>1566.5873758</v>
      </c>
      <c r="J12">
        <v>26582.551361999998</v>
      </c>
      <c r="K12">
        <v>306.92114179999999</v>
      </c>
      <c r="L12">
        <v>325.12985780000002</v>
      </c>
      <c r="M12">
        <v>306.92114179999999</v>
      </c>
      <c r="N12">
        <v>325.12985780000002</v>
      </c>
      <c r="O12">
        <v>6.2332400000000003</v>
      </c>
      <c r="P12">
        <f t="shared" ca="1" si="0"/>
        <v>21063713</v>
      </c>
      <c r="Q12">
        <f t="shared" ca="1" si="0"/>
        <v>2916537</v>
      </c>
      <c r="R12">
        <f t="shared" ca="1" si="0"/>
        <v>24198100</v>
      </c>
      <c r="S12">
        <f t="shared" ca="1" si="0"/>
        <v>2881698</v>
      </c>
      <c r="T12">
        <v>27.25</v>
      </c>
    </row>
    <row r="13" spans="1:20" x14ac:dyDescent="0.3">
      <c r="A13" t="s">
        <v>20</v>
      </c>
      <c r="B13" s="1">
        <v>44166</v>
      </c>
      <c r="C13" s="2">
        <v>963178.36</v>
      </c>
      <c r="D13">
        <v>101.64141600000001</v>
      </c>
      <c r="E13">
        <v>107.625725</v>
      </c>
      <c r="F13">
        <v>105.7011823</v>
      </c>
      <c r="G13">
        <v>93.914416200000005</v>
      </c>
      <c r="H13">
        <v>913.31535919999999</v>
      </c>
      <c r="I13">
        <v>1563.7090665999999</v>
      </c>
      <c r="J13">
        <v>26664.101445</v>
      </c>
      <c r="K13">
        <v>301.54027459999998</v>
      </c>
      <c r="L13">
        <v>323.3097401</v>
      </c>
      <c r="M13">
        <v>301.54027459999998</v>
      </c>
      <c r="N13">
        <v>323.3097401</v>
      </c>
      <c r="O13">
        <v>6.18323</v>
      </c>
      <c r="P13">
        <f t="shared" ca="1" si="0"/>
        <v>63459143</v>
      </c>
      <c r="Q13">
        <f t="shared" ca="1" si="0"/>
        <v>1067838</v>
      </c>
      <c r="R13">
        <f t="shared" ca="1" si="0"/>
        <v>43498155</v>
      </c>
      <c r="S13">
        <f t="shared" ca="1" si="0"/>
        <v>2750231</v>
      </c>
      <c r="T13">
        <v>25</v>
      </c>
    </row>
    <row r="14" spans="1:20" x14ac:dyDescent="0.3">
      <c r="A14" t="s">
        <v>20</v>
      </c>
      <c r="B14" s="1">
        <v>44197</v>
      </c>
      <c r="C14" s="3">
        <v>526295.37</v>
      </c>
      <c r="D14">
        <v>102.798446</v>
      </c>
      <c r="E14">
        <v>105.74671499999999</v>
      </c>
      <c r="F14">
        <v>105.9784952</v>
      </c>
      <c r="G14">
        <v>93.387295800000004</v>
      </c>
      <c r="H14">
        <v>912.50176280000005</v>
      </c>
      <c r="I14">
        <v>1560.8307574</v>
      </c>
      <c r="J14">
        <v>26745.651527999999</v>
      </c>
      <c r="K14">
        <v>296.15940740000002</v>
      </c>
      <c r="L14">
        <v>321.48962239999997</v>
      </c>
      <c r="M14">
        <v>296.15940740000002</v>
      </c>
      <c r="N14">
        <v>321.48962239999997</v>
      </c>
      <c r="O14">
        <v>6.7</v>
      </c>
      <c r="P14">
        <f t="shared" ca="1" si="0"/>
        <v>16649691</v>
      </c>
      <c r="Q14">
        <f t="shared" ca="1" si="0"/>
        <v>14779548</v>
      </c>
      <c r="R14">
        <f t="shared" ca="1" si="0"/>
        <v>37014476</v>
      </c>
      <c r="S14">
        <f t="shared" ca="1" si="0"/>
        <v>41706772</v>
      </c>
      <c r="T14">
        <v>24.5</v>
      </c>
    </row>
    <row r="15" spans="1:20" x14ac:dyDescent="0.3">
      <c r="A15" t="s">
        <v>20</v>
      </c>
      <c r="B15" s="1">
        <v>44228</v>
      </c>
      <c r="C15" s="3">
        <v>578812.22</v>
      </c>
      <c r="D15">
        <v>102.640416</v>
      </c>
      <c r="E15">
        <v>106.94865900000001</v>
      </c>
      <c r="F15">
        <v>106.2558081</v>
      </c>
      <c r="G15">
        <v>92.860175400000003</v>
      </c>
      <c r="H15">
        <v>911.6881664</v>
      </c>
      <c r="I15">
        <v>1557.9524481999999</v>
      </c>
      <c r="J15">
        <v>26827.201611</v>
      </c>
      <c r="K15">
        <v>290.77854020000001</v>
      </c>
      <c r="L15">
        <v>319.6695047</v>
      </c>
      <c r="M15">
        <v>290.77854020000001</v>
      </c>
      <c r="N15">
        <v>319.6695047</v>
      </c>
      <c r="O15">
        <v>6.7</v>
      </c>
      <c r="P15">
        <f t="shared" ca="1" si="0"/>
        <v>56537070</v>
      </c>
      <c r="Q15">
        <f t="shared" ca="1" si="0"/>
        <v>36822694</v>
      </c>
      <c r="R15">
        <f t="shared" ca="1" si="0"/>
        <v>31380948</v>
      </c>
      <c r="S15">
        <f t="shared" ca="1" si="0"/>
        <v>46709685</v>
      </c>
      <c r="T15">
        <v>27</v>
      </c>
    </row>
    <row r="16" spans="1:20" x14ac:dyDescent="0.3">
      <c r="A16" t="s">
        <v>20</v>
      </c>
      <c r="B16" s="1">
        <v>44256</v>
      </c>
      <c r="C16" s="3">
        <v>697400.24</v>
      </c>
      <c r="D16">
        <v>102.48238600000001</v>
      </c>
      <c r="E16">
        <v>105.221726</v>
      </c>
      <c r="F16">
        <v>106.53312099999999</v>
      </c>
      <c r="G16">
        <v>92.333055000000002</v>
      </c>
      <c r="H16">
        <v>910.87456999999995</v>
      </c>
      <c r="I16">
        <v>1555.0741390000001</v>
      </c>
      <c r="J16">
        <v>26908.751693999999</v>
      </c>
      <c r="K16">
        <v>285.397673</v>
      </c>
      <c r="L16">
        <v>317.84938699999998</v>
      </c>
      <c r="M16">
        <v>285.397673</v>
      </c>
      <c r="N16">
        <v>317.84938699999998</v>
      </c>
      <c r="O16">
        <v>6.7</v>
      </c>
      <c r="P16">
        <f t="shared" ca="1" si="0"/>
        <v>61324927</v>
      </c>
      <c r="Q16">
        <f t="shared" ca="1" si="0"/>
        <v>14576711</v>
      </c>
      <c r="R16">
        <f t="shared" ca="1" si="0"/>
        <v>62655421</v>
      </c>
      <c r="S16">
        <f t="shared" ca="1" si="0"/>
        <v>37351138</v>
      </c>
      <c r="T16">
        <v>29.5</v>
      </c>
    </row>
    <row r="17" spans="1:20" x14ac:dyDescent="0.3">
      <c r="A17" t="s">
        <v>20</v>
      </c>
      <c r="B17" s="1">
        <v>44287</v>
      </c>
      <c r="C17" s="3">
        <v>713676.19</v>
      </c>
      <c r="D17">
        <v>102.798446</v>
      </c>
      <c r="E17">
        <v>108.14100500000001</v>
      </c>
      <c r="F17">
        <v>106.81043390000001</v>
      </c>
      <c r="G17">
        <v>91.805934600000001</v>
      </c>
      <c r="H17">
        <v>910.06097360000001</v>
      </c>
      <c r="I17">
        <v>1552.1958298</v>
      </c>
      <c r="J17">
        <v>26990.301777000001</v>
      </c>
      <c r="K17">
        <v>280.01680579999999</v>
      </c>
      <c r="L17">
        <v>316.02926930000001</v>
      </c>
      <c r="M17">
        <v>280.01680579999999</v>
      </c>
      <c r="N17">
        <v>316.02926930000001</v>
      </c>
      <c r="O17">
        <v>6.5332999999999997</v>
      </c>
      <c r="P17">
        <f t="shared" ca="1" si="0"/>
        <v>30963319</v>
      </c>
      <c r="Q17">
        <f t="shared" ca="1" si="0"/>
        <v>50713223</v>
      </c>
      <c r="R17">
        <f t="shared" ca="1" si="0"/>
        <v>23477170</v>
      </c>
      <c r="S17">
        <f t="shared" ca="1" si="0"/>
        <v>31276327</v>
      </c>
      <c r="T17">
        <v>33</v>
      </c>
    </row>
    <row r="18" spans="1:20" x14ac:dyDescent="0.3">
      <c r="A18" t="s">
        <v>20</v>
      </c>
      <c r="B18" s="1">
        <v>44317</v>
      </c>
      <c r="C18" s="3">
        <v>931286.2</v>
      </c>
      <c r="D18">
        <v>102.640416</v>
      </c>
      <c r="E18">
        <v>107.625725</v>
      </c>
      <c r="F18">
        <v>107.08774680000001</v>
      </c>
      <c r="G18">
        <v>91.278814199999999</v>
      </c>
      <c r="H18">
        <v>909.24737719999996</v>
      </c>
      <c r="I18">
        <v>1549.3175206000001</v>
      </c>
      <c r="J18">
        <v>27071.851859999999</v>
      </c>
      <c r="K18">
        <v>274.63593859999997</v>
      </c>
      <c r="L18">
        <v>314.20915159999998</v>
      </c>
      <c r="M18">
        <v>274.63593859999997</v>
      </c>
      <c r="N18">
        <v>314.20915159999998</v>
      </c>
      <c r="O18">
        <v>6.5332999999999997</v>
      </c>
      <c r="P18">
        <f t="shared" ca="1" si="0"/>
        <v>58211881</v>
      </c>
      <c r="Q18">
        <f t="shared" ca="1" si="0"/>
        <v>40687665</v>
      </c>
      <c r="R18">
        <f t="shared" ca="1" si="0"/>
        <v>24690181</v>
      </c>
      <c r="S18">
        <f t="shared" ca="1" si="0"/>
        <v>55724434</v>
      </c>
      <c r="T18">
        <v>36</v>
      </c>
    </row>
    <row r="19" spans="1:20" x14ac:dyDescent="0.3">
      <c r="A19" t="s">
        <v>20</v>
      </c>
      <c r="B19" s="1">
        <v>44348</v>
      </c>
      <c r="C19" s="3">
        <v>922486.23</v>
      </c>
      <c r="D19">
        <v>102.888446</v>
      </c>
      <c r="E19">
        <v>105.74671499999999</v>
      </c>
      <c r="F19">
        <v>107.3650597</v>
      </c>
      <c r="G19">
        <v>90.751693799999998</v>
      </c>
      <c r="H19">
        <v>908.43378080000002</v>
      </c>
      <c r="I19">
        <v>1546.4392114</v>
      </c>
      <c r="J19">
        <v>27153.401943000001</v>
      </c>
      <c r="K19">
        <v>269.25507140000002</v>
      </c>
      <c r="L19">
        <v>312.38903390000002</v>
      </c>
      <c r="M19">
        <v>269.25507140000002</v>
      </c>
      <c r="N19">
        <v>312.38903390000002</v>
      </c>
      <c r="O19">
        <v>5.8831699999999998</v>
      </c>
      <c r="P19">
        <f t="shared" ca="1" si="0"/>
        <v>41046363</v>
      </c>
      <c r="Q19">
        <f t="shared" ca="1" si="0"/>
        <v>53644532</v>
      </c>
      <c r="R19">
        <f t="shared" ca="1" si="0"/>
        <v>17792325</v>
      </c>
      <c r="S19">
        <f t="shared" ca="1" si="0"/>
        <v>20493423</v>
      </c>
      <c r="T19">
        <v>34.5</v>
      </c>
    </row>
    <row r="20" spans="1:20" x14ac:dyDescent="0.3">
      <c r="A20" t="s">
        <v>20</v>
      </c>
      <c r="B20" s="1">
        <v>44378</v>
      </c>
      <c r="C20" s="3">
        <v>850771.56</v>
      </c>
      <c r="D20">
        <v>102.645416</v>
      </c>
      <c r="E20">
        <v>106.94865900000001</v>
      </c>
      <c r="F20">
        <v>107.6423726</v>
      </c>
      <c r="G20">
        <v>90.224573399999997</v>
      </c>
      <c r="H20">
        <v>907.62018439999997</v>
      </c>
      <c r="I20">
        <v>1543.5609022000001</v>
      </c>
      <c r="J20">
        <v>27234.952025999999</v>
      </c>
      <c r="K20">
        <v>263.87420420000001</v>
      </c>
      <c r="L20">
        <v>310.56891619999999</v>
      </c>
      <c r="M20">
        <v>263.87420420000001</v>
      </c>
      <c r="N20">
        <v>310.56891619999999</v>
      </c>
      <c r="O20">
        <v>5.8331600000000003</v>
      </c>
      <c r="P20">
        <f t="shared" ca="1" si="0"/>
        <v>44554731</v>
      </c>
      <c r="Q20">
        <f t="shared" ca="1" si="0"/>
        <v>21445239</v>
      </c>
      <c r="R20">
        <f t="shared" ca="1" si="0"/>
        <v>26068760</v>
      </c>
      <c r="S20">
        <f t="shared" ca="1" si="0"/>
        <v>37989516</v>
      </c>
      <c r="T20">
        <v>32</v>
      </c>
    </row>
    <row r="21" spans="1:20" x14ac:dyDescent="0.3">
      <c r="A21" t="s">
        <v>20</v>
      </c>
      <c r="B21" s="1">
        <v>44409</v>
      </c>
      <c r="C21" s="3">
        <v>737689.45</v>
      </c>
      <c r="D21">
        <v>102.471386</v>
      </c>
      <c r="E21">
        <v>105.221726</v>
      </c>
      <c r="F21">
        <v>107.9196855</v>
      </c>
      <c r="G21">
        <v>89.697452999999996</v>
      </c>
      <c r="H21">
        <v>906.80658800000003</v>
      </c>
      <c r="I21">
        <v>1540.682593</v>
      </c>
      <c r="J21">
        <v>27316.502109000001</v>
      </c>
      <c r="K21">
        <v>258.493337</v>
      </c>
      <c r="L21">
        <v>308.74879850000002</v>
      </c>
      <c r="M21">
        <v>258.493337</v>
      </c>
      <c r="N21">
        <v>308.74879850000002</v>
      </c>
      <c r="O21">
        <v>5.78315</v>
      </c>
      <c r="P21">
        <f t="shared" ca="1" si="0"/>
        <v>40813357</v>
      </c>
      <c r="Q21">
        <f t="shared" ca="1" si="0"/>
        <v>23745935</v>
      </c>
      <c r="R21">
        <f t="shared" ca="1" si="0"/>
        <v>46928017</v>
      </c>
      <c r="S21">
        <f t="shared" ca="1" si="0"/>
        <v>18655380</v>
      </c>
      <c r="T21">
        <v>31.25</v>
      </c>
    </row>
    <row r="22" spans="1:20" x14ac:dyDescent="0.3">
      <c r="A22" t="s">
        <v>20</v>
      </c>
      <c r="B22" s="1">
        <v>44440</v>
      </c>
      <c r="C22" s="3">
        <v>700689.56</v>
      </c>
      <c r="D22">
        <v>102.71004600000001</v>
      </c>
      <c r="E22">
        <v>108.14100500000001</v>
      </c>
      <c r="F22">
        <v>108.1969984</v>
      </c>
      <c r="G22">
        <v>89.170332599999995</v>
      </c>
      <c r="H22">
        <v>905.99299159999998</v>
      </c>
      <c r="I22">
        <v>1537.8042837999999</v>
      </c>
      <c r="J22">
        <v>27398.052191999999</v>
      </c>
      <c r="K22">
        <v>253.11246980000001</v>
      </c>
      <c r="L22">
        <v>306.9286808</v>
      </c>
      <c r="M22">
        <v>253.11246980000001</v>
      </c>
      <c r="N22">
        <v>306.9286808</v>
      </c>
      <c r="O22">
        <v>5.7331399999999997</v>
      </c>
      <c r="P22">
        <f t="shared" ca="1" si="0"/>
        <v>43402743</v>
      </c>
      <c r="Q22">
        <f t="shared" ca="1" si="0"/>
        <v>41971592</v>
      </c>
      <c r="R22">
        <f t="shared" ca="1" si="0"/>
        <v>8489883</v>
      </c>
      <c r="S22">
        <f t="shared" ca="1" si="0"/>
        <v>40733464</v>
      </c>
      <c r="T22">
        <v>31</v>
      </c>
    </row>
    <row r="23" spans="1:20" x14ac:dyDescent="0.3">
      <c r="A23" t="s">
        <v>20</v>
      </c>
      <c r="B23" s="1">
        <v>44470</v>
      </c>
      <c r="C23" s="3">
        <v>621820.12</v>
      </c>
      <c r="D23">
        <v>102.64141600000001</v>
      </c>
      <c r="E23">
        <v>107.625725</v>
      </c>
      <c r="F23">
        <v>108.4743113</v>
      </c>
      <c r="G23">
        <v>88.643212199999994</v>
      </c>
      <c r="H23">
        <v>905.17939520000004</v>
      </c>
      <c r="I23">
        <v>1534.9259746</v>
      </c>
      <c r="J23">
        <v>27479.602275000001</v>
      </c>
      <c r="K23">
        <v>247.7316026</v>
      </c>
      <c r="L23">
        <v>305.10856310000003</v>
      </c>
      <c r="M23">
        <v>247.7316026</v>
      </c>
      <c r="N23">
        <v>305.10856310000003</v>
      </c>
      <c r="O23">
        <v>5.6831300000000002</v>
      </c>
      <c r="P23">
        <f t="shared" ca="1" si="0"/>
        <v>17385890</v>
      </c>
      <c r="Q23">
        <f t="shared" ca="1" si="0"/>
        <v>54380361</v>
      </c>
      <c r="R23">
        <f t="shared" ca="1" si="0"/>
        <v>62490845</v>
      </c>
      <c r="S23">
        <f t="shared" ca="1" si="0"/>
        <v>17136919</v>
      </c>
      <c r="T23">
        <v>30</v>
      </c>
    </row>
    <row r="24" spans="1:20" x14ac:dyDescent="0.3">
      <c r="A24" t="s">
        <v>20</v>
      </c>
      <c r="B24" s="1">
        <v>44501</v>
      </c>
      <c r="C24" s="3">
        <v>942276.89</v>
      </c>
      <c r="D24">
        <v>101.71004600000001</v>
      </c>
      <c r="E24">
        <v>105.74671499999999</v>
      </c>
      <c r="F24">
        <v>108.75162419999999</v>
      </c>
      <c r="G24">
        <v>88.116091800000007</v>
      </c>
      <c r="H24">
        <v>904.36579879999999</v>
      </c>
      <c r="I24">
        <v>1532.0476653999999</v>
      </c>
      <c r="J24">
        <v>27561.152357999999</v>
      </c>
      <c r="K24">
        <v>242.35073539999999</v>
      </c>
      <c r="L24">
        <v>303.2884454</v>
      </c>
      <c r="M24">
        <v>242.35073539999999</v>
      </c>
      <c r="N24">
        <v>303.2884454</v>
      </c>
      <c r="O24">
        <v>5.6331199999999999</v>
      </c>
      <c r="P24">
        <f t="shared" ca="1" si="0"/>
        <v>38334823</v>
      </c>
      <c r="Q24">
        <f t="shared" ca="1" si="0"/>
        <v>31054130</v>
      </c>
      <c r="R24">
        <f t="shared" ca="1" si="0"/>
        <v>8915848</v>
      </c>
      <c r="S24">
        <f t="shared" ca="1" si="0"/>
        <v>47452047</v>
      </c>
      <c r="T24">
        <v>27.25</v>
      </c>
    </row>
    <row r="25" spans="1:20" x14ac:dyDescent="0.3">
      <c r="A25" t="s">
        <v>20</v>
      </c>
      <c r="B25" s="1">
        <v>44531</v>
      </c>
      <c r="C25" s="3">
        <v>962288.36</v>
      </c>
      <c r="D25">
        <v>101.64141600000001</v>
      </c>
      <c r="E25">
        <v>106.94865900000001</v>
      </c>
      <c r="F25">
        <v>109.02893709999999</v>
      </c>
      <c r="G25">
        <v>87.588971400000005</v>
      </c>
      <c r="H25">
        <v>903.55220240000006</v>
      </c>
      <c r="I25">
        <v>1529.1693562</v>
      </c>
      <c r="J25">
        <v>27642.702441000001</v>
      </c>
      <c r="K25">
        <v>236.96986820000001</v>
      </c>
      <c r="L25">
        <v>301.46832769999997</v>
      </c>
      <c r="M25">
        <v>236.96986820000001</v>
      </c>
      <c r="N25">
        <v>301.46832769999997</v>
      </c>
      <c r="O25">
        <v>5.5831099999999996</v>
      </c>
      <c r="P25">
        <f t="shared" ca="1" si="0"/>
        <v>22151073</v>
      </c>
      <c r="Q25">
        <f t="shared" ca="1" si="0"/>
        <v>47557455</v>
      </c>
      <c r="R25">
        <f t="shared" ca="1" si="0"/>
        <v>24802063</v>
      </c>
      <c r="S25">
        <f t="shared" ca="1" si="0"/>
        <v>31479640</v>
      </c>
      <c r="T25">
        <v>25</v>
      </c>
    </row>
    <row r="26" spans="1:20" x14ac:dyDescent="0.3">
      <c r="A26" t="s">
        <v>20</v>
      </c>
      <c r="B26" s="1">
        <v>44562</v>
      </c>
      <c r="C26" s="2">
        <v>525295.37</v>
      </c>
      <c r="D26">
        <v>102.798446</v>
      </c>
      <c r="E26">
        <v>105.221726</v>
      </c>
      <c r="F26">
        <v>109.30625000000001</v>
      </c>
      <c r="G26">
        <v>87.061851000000004</v>
      </c>
      <c r="H26">
        <v>902.738606</v>
      </c>
      <c r="I26">
        <v>1526.2910469999999</v>
      </c>
      <c r="J26">
        <v>27724.252524</v>
      </c>
      <c r="K26">
        <v>231.589001</v>
      </c>
      <c r="L26">
        <v>299.64821000000001</v>
      </c>
      <c r="M26">
        <v>231.589001</v>
      </c>
      <c r="N26">
        <v>299.64821000000001</v>
      </c>
      <c r="O26">
        <v>5.5331000000000001</v>
      </c>
      <c r="P26">
        <f t="shared" ca="1" si="0"/>
        <v>32730591</v>
      </c>
      <c r="Q26">
        <f t="shared" ca="1" si="0"/>
        <v>27971110</v>
      </c>
      <c r="R26">
        <f t="shared" ca="1" si="0"/>
        <v>40538438</v>
      </c>
      <c r="S26">
        <f t="shared" ca="1" si="0"/>
        <v>10541415</v>
      </c>
      <c r="T26">
        <v>24.5</v>
      </c>
    </row>
    <row r="27" spans="1:20" x14ac:dyDescent="0.3">
      <c r="A27" t="s">
        <v>20</v>
      </c>
      <c r="B27" s="1">
        <v>44593</v>
      </c>
      <c r="C27" s="2">
        <v>578702.22</v>
      </c>
      <c r="D27">
        <v>102.640416</v>
      </c>
      <c r="E27">
        <v>108.14100500000001</v>
      </c>
      <c r="F27">
        <v>109.5835629</v>
      </c>
      <c r="G27">
        <v>86.534730600000003</v>
      </c>
      <c r="H27">
        <v>901.92500959999995</v>
      </c>
      <c r="I27">
        <v>1523.4127378000001</v>
      </c>
      <c r="J27">
        <v>27805.802607000001</v>
      </c>
      <c r="K27">
        <v>226.20813380000001</v>
      </c>
      <c r="L27">
        <v>297.82809229999998</v>
      </c>
      <c r="M27">
        <v>226.20813380000001</v>
      </c>
      <c r="N27">
        <v>297.82809229999998</v>
      </c>
      <c r="O27">
        <v>5.4830899999999998</v>
      </c>
      <c r="P27">
        <f t="shared" ca="1" si="0"/>
        <v>24777135</v>
      </c>
      <c r="Q27">
        <f t="shared" ca="1" si="0"/>
        <v>51193354</v>
      </c>
      <c r="R27">
        <f t="shared" ca="1" si="0"/>
        <v>50018214</v>
      </c>
      <c r="S27">
        <f t="shared" ca="1" si="0"/>
        <v>30589897</v>
      </c>
      <c r="T27">
        <v>27</v>
      </c>
    </row>
    <row r="28" spans="1:20" x14ac:dyDescent="0.3">
      <c r="A28" t="s">
        <v>20</v>
      </c>
      <c r="B28" s="1">
        <v>44621</v>
      </c>
      <c r="C28" s="2">
        <v>696500.24</v>
      </c>
      <c r="D28">
        <v>102.48238600000001</v>
      </c>
      <c r="E28">
        <v>107.625725</v>
      </c>
      <c r="F28">
        <v>109.8608758</v>
      </c>
      <c r="G28">
        <v>86.007610200000002</v>
      </c>
      <c r="H28">
        <v>901.11141320000002</v>
      </c>
      <c r="I28">
        <v>1520.5344286</v>
      </c>
      <c r="J28">
        <v>27887.35269</v>
      </c>
      <c r="K28">
        <v>220.8272666</v>
      </c>
      <c r="L28">
        <v>296.00797460000001</v>
      </c>
      <c r="M28">
        <v>220.8272666</v>
      </c>
      <c r="N28">
        <v>296.00797460000001</v>
      </c>
      <c r="O28">
        <v>5.4330800000000004</v>
      </c>
      <c r="P28">
        <f t="shared" ca="1" si="0"/>
        <v>61049435</v>
      </c>
      <c r="Q28">
        <f t="shared" ca="1" si="0"/>
        <v>51390717</v>
      </c>
      <c r="R28">
        <f t="shared" ca="1" si="0"/>
        <v>19206442</v>
      </c>
      <c r="S28">
        <f t="shared" ca="1" si="0"/>
        <v>36775833</v>
      </c>
      <c r="T28">
        <v>29.5</v>
      </c>
    </row>
    <row r="29" spans="1:20" x14ac:dyDescent="0.3">
      <c r="A29" t="s">
        <v>20</v>
      </c>
      <c r="B29" s="1">
        <v>44652</v>
      </c>
      <c r="C29" s="2">
        <v>712376.13</v>
      </c>
      <c r="D29">
        <v>102.798446</v>
      </c>
      <c r="E29">
        <v>105.74671499999999</v>
      </c>
      <c r="F29">
        <v>110.1381887</v>
      </c>
      <c r="G29">
        <v>85.480489800000001</v>
      </c>
      <c r="H29">
        <v>900.29781679999996</v>
      </c>
      <c r="I29">
        <v>1517.6561194000001</v>
      </c>
      <c r="J29">
        <v>27968.902773000002</v>
      </c>
      <c r="K29">
        <v>215.44639939999999</v>
      </c>
      <c r="L29">
        <v>294.18785689999999</v>
      </c>
      <c r="M29">
        <v>215.44639939999999</v>
      </c>
      <c r="N29">
        <v>294.18785689999999</v>
      </c>
      <c r="O29">
        <v>5.38307</v>
      </c>
      <c r="P29">
        <f t="shared" ca="1" si="0"/>
        <v>1658707</v>
      </c>
      <c r="Q29">
        <f t="shared" ca="1" si="0"/>
        <v>6943154</v>
      </c>
      <c r="R29">
        <f t="shared" ca="1" si="0"/>
        <v>17687678</v>
      </c>
      <c r="S29">
        <f t="shared" ca="1" si="0"/>
        <v>3973777</v>
      </c>
      <c r="T29">
        <v>33</v>
      </c>
    </row>
    <row r="30" spans="1:20" x14ac:dyDescent="0.3">
      <c r="A30" t="s">
        <v>20</v>
      </c>
      <c r="B30" s="1">
        <v>44682</v>
      </c>
      <c r="C30" s="2">
        <v>931286.2</v>
      </c>
      <c r="D30">
        <v>102.640416</v>
      </c>
      <c r="E30">
        <v>106.94865900000001</v>
      </c>
      <c r="F30">
        <v>110.4155016</v>
      </c>
      <c r="G30">
        <v>84.9533694</v>
      </c>
      <c r="H30">
        <v>899.48422040000003</v>
      </c>
      <c r="I30">
        <v>1514.7778102</v>
      </c>
      <c r="J30">
        <v>28050.452856</v>
      </c>
      <c r="K30">
        <v>210.06553220000001</v>
      </c>
      <c r="L30">
        <v>292.36773920000002</v>
      </c>
      <c r="M30">
        <v>210.06553220000001</v>
      </c>
      <c r="N30">
        <v>292.36773920000002</v>
      </c>
      <c r="O30">
        <v>5.3330599999999997</v>
      </c>
      <c r="P30">
        <f t="shared" ca="1" si="0"/>
        <v>1364476</v>
      </c>
      <c r="Q30">
        <f t="shared" ca="1" si="0"/>
        <v>15534453</v>
      </c>
      <c r="R30">
        <f t="shared" ca="1" si="0"/>
        <v>36866428</v>
      </c>
      <c r="S30">
        <f t="shared" ca="1" si="0"/>
        <v>36369623</v>
      </c>
      <c r="T30">
        <v>36</v>
      </c>
    </row>
    <row r="31" spans="1:20" x14ac:dyDescent="0.3">
      <c r="A31" t="s">
        <v>20</v>
      </c>
      <c r="B31" s="1">
        <v>44713</v>
      </c>
      <c r="C31" s="2">
        <v>921376.23</v>
      </c>
      <c r="D31">
        <v>102.888446</v>
      </c>
      <c r="E31">
        <v>105.221726</v>
      </c>
      <c r="F31">
        <v>110.6928145</v>
      </c>
      <c r="G31">
        <v>84.426248999999999</v>
      </c>
      <c r="H31">
        <v>898.67062399999998</v>
      </c>
      <c r="I31">
        <v>1511.8995010000001</v>
      </c>
      <c r="J31">
        <v>28132.002939000002</v>
      </c>
      <c r="K31">
        <v>204.684665</v>
      </c>
      <c r="L31">
        <v>290.54762149999999</v>
      </c>
      <c r="M31">
        <v>204.684665</v>
      </c>
      <c r="N31">
        <v>290.54762149999999</v>
      </c>
      <c r="O31">
        <v>5.2830500000000002</v>
      </c>
      <c r="P31">
        <f t="shared" ca="1" si="0"/>
        <v>60117087</v>
      </c>
      <c r="Q31">
        <f t="shared" ca="1" si="0"/>
        <v>5045220</v>
      </c>
      <c r="R31">
        <f t="shared" ca="1" si="0"/>
        <v>45597499</v>
      </c>
      <c r="S31">
        <f t="shared" ca="1" si="0"/>
        <v>56169858</v>
      </c>
      <c r="T31">
        <v>34.5</v>
      </c>
    </row>
    <row r="32" spans="1:20" x14ac:dyDescent="0.3">
      <c r="A32" t="s">
        <v>20</v>
      </c>
      <c r="B32" s="1">
        <v>44743</v>
      </c>
      <c r="C32" s="2">
        <v>862971.56</v>
      </c>
      <c r="D32">
        <v>102.645416</v>
      </c>
      <c r="E32">
        <v>108.14100500000001</v>
      </c>
      <c r="F32">
        <v>110.9701274</v>
      </c>
      <c r="G32">
        <v>83.899128599999997</v>
      </c>
      <c r="H32">
        <v>897.85702760000004</v>
      </c>
      <c r="I32">
        <v>1509.0211918</v>
      </c>
      <c r="J32">
        <v>28213.553022</v>
      </c>
      <c r="K32">
        <v>199.30379780000001</v>
      </c>
      <c r="L32">
        <v>288.72750380000002</v>
      </c>
      <c r="M32">
        <v>199.30379780000001</v>
      </c>
      <c r="N32">
        <v>288.72750380000002</v>
      </c>
      <c r="O32">
        <v>5.2330399999999999</v>
      </c>
      <c r="P32">
        <f t="shared" ca="1" si="0"/>
        <v>1532254</v>
      </c>
      <c r="Q32">
        <f t="shared" ca="1" si="0"/>
        <v>23759277</v>
      </c>
      <c r="R32">
        <f t="shared" ca="1" si="0"/>
        <v>6723899</v>
      </c>
      <c r="S32">
        <f t="shared" ca="1" si="0"/>
        <v>19763380</v>
      </c>
      <c r="T32">
        <v>32</v>
      </c>
    </row>
    <row r="33" spans="1:20" x14ac:dyDescent="0.3">
      <c r="A33" t="s">
        <v>20</v>
      </c>
      <c r="B33" s="1">
        <v>44774</v>
      </c>
      <c r="C33" s="2">
        <v>723789.45</v>
      </c>
      <c r="D33">
        <v>102.471386</v>
      </c>
      <c r="E33">
        <v>107.625725</v>
      </c>
      <c r="F33">
        <v>111.24744029999999</v>
      </c>
      <c r="G33">
        <v>83.372008199999996</v>
      </c>
      <c r="H33">
        <v>897.04343119999999</v>
      </c>
      <c r="I33">
        <v>1506.1428825999999</v>
      </c>
      <c r="J33">
        <v>28295.103104999998</v>
      </c>
      <c r="K33">
        <v>193.9229306</v>
      </c>
      <c r="L33">
        <v>286.9073861</v>
      </c>
      <c r="M33">
        <v>193.9229306</v>
      </c>
      <c r="N33">
        <v>286.9073861</v>
      </c>
      <c r="O33">
        <v>5.1830299999999996</v>
      </c>
      <c r="P33">
        <f t="shared" ca="1" si="0"/>
        <v>59040018</v>
      </c>
      <c r="Q33">
        <f t="shared" ca="1" si="0"/>
        <v>43806122</v>
      </c>
      <c r="R33">
        <f t="shared" ca="1" si="0"/>
        <v>39208239</v>
      </c>
      <c r="S33">
        <f t="shared" ca="1" si="0"/>
        <v>59174362</v>
      </c>
      <c r="T33">
        <v>31.25</v>
      </c>
    </row>
    <row r="34" spans="1:20" x14ac:dyDescent="0.3">
      <c r="A34" t="s">
        <v>20</v>
      </c>
      <c r="B34" s="1">
        <v>44805</v>
      </c>
      <c r="C34" s="2">
        <v>713789.56</v>
      </c>
      <c r="D34">
        <v>102.71004600000001</v>
      </c>
      <c r="E34">
        <v>105.74671499999999</v>
      </c>
      <c r="F34">
        <v>111.52475320000001</v>
      </c>
      <c r="G34">
        <v>82.844887799999995</v>
      </c>
      <c r="H34">
        <v>896.22983480000005</v>
      </c>
      <c r="I34">
        <v>1503.2645734</v>
      </c>
      <c r="J34">
        <v>28376.653188</v>
      </c>
      <c r="K34">
        <v>188.54206339999999</v>
      </c>
      <c r="L34">
        <v>285.08726840000003</v>
      </c>
      <c r="M34">
        <v>188.54206339999999</v>
      </c>
      <c r="N34">
        <v>285.08726840000003</v>
      </c>
      <c r="O34">
        <v>5.1330200000000001</v>
      </c>
      <c r="P34">
        <f t="shared" ca="1" si="0"/>
        <v>60356776</v>
      </c>
      <c r="Q34">
        <f t="shared" ca="1" si="0"/>
        <v>51518729</v>
      </c>
      <c r="R34">
        <f t="shared" ca="1" si="0"/>
        <v>48760992</v>
      </c>
      <c r="S34">
        <f t="shared" ca="1" si="0"/>
        <v>62680304</v>
      </c>
      <c r="T34">
        <v>31</v>
      </c>
    </row>
    <row r="35" spans="1:20" x14ac:dyDescent="0.3">
      <c r="A35" t="s">
        <v>20</v>
      </c>
      <c r="B35" s="1">
        <v>44835</v>
      </c>
      <c r="C35" s="2">
        <v>621900.12</v>
      </c>
      <c r="D35">
        <v>102.64141600000001</v>
      </c>
      <c r="E35">
        <v>106.94865900000001</v>
      </c>
      <c r="F35">
        <v>111.8020661</v>
      </c>
      <c r="G35">
        <v>82.317767399999994</v>
      </c>
      <c r="H35">
        <v>895.4162384</v>
      </c>
      <c r="I35">
        <v>1500.3862641999999</v>
      </c>
      <c r="J35">
        <v>28458.203270999998</v>
      </c>
      <c r="K35">
        <v>183.16119620000001</v>
      </c>
      <c r="L35">
        <v>283.2671507</v>
      </c>
      <c r="M35">
        <v>183.16119620000001</v>
      </c>
      <c r="N35">
        <v>283.2671507</v>
      </c>
      <c r="O35">
        <v>5.0830099999999998</v>
      </c>
      <c r="P35">
        <f t="shared" ca="1" si="0"/>
        <v>27057949</v>
      </c>
      <c r="Q35">
        <f t="shared" ca="1" si="0"/>
        <v>52764541</v>
      </c>
      <c r="R35">
        <f t="shared" ca="1" si="0"/>
        <v>12839688</v>
      </c>
      <c r="S35">
        <f t="shared" ca="1" si="0"/>
        <v>37023727</v>
      </c>
      <c r="T35">
        <v>30</v>
      </c>
    </row>
    <row r="36" spans="1:20" x14ac:dyDescent="0.3">
      <c r="A36" t="s">
        <v>20</v>
      </c>
      <c r="B36" s="1">
        <v>44866</v>
      </c>
      <c r="C36" s="2">
        <v>942176.89</v>
      </c>
      <c r="D36">
        <v>101.71004600000001</v>
      </c>
      <c r="E36">
        <v>105.221726</v>
      </c>
      <c r="F36">
        <v>112.079379</v>
      </c>
      <c r="G36">
        <v>81.790647000000007</v>
      </c>
      <c r="H36">
        <v>894.60264199999995</v>
      </c>
      <c r="I36">
        <v>1497.507955</v>
      </c>
      <c r="J36">
        <v>28539.753354</v>
      </c>
      <c r="K36">
        <v>177.78032899999999</v>
      </c>
      <c r="L36">
        <v>281.44703299999998</v>
      </c>
      <c r="M36">
        <v>177.78032899999999</v>
      </c>
      <c r="N36">
        <v>281.44703299999998</v>
      </c>
      <c r="O36">
        <v>5.0330000000000004</v>
      </c>
      <c r="P36">
        <f t="shared" ca="1" si="0"/>
        <v>22163407</v>
      </c>
      <c r="Q36">
        <f t="shared" ca="1" si="0"/>
        <v>58644516</v>
      </c>
      <c r="R36">
        <f t="shared" ca="1" si="0"/>
        <v>56139646</v>
      </c>
      <c r="S36">
        <f t="shared" ca="1" si="0"/>
        <v>45731440</v>
      </c>
      <c r="T36">
        <v>27.25</v>
      </c>
    </row>
    <row r="37" spans="1:20" x14ac:dyDescent="0.3">
      <c r="A37" t="s">
        <v>20</v>
      </c>
      <c r="B37" s="1">
        <v>44896</v>
      </c>
      <c r="C37" s="2">
        <v>963178.36</v>
      </c>
      <c r="D37">
        <v>101.64141600000001</v>
      </c>
      <c r="E37">
        <v>108.14100500000001</v>
      </c>
      <c r="F37">
        <v>112.3566919</v>
      </c>
      <c r="G37">
        <v>81.263526600000006</v>
      </c>
      <c r="H37">
        <v>893.78904560000001</v>
      </c>
      <c r="I37">
        <v>1494.6296457999999</v>
      </c>
      <c r="J37">
        <v>28621.303436999999</v>
      </c>
      <c r="K37">
        <v>172.39946180000001</v>
      </c>
      <c r="L37">
        <v>279.62691530000001</v>
      </c>
      <c r="M37">
        <v>172.39946180000001</v>
      </c>
      <c r="N37">
        <v>279.62691530000001</v>
      </c>
      <c r="O37">
        <v>4.98299</v>
      </c>
      <c r="P37">
        <f t="shared" ca="1" si="0"/>
        <v>32878619</v>
      </c>
      <c r="Q37">
        <f t="shared" ca="1" si="0"/>
        <v>11755713</v>
      </c>
      <c r="R37">
        <f t="shared" ca="1" si="0"/>
        <v>45616662</v>
      </c>
      <c r="S37">
        <f t="shared" ca="1" si="0"/>
        <v>33167469</v>
      </c>
      <c r="T37">
        <v>25</v>
      </c>
    </row>
    <row r="38" spans="1:20" x14ac:dyDescent="0.3">
      <c r="A38" t="s">
        <v>20</v>
      </c>
      <c r="B38" s="1">
        <v>44927</v>
      </c>
      <c r="C38" s="3">
        <v>526295.37</v>
      </c>
      <c r="D38">
        <v>102.798446</v>
      </c>
      <c r="E38">
        <v>107.625725</v>
      </c>
      <c r="F38">
        <v>112.6340048</v>
      </c>
      <c r="G38">
        <v>80.736406200000005</v>
      </c>
      <c r="H38">
        <v>892.97544919999996</v>
      </c>
      <c r="I38">
        <v>1491.7513366000001</v>
      </c>
      <c r="J38">
        <v>28702.853520000001</v>
      </c>
      <c r="K38">
        <v>167.0185946</v>
      </c>
      <c r="L38">
        <v>277.80679759999998</v>
      </c>
      <c r="M38">
        <v>167.0185946</v>
      </c>
      <c r="N38">
        <v>277.80679759999998</v>
      </c>
      <c r="O38">
        <v>6.7</v>
      </c>
      <c r="P38">
        <f t="shared" ca="1" si="0"/>
        <v>49142961</v>
      </c>
      <c r="Q38">
        <f t="shared" ca="1" si="0"/>
        <v>4163202</v>
      </c>
      <c r="R38">
        <f t="shared" ca="1" si="0"/>
        <v>61314978</v>
      </c>
      <c r="S38">
        <f t="shared" ca="1" si="0"/>
        <v>39779503</v>
      </c>
      <c r="T38">
        <v>24.5</v>
      </c>
    </row>
    <row r="39" spans="1:20" x14ac:dyDescent="0.3">
      <c r="A39" t="s">
        <v>20</v>
      </c>
      <c r="B39" s="1">
        <v>44958</v>
      </c>
      <c r="C39" s="3">
        <v>578812.22</v>
      </c>
      <c r="D39">
        <v>102.640416</v>
      </c>
      <c r="E39">
        <v>105.74671499999999</v>
      </c>
      <c r="F39">
        <v>112.9113177</v>
      </c>
      <c r="G39">
        <v>80.209285800000004</v>
      </c>
      <c r="H39">
        <v>892.16185280000002</v>
      </c>
      <c r="I39">
        <v>1488.8730274</v>
      </c>
      <c r="J39">
        <v>28784.403602999999</v>
      </c>
      <c r="K39">
        <v>161.63772739999999</v>
      </c>
      <c r="L39">
        <v>275.98667990000001</v>
      </c>
      <c r="M39">
        <v>161.63772739999999</v>
      </c>
      <c r="N39">
        <v>275.98667990000001</v>
      </c>
      <c r="O39">
        <v>6.7</v>
      </c>
      <c r="P39">
        <f t="shared" ca="1" si="0"/>
        <v>37651830</v>
      </c>
      <c r="Q39">
        <f t="shared" ca="1" si="0"/>
        <v>49110318</v>
      </c>
      <c r="R39">
        <f t="shared" ca="1" si="0"/>
        <v>36542961</v>
      </c>
      <c r="S39">
        <f t="shared" ca="1" si="0"/>
        <v>29230476</v>
      </c>
      <c r="T39">
        <v>27</v>
      </c>
    </row>
    <row r="40" spans="1:20" x14ac:dyDescent="0.3">
      <c r="A40" t="s">
        <v>20</v>
      </c>
      <c r="B40" s="1">
        <v>44986</v>
      </c>
      <c r="C40" s="3">
        <v>697400.24</v>
      </c>
      <c r="D40">
        <v>102.48238600000001</v>
      </c>
      <c r="E40">
        <v>106.94865900000001</v>
      </c>
      <c r="F40">
        <v>113.1886306</v>
      </c>
      <c r="G40">
        <v>79.682165400000002</v>
      </c>
      <c r="H40">
        <v>891.34825639999997</v>
      </c>
      <c r="I40">
        <v>1485.9947182000001</v>
      </c>
      <c r="J40">
        <v>28865.953686000001</v>
      </c>
      <c r="K40">
        <v>156.25686020000001</v>
      </c>
      <c r="L40">
        <v>274.16656219999999</v>
      </c>
      <c r="M40">
        <v>156.25686020000001</v>
      </c>
      <c r="N40">
        <v>274.16656219999999</v>
      </c>
      <c r="O40">
        <v>6.7</v>
      </c>
      <c r="P40">
        <f t="shared" ca="1" si="0"/>
        <v>51207981</v>
      </c>
      <c r="Q40">
        <f t="shared" ca="1" si="0"/>
        <v>17294796</v>
      </c>
      <c r="R40">
        <f t="shared" ca="1" si="0"/>
        <v>27977486</v>
      </c>
      <c r="S40">
        <f t="shared" ca="1" si="0"/>
        <v>8045320</v>
      </c>
      <c r="T40">
        <v>29.5</v>
      </c>
    </row>
    <row r="41" spans="1:20" x14ac:dyDescent="0.3">
      <c r="A41" t="s">
        <v>20</v>
      </c>
      <c r="B41" s="1">
        <v>45017</v>
      </c>
      <c r="C41" s="3">
        <v>713676.19</v>
      </c>
      <c r="D41">
        <v>102.798446</v>
      </c>
      <c r="E41">
        <v>105.221726</v>
      </c>
      <c r="F41">
        <v>113.46594349999999</v>
      </c>
      <c r="G41">
        <v>79.155045000000001</v>
      </c>
      <c r="H41">
        <v>890.53466000000003</v>
      </c>
      <c r="I41">
        <v>1483.116409</v>
      </c>
      <c r="J41">
        <v>28947.503768999999</v>
      </c>
      <c r="K41">
        <v>150.87599299999999</v>
      </c>
      <c r="L41">
        <v>272.34644450000002</v>
      </c>
      <c r="M41">
        <v>150.87599299999999</v>
      </c>
      <c r="N41">
        <v>272.34644450000002</v>
      </c>
      <c r="O41">
        <v>6.5332999999999997</v>
      </c>
      <c r="P41">
        <f t="shared" ca="1" si="0"/>
        <v>6468013</v>
      </c>
      <c r="Q41">
        <f t="shared" ca="1" si="0"/>
        <v>5087278</v>
      </c>
      <c r="R41">
        <f t="shared" ca="1" si="0"/>
        <v>5167600</v>
      </c>
      <c r="S41">
        <f t="shared" ca="1" si="0"/>
        <v>30192834</v>
      </c>
      <c r="T41">
        <v>33</v>
      </c>
    </row>
    <row r="42" spans="1:20" x14ac:dyDescent="0.3">
      <c r="A42" t="s">
        <v>20</v>
      </c>
      <c r="B42" s="1">
        <v>45047</v>
      </c>
      <c r="C42" s="3">
        <v>931286.2</v>
      </c>
      <c r="D42">
        <v>102.640416</v>
      </c>
      <c r="E42">
        <v>108.14100500000001</v>
      </c>
      <c r="F42">
        <v>113.74325640000001</v>
      </c>
      <c r="G42">
        <v>78.6279246</v>
      </c>
      <c r="H42">
        <v>889.72106359999998</v>
      </c>
      <c r="I42">
        <v>1480.2380998000001</v>
      </c>
      <c r="J42">
        <v>29029.053852000001</v>
      </c>
      <c r="K42">
        <v>145.49512580000001</v>
      </c>
      <c r="L42">
        <v>270.52632679999999</v>
      </c>
      <c r="M42">
        <v>145.49512580000001</v>
      </c>
      <c r="N42">
        <v>270.52632679999999</v>
      </c>
      <c r="O42">
        <v>6.5332999999999997</v>
      </c>
      <c r="P42">
        <f t="shared" ca="1" si="0"/>
        <v>63738700</v>
      </c>
      <c r="Q42">
        <f t="shared" ca="1" si="0"/>
        <v>4894255</v>
      </c>
      <c r="R42">
        <f t="shared" ca="1" si="0"/>
        <v>43567473</v>
      </c>
      <c r="S42">
        <f t="shared" ca="1" si="0"/>
        <v>32750246</v>
      </c>
      <c r="T42">
        <v>36</v>
      </c>
    </row>
    <row r="43" spans="1:20" x14ac:dyDescent="0.3">
      <c r="A43" t="s">
        <v>20</v>
      </c>
      <c r="B43" s="1">
        <v>45078</v>
      </c>
      <c r="C43" s="3">
        <v>922486.23</v>
      </c>
      <c r="D43">
        <v>102.888446</v>
      </c>
      <c r="E43">
        <v>107.625725</v>
      </c>
      <c r="F43">
        <v>114.02056930000001</v>
      </c>
      <c r="G43">
        <v>78.100804199999999</v>
      </c>
      <c r="H43">
        <v>888.90746720000004</v>
      </c>
      <c r="I43">
        <v>1477.3597906</v>
      </c>
      <c r="J43">
        <v>29110.603934999999</v>
      </c>
      <c r="K43">
        <v>140.1142586</v>
      </c>
      <c r="L43">
        <v>268.70620910000002</v>
      </c>
      <c r="M43">
        <v>140.1142586</v>
      </c>
      <c r="N43">
        <v>268.70620910000002</v>
      </c>
      <c r="O43">
        <v>4.68292999999999</v>
      </c>
      <c r="P43">
        <f t="shared" ca="1" si="0"/>
        <v>4981115</v>
      </c>
      <c r="Q43">
        <f t="shared" ca="1" si="0"/>
        <v>44858641</v>
      </c>
      <c r="R43">
        <f t="shared" ca="1" si="0"/>
        <v>16941013</v>
      </c>
      <c r="S43">
        <f t="shared" ca="1" si="0"/>
        <v>18062649</v>
      </c>
      <c r="T43">
        <v>34.5</v>
      </c>
    </row>
    <row r="44" spans="1:20" x14ac:dyDescent="0.3">
      <c r="A44" t="s">
        <v>20</v>
      </c>
      <c r="B44" s="1">
        <v>45108</v>
      </c>
      <c r="C44" s="3">
        <v>850771.56</v>
      </c>
      <c r="D44">
        <v>102.645416</v>
      </c>
      <c r="E44">
        <v>105.74671499999999</v>
      </c>
      <c r="F44">
        <v>114.2978822</v>
      </c>
      <c r="G44">
        <v>77.573683799999998</v>
      </c>
      <c r="H44">
        <v>888.09387079999999</v>
      </c>
      <c r="I44">
        <v>1474.4814813999999</v>
      </c>
      <c r="J44">
        <v>29192.154018000001</v>
      </c>
      <c r="K44">
        <v>134.73339139999999</v>
      </c>
      <c r="L44">
        <v>266.8860914</v>
      </c>
      <c r="M44">
        <v>134.73339139999999</v>
      </c>
      <c r="N44">
        <v>266.8860914</v>
      </c>
      <c r="O44">
        <v>4.6329199999999897</v>
      </c>
      <c r="P44">
        <f t="shared" ca="1" si="0"/>
        <v>7039145</v>
      </c>
      <c r="Q44">
        <f t="shared" ca="1" si="0"/>
        <v>20760447</v>
      </c>
      <c r="R44">
        <f t="shared" ca="1" si="0"/>
        <v>17647796</v>
      </c>
      <c r="S44">
        <f t="shared" ca="1" si="0"/>
        <v>46976401</v>
      </c>
      <c r="T44">
        <v>32</v>
      </c>
    </row>
    <row r="45" spans="1:20" x14ac:dyDescent="0.3">
      <c r="A45" t="s">
        <v>20</v>
      </c>
      <c r="B45" s="1">
        <v>45139</v>
      </c>
      <c r="C45" s="3">
        <v>737689.45</v>
      </c>
      <c r="D45">
        <v>102.471386</v>
      </c>
      <c r="E45">
        <v>106.94865900000001</v>
      </c>
      <c r="F45">
        <v>114.5751951</v>
      </c>
      <c r="G45">
        <v>77.046563399999997</v>
      </c>
      <c r="H45">
        <v>887.28027440000005</v>
      </c>
      <c r="I45">
        <v>1471.6031722</v>
      </c>
      <c r="J45">
        <v>29273.704100999999</v>
      </c>
      <c r="K45">
        <v>129.3525242</v>
      </c>
      <c r="L45">
        <v>265.06597369999997</v>
      </c>
      <c r="M45">
        <v>129.3525242</v>
      </c>
      <c r="N45">
        <v>265.06597369999997</v>
      </c>
      <c r="O45">
        <v>4.5829099999999903</v>
      </c>
      <c r="P45">
        <f t="shared" ca="1" si="0"/>
        <v>47987619</v>
      </c>
      <c r="Q45">
        <f t="shared" ca="1" si="0"/>
        <v>60092171</v>
      </c>
      <c r="R45">
        <f t="shared" ca="1" si="0"/>
        <v>4951333</v>
      </c>
      <c r="S45">
        <f t="shared" ca="1" si="0"/>
        <v>29437553</v>
      </c>
      <c r="T45">
        <v>31.25</v>
      </c>
    </row>
    <row r="46" spans="1:20" x14ac:dyDescent="0.3">
      <c r="A46" t="s">
        <v>20</v>
      </c>
      <c r="B46" s="1">
        <v>45170</v>
      </c>
      <c r="C46" s="3">
        <v>700689.56</v>
      </c>
      <c r="D46">
        <v>102.71004600000001</v>
      </c>
      <c r="E46">
        <v>105.221726</v>
      </c>
      <c r="F46">
        <v>114.852508</v>
      </c>
      <c r="G46">
        <v>76.519442999999995</v>
      </c>
      <c r="H46">
        <v>886.466678</v>
      </c>
      <c r="I46">
        <v>1468.7248629999999</v>
      </c>
      <c r="J46">
        <v>29355.254184000001</v>
      </c>
      <c r="K46">
        <v>123.97165699999999</v>
      </c>
      <c r="L46">
        <v>263.245856</v>
      </c>
      <c r="M46">
        <v>123.97165699999999</v>
      </c>
      <c r="N46">
        <v>263.245856</v>
      </c>
      <c r="O46">
        <v>4.5328999999999899</v>
      </c>
      <c r="P46">
        <f t="shared" ca="1" si="0"/>
        <v>34221076</v>
      </c>
      <c r="Q46">
        <f t="shared" ca="1" si="0"/>
        <v>39790502</v>
      </c>
      <c r="R46">
        <f t="shared" ca="1" si="0"/>
        <v>40708095</v>
      </c>
      <c r="S46">
        <f t="shared" ca="1" si="0"/>
        <v>2558698</v>
      </c>
      <c r="T46">
        <v>31</v>
      </c>
    </row>
    <row r="47" spans="1:20" x14ac:dyDescent="0.3">
      <c r="A47" t="s">
        <v>20</v>
      </c>
      <c r="B47" s="1">
        <v>45200</v>
      </c>
      <c r="C47" s="3">
        <v>621820.12</v>
      </c>
      <c r="D47">
        <v>102.64141600000001</v>
      </c>
      <c r="E47">
        <v>108.14100500000001</v>
      </c>
      <c r="F47">
        <v>115.1298209</v>
      </c>
      <c r="G47">
        <v>75.992322599999994</v>
      </c>
      <c r="H47">
        <v>885.65308159999995</v>
      </c>
      <c r="I47">
        <v>1465.8465538</v>
      </c>
      <c r="J47">
        <v>29436.804267</v>
      </c>
      <c r="K47">
        <v>118.5907898</v>
      </c>
      <c r="L47">
        <v>261.42573829999998</v>
      </c>
      <c r="M47">
        <v>118.5907898</v>
      </c>
      <c r="N47">
        <v>261.42573829999998</v>
      </c>
      <c r="O47">
        <v>4.4828899999999896</v>
      </c>
      <c r="P47">
        <f t="shared" ca="1" si="0"/>
        <v>30073818</v>
      </c>
      <c r="Q47">
        <f t="shared" ca="1" si="0"/>
        <v>49074104</v>
      </c>
      <c r="R47">
        <f t="shared" ca="1" si="0"/>
        <v>26224679</v>
      </c>
      <c r="S47">
        <f t="shared" ca="1" si="0"/>
        <v>40900845</v>
      </c>
      <c r="T47">
        <v>30</v>
      </c>
    </row>
    <row r="48" spans="1:20" x14ac:dyDescent="0.3">
      <c r="A48" t="s">
        <v>20</v>
      </c>
      <c r="B48" s="1">
        <v>45231</v>
      </c>
      <c r="C48" s="3">
        <v>942276.89</v>
      </c>
      <c r="D48">
        <v>101.71004600000001</v>
      </c>
      <c r="E48">
        <v>107.625725</v>
      </c>
      <c r="F48">
        <v>115.4071338</v>
      </c>
      <c r="G48">
        <v>75.465202199999993</v>
      </c>
      <c r="H48">
        <v>884.83948520000001</v>
      </c>
      <c r="I48">
        <v>1462.9682445999999</v>
      </c>
      <c r="J48">
        <v>29518.354350000001</v>
      </c>
      <c r="K48">
        <v>113.2099226</v>
      </c>
      <c r="L48">
        <v>259.60562060000001</v>
      </c>
      <c r="M48">
        <v>113.2099226</v>
      </c>
      <c r="N48">
        <v>259.60562060000001</v>
      </c>
      <c r="O48">
        <v>4.4328799999999902</v>
      </c>
      <c r="P48">
        <f t="shared" ca="1" si="0"/>
        <v>21434172</v>
      </c>
      <c r="Q48">
        <f t="shared" ca="1" si="0"/>
        <v>17992114</v>
      </c>
      <c r="R48">
        <f t="shared" ca="1" si="0"/>
        <v>51518648</v>
      </c>
      <c r="S48">
        <f t="shared" ca="1" si="0"/>
        <v>15491210</v>
      </c>
      <c r="T48">
        <v>27.25</v>
      </c>
    </row>
    <row r="49" spans="1:20" x14ac:dyDescent="0.3">
      <c r="A49" t="s">
        <v>20</v>
      </c>
      <c r="B49" s="1">
        <v>45261</v>
      </c>
      <c r="C49" s="3">
        <v>962288.36</v>
      </c>
      <c r="D49">
        <v>101.64141600000001</v>
      </c>
      <c r="E49">
        <v>105.74671499999999</v>
      </c>
      <c r="F49">
        <v>115.6844467</v>
      </c>
      <c r="G49">
        <v>74.938081799999907</v>
      </c>
      <c r="H49">
        <v>884.02588879999996</v>
      </c>
      <c r="I49">
        <v>1460.0899354000001</v>
      </c>
      <c r="J49">
        <v>29599.904433</v>
      </c>
      <c r="K49">
        <v>107.8290554</v>
      </c>
      <c r="L49">
        <v>257.78550289999998</v>
      </c>
      <c r="M49">
        <v>107.8290554</v>
      </c>
      <c r="N49">
        <v>257.78550289999998</v>
      </c>
      <c r="O49">
        <v>4.3828699999999898</v>
      </c>
      <c r="P49">
        <f t="shared" ca="1" si="0"/>
        <v>41914939</v>
      </c>
      <c r="Q49">
        <f t="shared" ca="1" si="0"/>
        <v>33965566</v>
      </c>
      <c r="R49">
        <f t="shared" ca="1" si="0"/>
        <v>39950102</v>
      </c>
      <c r="S49">
        <f t="shared" ca="1" si="0"/>
        <v>53790126</v>
      </c>
      <c r="T4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Aiswarya Samantaray</cp:lastModifiedBy>
  <dcterms:created xsi:type="dcterms:W3CDTF">2015-06-05T18:17:20Z</dcterms:created>
  <dcterms:modified xsi:type="dcterms:W3CDTF">2024-11-03T18:30:36Z</dcterms:modified>
</cp:coreProperties>
</file>